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ll2/Desktop/Dersler/LSE Dersler/EC424 - Monetary Econ/Thesis/Data/"/>
    </mc:Choice>
  </mc:AlternateContent>
  <xr:revisionPtr revIDLastSave="0" documentId="13_ncr:1_{CFD5EF04-A0C9-CF4F-8069-504556121033}" xr6:coauthVersionLast="47" xr6:coauthVersionMax="47" xr10:uidLastSave="{00000000-0000-0000-0000-000000000000}"/>
  <bookViews>
    <workbookView xWindow="0" yWindow="660" windowWidth="30240" windowHeight="17400" xr2:uid="{FF058481-EF7F-684B-B604-B6CAD0081A0C}"/>
  </bookViews>
  <sheets>
    <sheet name="Prepared Data for Regression" sheetId="6" r:id="rId1"/>
    <sheet name="Bloomberg Int Rate Forecast" sheetId="1" r:id="rId2"/>
    <sheet name="Control Variables" sheetId="3" r:id="rId3"/>
    <sheet name="Housing Prices Data" sheetId="2" r:id="rId4"/>
    <sheet name="Household Leverage" sheetId="14" r:id="rId5"/>
    <sheet name="Inflation Date Calibration" sheetId="12" r:id="rId6"/>
    <sheet name="Unemp. Date Calibration" sheetId="11" r:id="rId7"/>
    <sheet name="Cap. Util. Date Calibration" sheetId="10" r:id="rId8"/>
    <sheet name="Expectations Date Calibration" sheetId="9" r:id="rId9"/>
    <sheet name="IPI Date Calibration" sheetId="8" r:id="rId10"/>
    <sheet name="Daily Stock Prices and Exc Rate" sheetId="4" r:id="rId11"/>
    <sheet name="Gold Prices" sheetId="20" r:id="rId12"/>
    <sheet name="Population" sheetId="13" r:id="rId13"/>
    <sheet name="Housing Sales Price Exp." sheetId="15" r:id="rId14"/>
    <sheet name="Housing Sales by City" sheetId="16" r:id="rId15"/>
    <sheet name="House Sales by Region" sheetId="17" r:id="rId16"/>
    <sheet name="Occupancy Permit" sheetId="18" r:id="rId17"/>
    <sheet name="Occupancy Permit by Region" sheetId="19" r:id="rId18"/>
    <sheet name="Notes" sheetId="7" r:id="rId19"/>
  </sheets>
  <externalReferences>
    <externalReference r:id="rId20"/>
  </externalReferences>
  <definedNames>
    <definedName name="_xlnm._FilterDatabase" localSheetId="10" hidden="1">'Daily Stock Prices and Exc Rate'!$A$1:$C$4257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3" i="20" l="1"/>
  <c r="D153" i="20"/>
  <c r="C154" i="20"/>
  <c r="D154" i="20"/>
  <c r="C155" i="20"/>
  <c r="D155" i="20"/>
  <c r="C156" i="20"/>
  <c r="D156" i="20"/>
  <c r="C157" i="20"/>
  <c r="D157" i="20"/>
  <c r="C158" i="20"/>
  <c r="D158" i="20"/>
  <c r="C159" i="20"/>
  <c r="D159" i="20"/>
  <c r="C160" i="20"/>
  <c r="D160" i="20"/>
  <c r="C161" i="20"/>
  <c r="D161" i="20"/>
  <c r="C162" i="20"/>
  <c r="D162" i="20"/>
  <c r="C163" i="20"/>
  <c r="D163" i="20"/>
  <c r="C164" i="20"/>
  <c r="D164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26" i="20"/>
  <c r="D26" i="20"/>
  <c r="C27" i="20"/>
  <c r="D27" i="20"/>
  <c r="C28" i="20"/>
  <c r="D28" i="20"/>
  <c r="C29" i="20"/>
  <c r="D29" i="20"/>
  <c r="C30" i="20"/>
  <c r="D30" i="20"/>
  <c r="C31" i="20"/>
  <c r="D31" i="20"/>
  <c r="C32" i="20"/>
  <c r="D32" i="20"/>
  <c r="C33" i="20"/>
  <c r="D33" i="20"/>
  <c r="C34" i="20"/>
  <c r="D34" i="20"/>
  <c r="C35" i="20"/>
  <c r="D35" i="20"/>
  <c r="C36" i="20"/>
  <c r="D36" i="20"/>
  <c r="C37" i="20"/>
  <c r="D37" i="20"/>
  <c r="C38" i="20"/>
  <c r="D38" i="20"/>
  <c r="C39" i="20"/>
  <c r="D39" i="20"/>
  <c r="C40" i="20"/>
  <c r="D40" i="20"/>
  <c r="C41" i="20"/>
  <c r="D41" i="20"/>
  <c r="C42" i="20"/>
  <c r="D42" i="20"/>
  <c r="C43" i="20"/>
  <c r="D43" i="20"/>
  <c r="C44" i="20"/>
  <c r="D44" i="20"/>
  <c r="C45" i="20"/>
  <c r="D45" i="20"/>
  <c r="C46" i="20"/>
  <c r="D46" i="20"/>
  <c r="C47" i="20"/>
  <c r="D47" i="20"/>
  <c r="C48" i="20"/>
  <c r="D48" i="20"/>
  <c r="C49" i="20"/>
  <c r="D49" i="20"/>
  <c r="C50" i="20"/>
  <c r="D50" i="20"/>
  <c r="C51" i="20"/>
  <c r="D51" i="20"/>
  <c r="C52" i="20"/>
  <c r="D52" i="20"/>
  <c r="C53" i="20"/>
  <c r="D53" i="20"/>
  <c r="C54" i="20"/>
  <c r="D54" i="20"/>
  <c r="C55" i="20"/>
  <c r="D55" i="20"/>
  <c r="C56" i="20"/>
  <c r="D56" i="20"/>
  <c r="C57" i="20"/>
  <c r="D57" i="20"/>
  <c r="C58" i="20"/>
  <c r="D58" i="20"/>
  <c r="C59" i="20"/>
  <c r="D59" i="20"/>
  <c r="C60" i="20"/>
  <c r="D60" i="20"/>
  <c r="C61" i="20"/>
  <c r="D61" i="20"/>
  <c r="C62" i="20"/>
  <c r="D62" i="20"/>
  <c r="C63" i="20"/>
  <c r="D63" i="20"/>
  <c r="C64" i="20"/>
  <c r="D64" i="20"/>
  <c r="C65" i="20"/>
  <c r="D65" i="20"/>
  <c r="C66" i="20"/>
  <c r="D66" i="20"/>
  <c r="C67" i="20"/>
  <c r="D67" i="20"/>
  <c r="C68" i="20"/>
  <c r="D68" i="20"/>
  <c r="C69" i="20"/>
  <c r="D69" i="20"/>
  <c r="C70" i="20"/>
  <c r="D70" i="20"/>
  <c r="C71" i="20"/>
  <c r="D71" i="20"/>
  <c r="C72" i="20"/>
  <c r="D72" i="20"/>
  <c r="C73" i="20"/>
  <c r="D73" i="20"/>
  <c r="C74" i="20"/>
  <c r="D74" i="20"/>
  <c r="C75" i="20"/>
  <c r="D75" i="20"/>
  <c r="C76" i="20"/>
  <c r="D76" i="20"/>
  <c r="C77" i="20"/>
  <c r="D77" i="20"/>
  <c r="C78" i="20"/>
  <c r="D78" i="20"/>
  <c r="C79" i="20"/>
  <c r="D79" i="20"/>
  <c r="C80" i="20"/>
  <c r="D80" i="20"/>
  <c r="C81" i="20"/>
  <c r="D81" i="20"/>
  <c r="C82" i="20"/>
  <c r="D82" i="20"/>
  <c r="C83" i="20"/>
  <c r="D83" i="20"/>
  <c r="C84" i="20"/>
  <c r="D84" i="20"/>
  <c r="C85" i="20"/>
  <c r="D85" i="20"/>
  <c r="C86" i="20"/>
  <c r="D86" i="20"/>
  <c r="C87" i="20"/>
  <c r="D87" i="20"/>
  <c r="C88" i="20"/>
  <c r="D88" i="20"/>
  <c r="C89" i="20"/>
  <c r="D89" i="20"/>
  <c r="C90" i="20"/>
  <c r="D90" i="20"/>
  <c r="C91" i="20"/>
  <c r="D91" i="20"/>
  <c r="C92" i="20"/>
  <c r="D92" i="20"/>
  <c r="C93" i="20"/>
  <c r="D93" i="20"/>
  <c r="C94" i="20"/>
  <c r="D94" i="20"/>
  <c r="C95" i="20"/>
  <c r="D95" i="20"/>
  <c r="C96" i="20"/>
  <c r="D96" i="20"/>
  <c r="C97" i="20"/>
  <c r="D97" i="20"/>
  <c r="C98" i="20"/>
  <c r="D98" i="20"/>
  <c r="C99" i="20"/>
  <c r="D99" i="20"/>
  <c r="C100" i="20"/>
  <c r="D100" i="20"/>
  <c r="C101" i="20"/>
  <c r="D101" i="20"/>
  <c r="C102" i="20"/>
  <c r="D102" i="20"/>
  <c r="C103" i="20"/>
  <c r="D103" i="20"/>
  <c r="C104" i="20"/>
  <c r="D104" i="20"/>
  <c r="C105" i="20"/>
  <c r="D105" i="20"/>
  <c r="C106" i="20"/>
  <c r="D106" i="20"/>
  <c r="C107" i="20"/>
  <c r="D107" i="20"/>
  <c r="C108" i="20"/>
  <c r="D108" i="20"/>
  <c r="C109" i="20"/>
  <c r="D109" i="20"/>
  <c r="C110" i="20"/>
  <c r="D110" i="20"/>
  <c r="C111" i="20"/>
  <c r="D111" i="20"/>
  <c r="C112" i="20"/>
  <c r="D112" i="20"/>
  <c r="C113" i="20"/>
  <c r="D113" i="20"/>
  <c r="C114" i="20"/>
  <c r="D114" i="20"/>
  <c r="C115" i="20"/>
  <c r="D115" i="20"/>
  <c r="C116" i="20"/>
  <c r="D116" i="20"/>
  <c r="C117" i="20"/>
  <c r="D117" i="20"/>
  <c r="C118" i="20"/>
  <c r="D118" i="20"/>
  <c r="C119" i="20"/>
  <c r="D119" i="20"/>
  <c r="C120" i="20"/>
  <c r="D120" i="20"/>
  <c r="C121" i="20"/>
  <c r="D121" i="20"/>
  <c r="C122" i="20"/>
  <c r="D122" i="20"/>
  <c r="C123" i="20"/>
  <c r="D123" i="20"/>
  <c r="C124" i="20"/>
  <c r="D124" i="20"/>
  <c r="C125" i="20"/>
  <c r="D125" i="20"/>
  <c r="C126" i="20"/>
  <c r="D126" i="20"/>
  <c r="C127" i="20"/>
  <c r="D127" i="20"/>
  <c r="C128" i="20"/>
  <c r="D128" i="20"/>
  <c r="C129" i="20"/>
  <c r="D129" i="20"/>
  <c r="C130" i="20"/>
  <c r="D130" i="20"/>
  <c r="C131" i="20"/>
  <c r="D131" i="20"/>
  <c r="C132" i="20"/>
  <c r="D132" i="20"/>
  <c r="C133" i="20"/>
  <c r="D133" i="20"/>
  <c r="C134" i="20"/>
  <c r="D134" i="20"/>
  <c r="C135" i="20"/>
  <c r="D135" i="20"/>
  <c r="C136" i="20"/>
  <c r="D136" i="20"/>
  <c r="C137" i="20"/>
  <c r="D137" i="20"/>
  <c r="C138" i="20"/>
  <c r="D138" i="20"/>
  <c r="C139" i="20"/>
  <c r="D139" i="20"/>
  <c r="C140" i="20"/>
  <c r="D140" i="20"/>
  <c r="C141" i="20"/>
  <c r="D141" i="20"/>
  <c r="C142" i="20"/>
  <c r="D142" i="20"/>
  <c r="C143" i="20"/>
  <c r="D143" i="20"/>
  <c r="C144" i="20"/>
  <c r="D144" i="20"/>
  <c r="C145" i="20"/>
  <c r="D145" i="20"/>
  <c r="C146" i="20"/>
  <c r="D146" i="20"/>
  <c r="C147" i="20"/>
  <c r="D147" i="20"/>
  <c r="C148" i="20"/>
  <c r="D148" i="20"/>
  <c r="C149" i="20"/>
  <c r="D149" i="20"/>
  <c r="C150" i="20"/>
  <c r="D150" i="20"/>
  <c r="C151" i="20"/>
  <c r="D151" i="20"/>
  <c r="C152" i="20"/>
  <c r="D152" i="20"/>
  <c r="D3" i="20"/>
  <c r="C3" i="20"/>
  <c r="O3" i="4"/>
  <c r="D3" i="14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2" i="14"/>
  <c r="N2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3" i="4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L194" i="3"/>
  <c r="L195" i="3"/>
  <c r="L196" i="3"/>
  <c r="L197" i="3"/>
  <c r="L14" i="3"/>
  <c r="J3" i="12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2" i="1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4" i="4"/>
  <c r="L4" i="4"/>
  <c r="M3" i="4"/>
  <c r="L3" i="4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H105" i="11"/>
  <c r="H102" i="11"/>
  <c r="H101" i="11"/>
  <c r="H100" i="11"/>
  <c r="H99" i="11"/>
  <c r="H98" i="11"/>
  <c r="H146" i="11"/>
  <c r="H148" i="11"/>
  <c r="H135" i="11"/>
  <c r="H142" i="11"/>
  <c r="H14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103" i="11"/>
  <c r="H104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6" i="11"/>
  <c r="H137" i="11"/>
  <c r="H138" i="11"/>
  <c r="H139" i="11"/>
  <c r="H140" i="11"/>
  <c r="H141" i="11"/>
  <c r="H143" i="11"/>
  <c r="H144" i="11"/>
  <c r="H147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5" i="11"/>
  <c r="H125" i="10"/>
  <c r="H145" i="10"/>
  <c r="H138" i="10"/>
  <c r="H139" i="10"/>
  <c r="H137" i="10"/>
  <c r="H134" i="10"/>
  <c r="H131" i="10"/>
  <c r="H126" i="10"/>
  <c r="H123" i="10"/>
  <c r="H120" i="10"/>
  <c r="H94" i="10"/>
  <c r="H91" i="10"/>
  <c r="H80" i="10"/>
  <c r="H77" i="10"/>
  <c r="H71" i="10"/>
  <c r="H66" i="10"/>
  <c r="H59" i="10"/>
  <c r="H56" i="10"/>
  <c r="H53" i="10"/>
  <c r="H22" i="10"/>
  <c r="H21" i="10"/>
  <c r="H15" i="10"/>
  <c r="H14" i="10"/>
  <c r="H6" i="10"/>
  <c r="H7" i="10"/>
  <c r="H8" i="10"/>
  <c r="H9" i="10"/>
  <c r="H10" i="10"/>
  <c r="H11" i="10"/>
  <c r="H12" i="10"/>
  <c r="H13" i="10"/>
  <c r="H16" i="10"/>
  <c r="H17" i="10"/>
  <c r="H18" i="10"/>
  <c r="H19" i="10"/>
  <c r="H20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4" i="10"/>
  <c r="H55" i="10"/>
  <c r="H57" i="10"/>
  <c r="H58" i="10"/>
  <c r="H60" i="10"/>
  <c r="H61" i="10"/>
  <c r="H62" i="10"/>
  <c r="H63" i="10"/>
  <c r="H64" i="10"/>
  <c r="H65" i="10"/>
  <c r="H67" i="10"/>
  <c r="H68" i="10"/>
  <c r="H69" i="10"/>
  <c r="H70" i="10"/>
  <c r="H72" i="10"/>
  <c r="H73" i="10"/>
  <c r="H74" i="10"/>
  <c r="H75" i="10"/>
  <c r="H76" i="10"/>
  <c r="H78" i="10"/>
  <c r="H79" i="10"/>
  <c r="H81" i="10"/>
  <c r="H82" i="10"/>
  <c r="H83" i="10"/>
  <c r="H84" i="10"/>
  <c r="H85" i="10"/>
  <c r="H86" i="10"/>
  <c r="H87" i="10"/>
  <c r="H88" i="10"/>
  <c r="H89" i="10"/>
  <c r="H90" i="10"/>
  <c r="H92" i="10"/>
  <c r="H93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1" i="10"/>
  <c r="H122" i="10"/>
  <c r="H124" i="10"/>
  <c r="H127" i="10"/>
  <c r="H128" i="10"/>
  <c r="H129" i="10"/>
  <c r="H130" i="10"/>
  <c r="H132" i="10"/>
  <c r="H133" i="10"/>
  <c r="H135" i="10"/>
  <c r="H136" i="10"/>
  <c r="H140" i="10"/>
  <c r="H141" i="10"/>
  <c r="H142" i="10"/>
  <c r="H143" i="10"/>
  <c r="H144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5" i="10"/>
  <c r="H4" i="10"/>
  <c r="H3" i="10"/>
  <c r="K59" i="9"/>
  <c r="L59" i="9"/>
  <c r="M59" i="9"/>
  <c r="N59" i="9"/>
  <c r="N3" i="9"/>
  <c r="N161" i="9"/>
  <c r="M161" i="9"/>
  <c r="L161" i="9"/>
  <c r="K161" i="9"/>
  <c r="N159" i="9"/>
  <c r="M159" i="9"/>
  <c r="L159" i="9"/>
  <c r="K159" i="9"/>
  <c r="N158" i="9"/>
  <c r="M158" i="9"/>
  <c r="L158" i="9"/>
  <c r="K158" i="9"/>
  <c r="N157" i="9"/>
  <c r="M157" i="9"/>
  <c r="L157" i="9"/>
  <c r="K157" i="9"/>
  <c r="N155" i="9"/>
  <c r="M155" i="9"/>
  <c r="L155" i="9"/>
  <c r="K155" i="9"/>
  <c r="N153" i="9"/>
  <c r="M153" i="9"/>
  <c r="L153" i="9"/>
  <c r="K153" i="9"/>
  <c r="N152" i="9"/>
  <c r="M152" i="9"/>
  <c r="L152" i="9"/>
  <c r="K152" i="9"/>
  <c r="N151" i="9"/>
  <c r="M151" i="9"/>
  <c r="L151" i="9"/>
  <c r="K151" i="9"/>
  <c r="N150" i="9"/>
  <c r="M150" i="9"/>
  <c r="L150" i="9"/>
  <c r="K150" i="9"/>
  <c r="N149" i="9"/>
  <c r="M149" i="9"/>
  <c r="L149" i="9"/>
  <c r="K149" i="9"/>
  <c r="N147" i="9"/>
  <c r="M147" i="9"/>
  <c r="L147" i="9"/>
  <c r="K147" i="9"/>
  <c r="N146" i="9"/>
  <c r="M146" i="9"/>
  <c r="L146" i="9"/>
  <c r="K146" i="9"/>
  <c r="N145" i="9"/>
  <c r="M145" i="9"/>
  <c r="L145" i="9"/>
  <c r="K145" i="9"/>
  <c r="N144" i="9"/>
  <c r="M144" i="9"/>
  <c r="L144" i="9"/>
  <c r="K144" i="9"/>
  <c r="N143" i="9"/>
  <c r="M143" i="9"/>
  <c r="L143" i="9"/>
  <c r="K143" i="9"/>
  <c r="N142" i="9"/>
  <c r="M142" i="9"/>
  <c r="L142" i="9"/>
  <c r="K142" i="9"/>
  <c r="N141" i="9"/>
  <c r="M141" i="9"/>
  <c r="L141" i="9"/>
  <c r="K141" i="9"/>
  <c r="N140" i="9"/>
  <c r="M140" i="9"/>
  <c r="L140" i="9"/>
  <c r="K140" i="9"/>
  <c r="N139" i="9"/>
  <c r="M139" i="9"/>
  <c r="L139" i="9"/>
  <c r="K139" i="9"/>
  <c r="N138" i="9"/>
  <c r="M138" i="9"/>
  <c r="L138" i="9"/>
  <c r="K138" i="9"/>
  <c r="N137" i="9"/>
  <c r="M137" i="9"/>
  <c r="L137" i="9"/>
  <c r="K137" i="9"/>
  <c r="N136" i="9"/>
  <c r="M136" i="9"/>
  <c r="L136" i="9"/>
  <c r="K136" i="9"/>
  <c r="N135" i="9"/>
  <c r="M135" i="9"/>
  <c r="L135" i="9"/>
  <c r="K135" i="9"/>
  <c r="N134" i="9"/>
  <c r="M134" i="9"/>
  <c r="L134" i="9"/>
  <c r="K134" i="9"/>
  <c r="N133" i="9"/>
  <c r="M133" i="9"/>
  <c r="L133" i="9"/>
  <c r="K133" i="9"/>
  <c r="N132" i="9"/>
  <c r="M132" i="9"/>
  <c r="L132" i="9"/>
  <c r="K132" i="9"/>
  <c r="N131" i="9"/>
  <c r="M131" i="9"/>
  <c r="L131" i="9"/>
  <c r="K131" i="9"/>
  <c r="N130" i="9"/>
  <c r="M130" i="9"/>
  <c r="L130" i="9"/>
  <c r="K130" i="9"/>
  <c r="N129" i="9"/>
  <c r="M129" i="9"/>
  <c r="L129" i="9"/>
  <c r="K129" i="9"/>
  <c r="N128" i="9"/>
  <c r="M128" i="9"/>
  <c r="L128" i="9"/>
  <c r="K128" i="9"/>
  <c r="N127" i="9"/>
  <c r="M127" i="9"/>
  <c r="L127" i="9"/>
  <c r="K127" i="9"/>
  <c r="N126" i="9"/>
  <c r="M126" i="9"/>
  <c r="L126" i="9"/>
  <c r="K126" i="9"/>
  <c r="N125" i="9"/>
  <c r="M125" i="9"/>
  <c r="L125" i="9"/>
  <c r="K125" i="9"/>
  <c r="N124" i="9"/>
  <c r="M124" i="9"/>
  <c r="L124" i="9"/>
  <c r="K124" i="9"/>
  <c r="N123" i="9"/>
  <c r="M123" i="9"/>
  <c r="L123" i="9"/>
  <c r="K123" i="9"/>
  <c r="N122" i="9"/>
  <c r="M122" i="9"/>
  <c r="L122" i="9"/>
  <c r="K122" i="9"/>
  <c r="N121" i="9"/>
  <c r="M121" i="9"/>
  <c r="L121" i="9"/>
  <c r="K121" i="9"/>
  <c r="N120" i="9"/>
  <c r="M120" i="9"/>
  <c r="L120" i="9"/>
  <c r="K120" i="9"/>
  <c r="N119" i="9"/>
  <c r="M119" i="9"/>
  <c r="L119" i="9"/>
  <c r="K119" i="9"/>
  <c r="N118" i="9"/>
  <c r="M118" i="9"/>
  <c r="L118" i="9"/>
  <c r="K118" i="9"/>
  <c r="N117" i="9"/>
  <c r="M117" i="9"/>
  <c r="L117" i="9"/>
  <c r="K117" i="9"/>
  <c r="N116" i="9"/>
  <c r="M116" i="9"/>
  <c r="L116" i="9"/>
  <c r="K116" i="9"/>
  <c r="N115" i="9"/>
  <c r="M115" i="9"/>
  <c r="L115" i="9"/>
  <c r="K115" i="9"/>
  <c r="N114" i="9"/>
  <c r="M114" i="9"/>
  <c r="L114" i="9"/>
  <c r="K114" i="9"/>
  <c r="N112" i="9"/>
  <c r="M112" i="9"/>
  <c r="L112" i="9"/>
  <c r="K112" i="9"/>
  <c r="N111" i="9"/>
  <c r="M111" i="9"/>
  <c r="L111" i="9"/>
  <c r="K111" i="9"/>
  <c r="N110" i="9"/>
  <c r="M110" i="9"/>
  <c r="L110" i="9"/>
  <c r="K110" i="9"/>
  <c r="N109" i="9"/>
  <c r="M109" i="9"/>
  <c r="L109" i="9"/>
  <c r="K109" i="9"/>
  <c r="N108" i="9"/>
  <c r="M108" i="9"/>
  <c r="L108" i="9"/>
  <c r="K108" i="9"/>
  <c r="N107" i="9"/>
  <c r="M107" i="9"/>
  <c r="L107" i="9"/>
  <c r="K107" i="9"/>
  <c r="N106" i="9"/>
  <c r="M106" i="9"/>
  <c r="L106" i="9"/>
  <c r="K106" i="9"/>
  <c r="N103" i="9"/>
  <c r="M103" i="9"/>
  <c r="L103" i="9"/>
  <c r="K103" i="9"/>
  <c r="N101" i="9"/>
  <c r="M101" i="9"/>
  <c r="L101" i="9"/>
  <c r="K101" i="9"/>
  <c r="N100" i="9"/>
  <c r="M100" i="9"/>
  <c r="L100" i="9"/>
  <c r="K100" i="9"/>
  <c r="N99" i="9"/>
  <c r="M99" i="9"/>
  <c r="L99" i="9"/>
  <c r="K99" i="9"/>
  <c r="N98" i="9"/>
  <c r="M98" i="9"/>
  <c r="L98" i="9"/>
  <c r="K98" i="9"/>
  <c r="N97" i="9"/>
  <c r="M97" i="9"/>
  <c r="L97" i="9"/>
  <c r="K97" i="9"/>
  <c r="N96" i="9"/>
  <c r="M96" i="9"/>
  <c r="L96" i="9"/>
  <c r="K96" i="9"/>
  <c r="N95" i="9"/>
  <c r="M95" i="9"/>
  <c r="L95" i="9"/>
  <c r="K95" i="9"/>
  <c r="N94" i="9"/>
  <c r="M94" i="9"/>
  <c r="L94" i="9"/>
  <c r="K94" i="9"/>
  <c r="N93" i="9"/>
  <c r="M93" i="9"/>
  <c r="L93" i="9"/>
  <c r="K93" i="9"/>
  <c r="N92" i="9"/>
  <c r="M92" i="9"/>
  <c r="L92" i="9"/>
  <c r="K92" i="9"/>
  <c r="N91" i="9"/>
  <c r="M91" i="9"/>
  <c r="L91" i="9"/>
  <c r="K91" i="9"/>
  <c r="N90" i="9"/>
  <c r="M90" i="9"/>
  <c r="L90" i="9"/>
  <c r="K90" i="9"/>
  <c r="N89" i="9"/>
  <c r="M89" i="9"/>
  <c r="L89" i="9"/>
  <c r="K89" i="9"/>
  <c r="N88" i="9"/>
  <c r="M88" i="9"/>
  <c r="L88" i="9"/>
  <c r="K88" i="9"/>
  <c r="N87" i="9"/>
  <c r="M87" i="9"/>
  <c r="L87" i="9"/>
  <c r="K87" i="9"/>
  <c r="N86" i="9"/>
  <c r="M86" i="9"/>
  <c r="L86" i="9"/>
  <c r="K86" i="9"/>
  <c r="N84" i="9"/>
  <c r="M84" i="9"/>
  <c r="L84" i="9"/>
  <c r="K84" i="9"/>
  <c r="N83" i="9"/>
  <c r="M83" i="9"/>
  <c r="L83" i="9"/>
  <c r="K83" i="9"/>
  <c r="N81" i="9"/>
  <c r="M81" i="9"/>
  <c r="L81" i="9"/>
  <c r="K81" i="9"/>
  <c r="N80" i="9"/>
  <c r="M80" i="9"/>
  <c r="L80" i="9"/>
  <c r="K80" i="9"/>
  <c r="N78" i="9"/>
  <c r="M78" i="9"/>
  <c r="L78" i="9"/>
  <c r="K78" i="9"/>
  <c r="N77" i="9"/>
  <c r="M77" i="9"/>
  <c r="L77" i="9"/>
  <c r="K77" i="9"/>
  <c r="N75" i="9"/>
  <c r="M75" i="9"/>
  <c r="L75" i="9"/>
  <c r="K75" i="9"/>
  <c r="N74" i="9"/>
  <c r="M74" i="9"/>
  <c r="L74" i="9"/>
  <c r="K74" i="9"/>
  <c r="N72" i="9"/>
  <c r="M72" i="9"/>
  <c r="L72" i="9"/>
  <c r="K72" i="9"/>
  <c r="N71" i="9"/>
  <c r="M71" i="9"/>
  <c r="L71" i="9"/>
  <c r="K71" i="9"/>
  <c r="N70" i="9"/>
  <c r="M70" i="9"/>
  <c r="L70" i="9"/>
  <c r="K70" i="9"/>
  <c r="N69" i="9"/>
  <c r="M69" i="9"/>
  <c r="L69" i="9"/>
  <c r="K69" i="9"/>
  <c r="N68" i="9"/>
  <c r="M68" i="9"/>
  <c r="L68" i="9"/>
  <c r="K68" i="9"/>
  <c r="N66" i="9"/>
  <c r="M66" i="9"/>
  <c r="L66" i="9"/>
  <c r="K66" i="9"/>
  <c r="N65" i="9"/>
  <c r="M65" i="9"/>
  <c r="L65" i="9"/>
  <c r="K65" i="9"/>
  <c r="N63" i="9"/>
  <c r="M63" i="9"/>
  <c r="L63" i="9"/>
  <c r="K63" i="9"/>
  <c r="N62" i="9"/>
  <c r="M62" i="9"/>
  <c r="L62" i="9"/>
  <c r="K62" i="9"/>
  <c r="N60" i="9"/>
  <c r="M60" i="9"/>
  <c r="L60" i="9"/>
  <c r="K60" i="9"/>
  <c r="N57" i="9"/>
  <c r="M57" i="9"/>
  <c r="L57" i="9"/>
  <c r="K57" i="9"/>
  <c r="N56" i="9"/>
  <c r="M56" i="9"/>
  <c r="L56" i="9"/>
  <c r="K56" i="9"/>
  <c r="N55" i="9"/>
  <c r="M55" i="9"/>
  <c r="L55" i="9"/>
  <c r="K55" i="9"/>
  <c r="N54" i="9"/>
  <c r="M54" i="9"/>
  <c r="L54" i="9"/>
  <c r="K54" i="9"/>
  <c r="N53" i="9"/>
  <c r="M53" i="9"/>
  <c r="L53" i="9"/>
  <c r="K53" i="9"/>
  <c r="N52" i="9"/>
  <c r="M52" i="9"/>
  <c r="L52" i="9"/>
  <c r="K52" i="9"/>
  <c r="N51" i="9"/>
  <c r="M51" i="9"/>
  <c r="L51" i="9"/>
  <c r="K51" i="9"/>
  <c r="N50" i="9"/>
  <c r="M50" i="9"/>
  <c r="L50" i="9"/>
  <c r="K50" i="9"/>
  <c r="N49" i="9"/>
  <c r="M49" i="9"/>
  <c r="L49" i="9"/>
  <c r="K49" i="9"/>
  <c r="N48" i="9"/>
  <c r="M48" i="9"/>
  <c r="L48" i="9"/>
  <c r="K48" i="9"/>
  <c r="N47" i="9"/>
  <c r="M47" i="9"/>
  <c r="L47" i="9"/>
  <c r="K47" i="9"/>
  <c r="N46" i="9"/>
  <c r="M46" i="9"/>
  <c r="L46" i="9"/>
  <c r="K46" i="9"/>
  <c r="N45" i="9"/>
  <c r="M45" i="9"/>
  <c r="L45" i="9"/>
  <c r="K45" i="9"/>
  <c r="N44" i="9"/>
  <c r="M44" i="9"/>
  <c r="L44" i="9"/>
  <c r="K44" i="9"/>
  <c r="N43" i="9"/>
  <c r="M43" i="9"/>
  <c r="L43" i="9"/>
  <c r="K43" i="9"/>
  <c r="N42" i="9"/>
  <c r="M42" i="9"/>
  <c r="L42" i="9"/>
  <c r="K42" i="9"/>
  <c r="N41" i="9"/>
  <c r="M41" i="9"/>
  <c r="L41" i="9"/>
  <c r="K41" i="9"/>
  <c r="N40" i="9"/>
  <c r="M40" i="9"/>
  <c r="L40" i="9"/>
  <c r="K40" i="9"/>
  <c r="N39" i="9"/>
  <c r="M39" i="9"/>
  <c r="L39" i="9"/>
  <c r="K39" i="9"/>
  <c r="N38" i="9"/>
  <c r="M38" i="9"/>
  <c r="L38" i="9"/>
  <c r="K38" i="9"/>
  <c r="N37" i="9"/>
  <c r="M37" i="9"/>
  <c r="L37" i="9"/>
  <c r="K37" i="9"/>
  <c r="N36" i="9"/>
  <c r="M36" i="9"/>
  <c r="L36" i="9"/>
  <c r="K36" i="9"/>
  <c r="N35" i="9"/>
  <c r="M35" i="9"/>
  <c r="L35" i="9"/>
  <c r="K35" i="9"/>
  <c r="N34" i="9"/>
  <c r="M34" i="9"/>
  <c r="L34" i="9"/>
  <c r="K34" i="9"/>
  <c r="N33" i="9"/>
  <c r="M33" i="9"/>
  <c r="L33" i="9"/>
  <c r="K33" i="9"/>
  <c r="N32" i="9"/>
  <c r="M32" i="9"/>
  <c r="L32" i="9"/>
  <c r="K32" i="9"/>
  <c r="N31" i="9"/>
  <c r="M31" i="9"/>
  <c r="L31" i="9"/>
  <c r="K31" i="9"/>
  <c r="N30" i="9"/>
  <c r="M30" i="9"/>
  <c r="L30" i="9"/>
  <c r="K30" i="9"/>
  <c r="N29" i="9"/>
  <c r="M29" i="9"/>
  <c r="L29" i="9"/>
  <c r="K29" i="9"/>
  <c r="N28" i="9"/>
  <c r="M28" i="9"/>
  <c r="L28" i="9"/>
  <c r="K28" i="9"/>
  <c r="N27" i="9"/>
  <c r="M27" i="9"/>
  <c r="L27" i="9"/>
  <c r="K27" i="9"/>
  <c r="N26" i="9"/>
  <c r="M26" i="9"/>
  <c r="L26" i="9"/>
  <c r="K26" i="9"/>
  <c r="N25" i="9"/>
  <c r="M25" i="9"/>
  <c r="L25" i="9"/>
  <c r="K25" i="9"/>
  <c r="N24" i="9"/>
  <c r="M24" i="9"/>
  <c r="L24" i="9"/>
  <c r="K24" i="9"/>
  <c r="N23" i="9"/>
  <c r="M23" i="9"/>
  <c r="L23" i="9"/>
  <c r="K23" i="9"/>
  <c r="N22" i="9"/>
  <c r="M22" i="9"/>
  <c r="L22" i="9"/>
  <c r="K22" i="9"/>
  <c r="N21" i="9"/>
  <c r="M21" i="9"/>
  <c r="L21" i="9"/>
  <c r="K21" i="9"/>
  <c r="N20" i="9"/>
  <c r="M20" i="9"/>
  <c r="L20" i="9"/>
  <c r="K20" i="9"/>
  <c r="N19" i="9"/>
  <c r="M19" i="9"/>
  <c r="L19" i="9"/>
  <c r="K19" i="9"/>
  <c r="N18" i="9"/>
  <c r="M18" i="9"/>
  <c r="L18" i="9"/>
  <c r="K18" i="9"/>
  <c r="N17" i="9"/>
  <c r="M17" i="9"/>
  <c r="L17" i="9"/>
  <c r="K17" i="9"/>
  <c r="N16" i="9"/>
  <c r="M16" i="9"/>
  <c r="L16" i="9"/>
  <c r="K16" i="9"/>
  <c r="N15" i="9"/>
  <c r="M15" i="9"/>
  <c r="L15" i="9"/>
  <c r="K15" i="9"/>
  <c r="N14" i="9"/>
  <c r="M14" i="9"/>
  <c r="L14" i="9"/>
  <c r="K14" i="9"/>
  <c r="N13" i="9"/>
  <c r="M13" i="9"/>
  <c r="L13" i="9"/>
  <c r="K13" i="9"/>
  <c r="N12" i="9"/>
  <c r="M12" i="9"/>
  <c r="L12" i="9"/>
  <c r="K12" i="9"/>
  <c r="N11" i="9"/>
  <c r="M11" i="9"/>
  <c r="L11" i="9"/>
  <c r="K11" i="9"/>
  <c r="N10" i="9"/>
  <c r="M10" i="9"/>
  <c r="L10" i="9"/>
  <c r="K10" i="9"/>
  <c r="N9" i="9"/>
  <c r="M9" i="9"/>
  <c r="L9" i="9"/>
  <c r="K9" i="9"/>
  <c r="N8" i="9"/>
  <c r="M8" i="9"/>
  <c r="L8" i="9"/>
  <c r="K8" i="9"/>
  <c r="N7" i="9"/>
  <c r="M7" i="9"/>
  <c r="L7" i="9"/>
  <c r="K7" i="9"/>
  <c r="N6" i="9"/>
  <c r="M6" i="9"/>
  <c r="L6" i="9"/>
  <c r="K6" i="9"/>
  <c r="N5" i="9"/>
  <c r="M5" i="9"/>
  <c r="L5" i="9"/>
  <c r="K5" i="9"/>
  <c r="N4" i="9"/>
  <c r="M4" i="9"/>
  <c r="L4" i="9"/>
  <c r="K4" i="9"/>
  <c r="M3" i="9"/>
  <c r="L3" i="9"/>
  <c r="K3" i="9"/>
  <c r="H67" i="8"/>
  <c r="H3" i="8"/>
  <c r="I5" i="8" s="1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E2" i="14" a="1"/>
  <c r="G45" i="14" l="1"/>
  <c r="H45" i="14" s="1"/>
  <c r="G37" i="14"/>
  <c r="H37" i="14" s="1"/>
  <c r="G29" i="14"/>
  <c r="H29" i="14" s="1"/>
  <c r="G21" i="14"/>
  <c r="H21" i="14" s="1"/>
  <c r="G13" i="14"/>
  <c r="H13" i="14" s="1"/>
  <c r="G44" i="14"/>
  <c r="H44" i="14" s="1"/>
  <c r="G36" i="14"/>
  <c r="H36" i="14" s="1"/>
  <c r="G28" i="14"/>
  <c r="H28" i="14" s="1"/>
  <c r="G20" i="14"/>
  <c r="H20" i="14" s="1"/>
  <c r="G12" i="14"/>
  <c r="H12" i="14" s="1"/>
  <c r="G43" i="14"/>
  <c r="H43" i="14" s="1"/>
  <c r="G35" i="14"/>
  <c r="H35" i="14" s="1"/>
  <c r="G27" i="14"/>
  <c r="H27" i="14" s="1"/>
  <c r="G19" i="14"/>
  <c r="H19" i="14" s="1"/>
  <c r="G11" i="14"/>
  <c r="H11" i="14" s="1"/>
  <c r="G39" i="14"/>
  <c r="H39" i="14" s="1"/>
  <c r="G31" i="14"/>
  <c r="H31" i="14" s="1"/>
  <c r="G23" i="14"/>
  <c r="H23" i="14" s="1"/>
  <c r="G15" i="14"/>
  <c r="H15" i="14" s="1"/>
  <c r="G42" i="14"/>
  <c r="H42" i="14" s="1"/>
  <c r="G34" i="14"/>
  <c r="H34" i="14" s="1"/>
  <c r="G26" i="14"/>
  <c r="H26" i="14" s="1"/>
  <c r="G18" i="14"/>
  <c r="H18" i="14" s="1"/>
  <c r="G41" i="14"/>
  <c r="H41" i="14" s="1"/>
  <c r="G33" i="14"/>
  <c r="H33" i="14" s="1"/>
  <c r="G25" i="14"/>
  <c r="H25" i="14" s="1"/>
  <c r="G17" i="14"/>
  <c r="H17" i="14" s="1"/>
  <c r="G40" i="14"/>
  <c r="H40" i="14" s="1"/>
  <c r="G32" i="14"/>
  <c r="H32" i="14" s="1"/>
  <c r="G24" i="14"/>
  <c r="H24" i="14" s="1"/>
  <c r="G16" i="14"/>
  <c r="H16" i="14" s="1"/>
  <c r="G38" i="14"/>
  <c r="H38" i="14" s="1"/>
  <c r="G30" i="14"/>
  <c r="H30" i="14" s="1"/>
  <c r="G22" i="14"/>
  <c r="H22" i="14" s="1"/>
  <c r="G14" i="14"/>
  <c r="H14" i="14" s="1"/>
  <c r="G10" i="14"/>
  <c r="H10" i="14" s="1"/>
  <c r="E2" i="14"/>
  <c r="F2" i="14" s="1"/>
  <c r="F7" i="14"/>
  <c r="F15" i="14"/>
  <c r="F23" i="14"/>
  <c r="F31" i="14"/>
  <c r="F39" i="14"/>
  <c r="F8" i="14"/>
  <c r="F16" i="14"/>
  <c r="F24" i="14"/>
  <c r="F32" i="14"/>
  <c r="F40" i="14"/>
  <c r="F17" i="14"/>
  <c r="F25" i="14"/>
  <c r="F33" i="14"/>
  <c r="F41" i="14"/>
  <c r="F9" i="14"/>
  <c r="F42" i="14"/>
  <c r="F34" i="14"/>
  <c r="F26" i="14"/>
  <c r="F18" i="14"/>
  <c r="F10" i="14"/>
  <c r="F38" i="14"/>
  <c r="F30" i="14"/>
  <c r="F22" i="14"/>
  <c r="F14" i="14"/>
  <c r="F6" i="14"/>
  <c r="F21" i="14"/>
  <c r="F37" i="14"/>
  <c r="F13" i="14"/>
  <c r="F44" i="14"/>
  <c r="F36" i="14"/>
  <c r="F28" i="14"/>
  <c r="F20" i="14"/>
  <c r="F12" i="14"/>
  <c r="F4" i="14"/>
  <c r="F45" i="14"/>
  <c r="F29" i="14"/>
  <c r="F5" i="14"/>
  <c r="F43" i="14"/>
  <c r="F35" i="14"/>
  <c r="F27" i="14"/>
  <c r="F19" i="14"/>
  <c r="F11" i="14"/>
  <c r="F3" i="14"/>
  <c r="O132" i="4"/>
  <c r="O124" i="4"/>
  <c r="O116" i="4"/>
  <c r="O108" i="4"/>
  <c r="O100" i="4"/>
  <c r="O84" i="4"/>
  <c r="O76" i="4"/>
  <c r="O68" i="4"/>
  <c r="O60" i="4"/>
  <c r="O52" i="4"/>
  <c r="O44" i="4"/>
  <c r="O36" i="4"/>
  <c r="O28" i="4"/>
  <c r="O20" i="4"/>
  <c r="O12" i="4"/>
  <c r="O157" i="4"/>
  <c r="O149" i="4"/>
  <c r="O141" i="4"/>
  <c r="O133" i="4"/>
  <c r="O125" i="4"/>
  <c r="O117" i="4"/>
  <c r="O109" i="4"/>
  <c r="O101" i="4"/>
  <c r="O93" i="4"/>
  <c r="O85" i="4"/>
  <c r="O77" i="4"/>
  <c r="O69" i="4"/>
  <c r="O61" i="4"/>
  <c r="O53" i="4"/>
  <c r="O45" i="4"/>
  <c r="O37" i="4"/>
  <c r="O29" i="4"/>
  <c r="O21" i="4"/>
  <c r="O13" i="4"/>
  <c r="O162" i="4"/>
  <c r="O154" i="4"/>
  <c r="O146" i="4"/>
  <c r="O138" i="4"/>
  <c r="O130" i="4"/>
  <c r="O122" i="4"/>
  <c r="O114" i="4"/>
  <c r="O106" i="4"/>
  <c r="O98" i="4"/>
  <c r="O90" i="4"/>
  <c r="O82" i="4"/>
  <c r="O74" i="4"/>
  <c r="O66" i="4"/>
  <c r="O58" i="4"/>
  <c r="O50" i="4"/>
  <c r="O42" i="4"/>
  <c r="O34" i="4"/>
  <c r="O26" i="4"/>
  <c r="O18" i="4"/>
  <c r="O10" i="4"/>
  <c r="O161" i="4"/>
  <c r="O153" i="4"/>
  <c r="O145" i="4"/>
  <c r="O137" i="4"/>
  <c r="O129" i="4"/>
  <c r="O121" i="4"/>
  <c r="O113" i="4"/>
  <c r="O97" i="4"/>
  <c r="O89" i="4"/>
  <c r="O81" i="4"/>
  <c r="O73" i="4"/>
  <c r="O65" i="4"/>
  <c r="O57" i="4"/>
  <c r="O49" i="4"/>
  <c r="O41" i="4"/>
  <c r="O33" i="4"/>
  <c r="O25" i="4"/>
  <c r="O17" i="4"/>
  <c r="O9" i="4"/>
  <c r="O158" i="4"/>
  <c r="O150" i="4"/>
  <c r="O142" i="4"/>
  <c r="O134" i="4"/>
  <c r="O126" i="4"/>
  <c r="O118" i="4"/>
  <c r="O110" i="4"/>
  <c r="O102" i="4"/>
  <c r="O94" i="4"/>
  <c r="O86" i="4"/>
  <c r="O78" i="4"/>
  <c r="O70" i="4"/>
  <c r="O62" i="4"/>
  <c r="O54" i="4"/>
  <c r="O46" i="4"/>
  <c r="O38" i="4"/>
  <c r="O156" i="4"/>
  <c r="O148" i="4"/>
  <c r="O140" i="4"/>
  <c r="O159" i="4"/>
  <c r="O151" i="4"/>
  <c r="O143" i="4"/>
  <c r="O135" i="4"/>
  <c r="O127" i="4"/>
  <c r="O119" i="4"/>
  <c r="O111" i="4"/>
  <c r="O103" i="4"/>
  <c r="O95" i="4"/>
  <c r="O87" i="4"/>
  <c r="O79" i="4"/>
  <c r="O71" i="4"/>
  <c r="O63" i="4"/>
  <c r="O55" i="4"/>
  <c r="O47" i="4"/>
  <c r="O39" i="4"/>
  <c r="O31" i="4"/>
  <c r="O23" i="4"/>
  <c r="O15" i="4"/>
  <c r="O7" i="4"/>
  <c r="O30" i="4"/>
  <c r="O22" i="4"/>
  <c r="O14" i="4"/>
  <c r="O6" i="4"/>
  <c r="O92" i="4"/>
  <c r="O4" i="4"/>
  <c r="O155" i="4"/>
  <c r="O147" i="4"/>
  <c r="O139" i="4"/>
  <c r="O131" i="4"/>
  <c r="O123" i="4"/>
  <c r="O115" i="4"/>
  <c r="O107" i="4"/>
  <c r="O99" i="4"/>
  <c r="O91" i="4"/>
  <c r="O83" i="4"/>
  <c r="O75" i="4"/>
  <c r="O67" i="4"/>
  <c r="O59" i="4"/>
  <c r="O51" i="4"/>
  <c r="O43" i="4"/>
  <c r="O35" i="4"/>
  <c r="O27" i="4"/>
  <c r="O19" i="4"/>
  <c r="O11" i="4"/>
  <c r="O5" i="4"/>
  <c r="O105" i="4"/>
  <c r="O160" i="4"/>
  <c r="O152" i="4"/>
  <c r="O144" i="4"/>
  <c r="O136" i="4"/>
  <c r="O128" i="4"/>
  <c r="O120" i="4"/>
  <c r="O112" i="4"/>
  <c r="O104" i="4"/>
  <c r="O96" i="4"/>
  <c r="O88" i="4"/>
  <c r="O80" i="4"/>
  <c r="O72" i="4"/>
  <c r="O64" i="4"/>
  <c r="O56" i="4"/>
  <c r="O48" i="4"/>
  <c r="O40" i="4"/>
  <c r="O32" i="4"/>
  <c r="O24" i="4"/>
  <c r="O16" i="4"/>
  <c r="O8" i="4"/>
  <c r="I55" i="8"/>
  <c r="I39" i="8"/>
  <c r="I23" i="8"/>
  <c r="I68" i="8"/>
  <c r="I52" i="8"/>
  <c r="I44" i="8"/>
  <c r="I36" i="8"/>
  <c r="I159" i="8"/>
  <c r="I59" i="8"/>
  <c r="I27" i="8"/>
  <c r="I19" i="8"/>
  <c r="I11" i="8"/>
  <c r="I123" i="8"/>
  <c r="I99" i="8"/>
  <c r="I75" i="8"/>
  <c r="I151" i="8"/>
  <c r="I143" i="8"/>
  <c r="I135" i="8"/>
  <c r="I127" i="8"/>
  <c r="I119" i="8"/>
  <c r="I111" i="8"/>
  <c r="I103" i="8"/>
  <c r="I95" i="8"/>
  <c r="I87" i="8"/>
  <c r="I79" i="8"/>
  <c r="I71" i="8"/>
  <c r="I6" i="8"/>
  <c r="I63" i="8"/>
  <c r="I7" i="8"/>
  <c r="I51" i="8"/>
  <c r="I61" i="8"/>
  <c r="I53" i="8"/>
  <c r="I45" i="8"/>
  <c r="I37" i="8"/>
  <c r="I29" i="8"/>
  <c r="I21" i="8"/>
  <c r="I13" i="8"/>
  <c r="I28" i="8"/>
  <c r="I157" i="8"/>
  <c r="I149" i="8"/>
  <c r="I141" i="8"/>
  <c r="I133" i="8"/>
  <c r="I125" i="8"/>
  <c r="I117" i="8"/>
  <c r="I109" i="8"/>
  <c r="I101" i="8"/>
  <c r="I93" i="8"/>
  <c r="I85" i="8"/>
  <c r="I77" i="8"/>
  <c r="I69" i="8"/>
  <c r="I155" i="8"/>
  <c r="I147" i="8"/>
  <c r="I139" i="8"/>
  <c r="I131" i="8"/>
  <c r="I124" i="8"/>
  <c r="I116" i="8"/>
  <c r="I107" i="8"/>
  <c r="I100" i="8"/>
  <c r="I92" i="8"/>
  <c r="I84" i="8"/>
  <c r="I66" i="8"/>
  <c r="I64" i="8"/>
  <c r="I56" i="8"/>
  <c r="I48" i="8"/>
  <c r="I40" i="8"/>
  <c r="I32" i="8"/>
  <c r="I24" i="8"/>
  <c r="I16" i="8"/>
  <c r="I8" i="8"/>
  <c r="I160" i="8"/>
  <c r="I152" i="8"/>
  <c r="I144" i="8"/>
  <c r="I136" i="8"/>
  <c r="I128" i="8"/>
  <c r="I120" i="8"/>
  <c r="I112" i="8"/>
  <c r="I104" i="8"/>
  <c r="I96" i="8"/>
  <c r="I88" i="8"/>
  <c r="I80" i="8"/>
  <c r="I72" i="8"/>
  <c r="I47" i="8"/>
  <c r="I31" i="8"/>
  <c r="I15" i="8"/>
  <c r="I91" i="8"/>
  <c r="I43" i="8"/>
  <c r="I20" i="8"/>
  <c r="I156" i="8"/>
  <c r="I60" i="8"/>
  <c r="I35" i="8"/>
  <c r="I12" i="8"/>
  <c r="I115" i="8"/>
  <c r="I83" i="8"/>
  <c r="I140" i="8"/>
  <c r="I161" i="8"/>
  <c r="I153" i="8"/>
  <c r="I145" i="8"/>
  <c r="I137" i="8"/>
  <c r="I129" i="8"/>
  <c r="I121" i="8"/>
  <c r="I113" i="8"/>
  <c r="I105" i="8"/>
  <c r="I97" i="8"/>
  <c r="I89" i="8"/>
  <c r="I81" i="8"/>
  <c r="I73" i="8"/>
  <c r="I65" i="8"/>
  <c r="I57" i="8"/>
  <c r="I49" i="8"/>
  <c r="I41" i="8"/>
  <c r="I33" i="8"/>
  <c r="I25" i="8"/>
  <c r="I17" i="8"/>
  <c r="I9" i="8"/>
  <c r="I108" i="8"/>
  <c r="I132" i="8"/>
  <c r="I158" i="8"/>
  <c r="I150" i="8"/>
  <c r="I142" i="8"/>
  <c r="I134" i="8"/>
  <c r="I126" i="8"/>
  <c r="I118" i="8"/>
  <c r="I110" i="8"/>
  <c r="I94" i="8"/>
  <c r="I86" i="8"/>
  <c r="I78" i="8"/>
  <c r="I70" i="8"/>
  <c r="I62" i="8"/>
  <c r="I54" i="8"/>
  <c r="I46" i="8"/>
  <c r="I38" i="8"/>
  <c r="I30" i="8"/>
  <c r="I22" i="8"/>
  <c r="I14" i="8"/>
  <c r="I154" i="8"/>
  <c r="I146" i="8"/>
  <c r="I138" i="8"/>
  <c r="I130" i="8"/>
  <c r="I122" i="8"/>
  <c r="I114" i="8"/>
  <c r="I106" i="8"/>
  <c r="I98" i="8"/>
  <c r="I90" i="8"/>
  <c r="I82" i="8"/>
  <c r="I74" i="8"/>
  <c r="I58" i="8"/>
  <c r="I50" i="8"/>
  <c r="I42" i="8"/>
  <c r="I34" i="8"/>
  <c r="I26" i="8"/>
  <c r="I18" i="8"/>
  <c r="I10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<sst xmlns="http://schemas.openxmlformats.org/spreadsheetml/2006/main" count="7161" uniqueCount="5086">
  <si>
    <t>Release Date</t>
  </si>
  <si>
    <t>-</t>
  </si>
  <si>
    <t>Median Survey Interest Rate Forecast</t>
  </si>
  <si>
    <t>Actual Interest Rate</t>
  </si>
  <si>
    <t>Policy Rate Surprise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</si>
  <si>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</si>
  <si>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</si>
  <si>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</si>
  <si>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</si>
  <si>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</si>
  <si>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</si>
  <si>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</si>
  <si>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</si>
  <si>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</si>
  <si>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</si>
  <si>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</si>
  <si>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</si>
  <si>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</si>
  <si>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</si>
  <si>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</si>
  <si>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</si>
  <si>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</si>
  <si>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</si>
  <si>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</si>
  <si>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</si>
  <si>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</si>
  <si>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</si>
  <si>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</si>
  <si>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</si>
  <si>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</si>
  <si>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</si>
  <si>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</si>
  <si>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</si>
  <si>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</si>
  <si>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</si>
  <si>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</si>
  <si>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</si>
  <si>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</si>
  <si>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</si>
  <si>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</si>
  <si>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</si>
  <si>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</si>
  <si>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</si>
  <si>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</si>
  <si>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</si>
  <si>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</si>
  <si>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</si>
  <si>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</si>
  <si>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</si>
  <si>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</si>
  <si>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</si>
  <si>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</si>
  <si>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</si>
  <si>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</si>
  <si>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</si>
  <si>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</si>
  <si>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</si>
  <si>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</si>
  <si>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</si>
  <si>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</si>
  <si>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</si>
  <si>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</si>
  <si>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</si>
  <si>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</si>
  <si>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</si>
  <si>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</si>
  <si>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</si>
  <si>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</si>
  <si>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</si>
  <si>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</si>
  <si>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</si>
  <si>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</si>
  <si>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</si>
  <si>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</si>
  <si>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</si>
  <si>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</si>
  <si>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</si>
  <si>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</si>
  <si>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</si>
  <si>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</si>
  <si>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</si>
  <si>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</si>
  <si>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</si>
  <si>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</si>
  <si>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</si>
  <si>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</si>
  <si>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</si>
  <si>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</si>
  <si>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</si>
  <si>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</si>
  <si>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</si>
  <si>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</si>
  <si>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</si>
  <si>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</si>
  <si>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</si>
  <si>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</si>
  <si>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</si>
  <si>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</si>
  <si>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</si>
  <si>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</si>
  <si>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</si>
  <si>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</si>
  <si>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</si>
  <si>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</si>
  <si>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</si>
  <si>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</si>
  <si>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</si>
  <si>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</si>
  <si>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</si>
  <si>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</si>
  <si>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</si>
  <si>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</si>
  <si>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</si>
  <si>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</si>
  <si>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</si>
  <si>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</si>
  <si>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</si>
  <si>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</si>
  <si>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</si>
  <si>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</si>
  <si>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</si>
  <si>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</si>
  <si>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</si>
  <si>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</si>
  <si>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</si>
  <si>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</si>
  <si>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</si>
  <si>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</si>
  <si>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</si>
  <si>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</si>
  <si>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</si>
  <si>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</si>
  <si>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</si>
  <si>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</si>
  <si>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</si>
  <si>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</si>
  <si>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</si>
  <si>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</si>
  <si>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</si>
  <si>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</si>
  <si>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</si>
  <si>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</si>
  <si>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</si>
  <si>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</si>
  <si>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</si>
  <si>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</si>
  <si>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</si>
  <si>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</si>
  <si>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</si>
  <si>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</si>
  <si>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</si>
  <si>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</si>
  <si>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</si>
  <si>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</si>
  <si>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Average Survey Interest Rate Forecast</t>
  </si>
  <si>
    <t>Tarih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</si>
  <si>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</si>
  <si>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</si>
  <si>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</si>
  <si>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</si>
  <si>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</si>
  <si>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</si>
  <si>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</si>
  <si>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</si>
  <si>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</si>
  <si>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</si>
  <si>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</si>
  <si>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</si>
  <si>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</si>
  <si>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</si>
  <si>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</si>
  <si>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</si>
  <si>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</si>
  <si>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</si>
  <si>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</si>
  <si>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</si>
  <si>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</si>
  <si>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</si>
  <si>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2026-04</t>
  </si>
  <si>
    <t>12 Ay Sonrasının Yıllık TÜFE Beklentisi (% Değişim)-Düzey</t>
  </si>
  <si>
    <t>24 Ay Sonrasının Yıllık TÜFE Beklentisi (% Değişim)-Düzey</t>
  </si>
  <si>
    <t>Genel Endeks-Düzey</t>
  </si>
  <si>
    <t>İmalat Sanayi Kapasite Kullanım Oranı_Mevsimsellikten Arındırılmış-Düzey</t>
  </si>
  <si>
    <t>Toplam sanayi-Düzey</t>
  </si>
  <si>
    <t>Gelecek Yılın Yıllık GSYH Büyüme Beklentisi (%)-Düzey</t>
  </si>
  <si>
    <t>8.İşsizlik oranı (%)-Düzey</t>
  </si>
  <si>
    <t>A. Mevsimlik ürünler hariç TÜFE-Düzey</t>
  </si>
  <si>
    <t>12 Ay Sonrasının Bankalararası Döviz Piyasası ABD Dolar Kuru Beklentisi (TL)-Düzey</t>
  </si>
  <si>
    <t>(USD)  ABD  Doları  (Döviz  Alış)-Düzey</t>
  </si>
  <si>
    <t>(USD)  ABD  Doları  (Döviz  Satış)-Düzey</t>
  </si>
  <si>
    <t>(FİYAT) BİST Tüm-100 Endeksi (XTUMY), Kapanış Fiyatlarına Göre-Düzey</t>
  </si>
  <si>
    <t>2010-01</t>
  </si>
  <si>
    <t/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</si>
  <si>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</si>
  <si>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</si>
  <si>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</si>
  <si>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</si>
  <si>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</si>
  <si>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</si>
  <si>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</si>
  <si>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</si>
  <si>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</si>
  <si>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2010-11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</si>
  <si>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</si>
  <si>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</si>
  <si>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</si>
  <si>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</si>
  <si>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</si>
  <si>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</si>
  <si>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</si>
  <si>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</si>
  <si>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</si>
  <si>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</si>
  <si>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</si>
  <si>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</si>
  <si>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2011-12</t>
  </si>
  <si>
    <t>Seri Açıklamaları</t>
  </si>
  <si>
    <t>TP.PKAUO.S01.E.U</t>
  </si>
  <si>
    <t>TP.PKAUO.S01.F.U</t>
  </si>
  <si>
    <t>TP.TUKFIY2025.GENEL</t>
  </si>
  <si>
    <t>TP.KKO.MA</t>
  </si>
  <si>
    <t>TP.TSANAYMT2021.Y1</t>
  </si>
  <si>
    <t>TP.PKAUO.S07.B.U</t>
  </si>
  <si>
    <t>TP.TIG08</t>
  </si>
  <si>
    <t>TP.FE25.OKTG02</t>
  </si>
  <si>
    <t>TP.PKAUO.S05.C.U</t>
  </si>
  <si>
    <t>TP.DK.USD.A.YTL</t>
  </si>
  <si>
    <t>Gözlem Değeri: Aritmetik Ortalama</t>
  </si>
  <si>
    <t>TP.DK.USD.S.YTL</t>
  </si>
  <si>
    <t>TP.MK.F.BILESIK.TUM</t>
  </si>
  <si>
    <t>Gözlem Değeri: Bitiş</t>
  </si>
  <si>
    <t>Notlar</t>
  </si>
  <si>
    <t>Veri Kaynağı</t>
  </si>
  <si>
    <t>TCMB</t>
  </si>
  <si>
    <t>Uygulama Değişiklik Linki</t>
  </si>
  <si>
    <t>https://www.tcmb.gov.tr/wps/wcm/connect/TR/TCMB+TR/Main+Menu/Istatistikler/Egilim+Anketleri/Piyasa+Katilimcilari+Anketi/Uygulama+Degisiklikleri</t>
  </si>
  <si>
    <t>Metodoloji Linki</t>
  </si>
  <si>
    <t>https://www.tcmb.gov.tr/wps/wcm/connect/TR/TCMB+TR/Main+Menu/Istatistikler/Egilim+Anketleri/Piyasa+Katilimcilari+Anketi/Metaveri</t>
  </si>
  <si>
    <t>Etiketler</t>
  </si>
  <si>
    <t>Piyasa Katılımcıları Anketi, Anket, Piyasa Katılımcıları, PKA</t>
  </si>
  <si>
    <t>TÜİK</t>
  </si>
  <si>
    <t>https://data.tuik.gov.tr/Kategori/GetKategori?p=enflasyon-ve-fiyat-106&amp;dil=1</t>
  </si>
  <si>
    <t>Revizyon Politika Linki</t>
  </si>
  <si>
    <t>Tüketici, Fiyat, Endeksi, TÜFE</t>
  </si>
  <si>
    <t>https://www.tcmb.gov.tr/wps/wcm/connect/f9bef781-ec16-4b2e-b7bd-3d95c1548640/KKO+UygulamaDegisiklikleri.pdf?MOD=AJPERES&amp;CACHEID=ROOTWORKSPACE-f9bef781-ec16-4b2e-b7bd-3d95c1548640-nsUlWJJ</t>
  </si>
  <si>
    <t>https://www.tcmb.gov.tr/wps/wcm/connect/59188d94-32e7-4028-b452-d9349a4c33e8/KKO-Metaveri.pdf?MOD=AJPERES&amp;CACHEID=ROOTWORKSPACE-59188d94-32e7-4028-b452-d9349a4c33e8-nIGYuc5</t>
  </si>
  <si>
    <t>KKO, Kapasite, Kullanım, Oran</t>
  </si>
  <si>
    <t>https://data.tuik.gov.tr/Kategori/GetKategori?p=sanayi-114&amp;dil=1</t>
  </si>
  <si>
    <t>Sanayi, Üretim, Endeksi, SÜE</t>
  </si>
  <si>
    <t>https://data.tuik.gov.tr/Bulten/Index?p=Isgucu-Istatistikleri-Ocak-2021-37486&amp;dil=1</t>
  </si>
  <si>
    <t>Temel, İş, Gücü, Göstergeleri</t>
  </si>
  <si>
    <t>Özel, Kapsamlı, Tüketici, Fiyat, Endeksi, TÜFE</t>
  </si>
  <si>
    <t>Kurlar,  Döviz,  Kurları,  Günlük</t>
  </si>
  <si>
    <t>BORSA İSTANBUL</t>
  </si>
  <si>
    <t>Borsa, Endeks</t>
  </si>
  <si>
    <t>BIST, pay endekslerinden 27 Temmuz 2020 tarihi itibarıyla iki sıfır atmış olup, geçmiş zaman serisi buna göre uyarlanmıştır.</t>
  </si>
  <si>
    <t>04-01-2010</t>
  </si>
  <si>
    <t>05-01-2010</t>
  </si>
  <si>
    <t>06-01-2010</t>
  </si>
  <si>
    <t>07-01-2010</t>
  </si>
  <si>
    <t>08-01-2010</t>
  </si>
  <si>
    <t>11-01-2010</t>
  </si>
  <si>
    <t>12-01-2010</t>
  </si>
  <si>
    <t>13-01-2010</t>
  </si>
  <si>
    <t>14-01-2010</t>
  </si>
  <si>
    <t>15-01-2010</t>
  </si>
  <si>
    <t>18-01-2010</t>
  </si>
  <si>
    <t>19-01-2010</t>
  </si>
  <si>
    <t>20-01-2010</t>
  </si>
  <si>
    <t>21-01-2010</t>
  </si>
  <si>
    <t>22-01-2010</t>
  </si>
  <si>
    <t>25-01-2010</t>
  </si>
  <si>
    <t>26-01-2010</t>
  </si>
  <si>
    <t>27-01-2010</t>
  </si>
  <si>
    <t>28-01-2010</t>
  </si>
  <si>
    <t>29-01-2010</t>
  </si>
  <si>
    <t>01-02-2010</t>
  </si>
  <si>
    <t>02-02-2010</t>
  </si>
  <si>
    <t>03-02-2010</t>
  </si>
  <si>
    <t>04-02-2010</t>
  </si>
  <si>
    <t>05-02-2010</t>
  </si>
  <si>
    <t>08-02-2010</t>
  </si>
  <si>
    <t>09-02-2010</t>
  </si>
  <si>
    <t>10-02-2010</t>
  </si>
  <si>
    <t>11-02-2010</t>
  </si>
  <si>
    <t>12-02-2010</t>
  </si>
  <si>
    <t>15-02-2010</t>
  </si>
  <si>
    <t>16-02-2010</t>
  </si>
  <si>
    <t>17-02-2010</t>
  </si>
  <si>
    <t>18-02-2010</t>
  </si>
  <si>
    <t>19-02-2010</t>
  </si>
  <si>
    <t>22-02-2010</t>
  </si>
  <si>
    <t>23-02-2010</t>
  </si>
  <si>
    <t>24-02-2010</t>
  </si>
  <si>
    <t>25-02-2010</t>
  </si>
  <si>
    <t>26-02-2010</t>
  </si>
  <si>
    <t>01-03-2010</t>
  </si>
  <si>
    <t>02-03-2010</t>
  </si>
  <si>
    <t>03-03-2010</t>
  </si>
  <si>
    <t>04-03-2010</t>
  </si>
  <si>
    <t>05-03-2010</t>
  </si>
  <si>
    <t>08-03-2010</t>
  </si>
  <si>
    <t>09-03-2010</t>
  </si>
  <si>
    <t>10-03-2010</t>
  </si>
  <si>
    <t>11-03-2010</t>
  </si>
  <si>
    <t>12-03-2010</t>
  </si>
  <si>
    <t>15-03-2010</t>
  </si>
  <si>
    <t>16-03-2010</t>
  </si>
  <si>
    <t>17-03-2010</t>
  </si>
  <si>
    <t>18-03-2010</t>
  </si>
  <si>
    <t>19-03-2010</t>
  </si>
  <si>
    <t>22-03-2010</t>
  </si>
  <si>
    <t>23-03-2010</t>
  </si>
  <si>
    <t>24-03-2010</t>
  </si>
  <si>
    <t>25-03-2010</t>
  </si>
  <si>
    <t>26-03-2010</t>
  </si>
  <si>
    <t>29-03-2010</t>
  </si>
  <si>
    <t>30-03-2010</t>
  </si>
  <si>
    <t>31-03-2010</t>
  </si>
  <si>
    <t>01-04-2010</t>
  </si>
  <si>
    <t>02-04-2010</t>
  </si>
  <si>
    <t>05-04-2010</t>
  </si>
  <si>
    <t>06-04-2010</t>
  </si>
  <si>
    <t>07-04-2010</t>
  </si>
  <si>
    <t>08-04-2010</t>
  </si>
  <si>
    <t>09-04-2010</t>
  </si>
  <si>
    <t>12-04-2010</t>
  </si>
  <si>
    <t>13-04-2010</t>
  </si>
  <si>
    <t>14-04-2010</t>
  </si>
  <si>
    <t>15-04-2010</t>
  </si>
  <si>
    <t>16-04-2010</t>
  </si>
  <si>
    <t>19-04-2010</t>
  </si>
  <si>
    <t>20-04-2010</t>
  </si>
  <si>
    <t>21-04-2010</t>
  </si>
  <si>
    <t>22-04-2010</t>
  </si>
  <si>
    <t>23-04-2010</t>
  </si>
  <si>
    <t>26-04-2010</t>
  </si>
  <si>
    <t>27-04-2010</t>
  </si>
  <si>
    <t>28-04-2010</t>
  </si>
  <si>
    <t>29-04-2010</t>
  </si>
  <si>
    <t>30-04-2010</t>
  </si>
  <si>
    <t>03-05-2010</t>
  </si>
  <si>
    <t>04-05-2010</t>
  </si>
  <si>
    <t>05-05-2010</t>
  </si>
  <si>
    <t>06-05-2010</t>
  </si>
  <si>
    <t>07-05-2010</t>
  </si>
  <si>
    <t>10-05-2010</t>
  </si>
  <si>
    <t>11-05-2010</t>
  </si>
  <si>
    <t>12-05-2010</t>
  </si>
  <si>
    <t>13-05-2010</t>
  </si>
  <si>
    <t>14-05-2010</t>
  </si>
  <si>
    <t>17-05-2010</t>
  </si>
  <si>
    <t>18-05-2010</t>
  </si>
  <si>
    <t>19-05-2010</t>
  </si>
  <si>
    <t>20-05-2010</t>
  </si>
  <si>
    <t>21-05-2010</t>
  </si>
  <si>
    <t>24-05-2010</t>
  </si>
  <si>
    <t>25-05-2010</t>
  </si>
  <si>
    <t>26-05-2010</t>
  </si>
  <si>
    <t>27-05-2010</t>
  </si>
  <si>
    <t>28-05-2010</t>
  </si>
  <si>
    <t>31-05-2010</t>
  </si>
  <si>
    <t>01-06-2010</t>
  </si>
  <si>
    <t>02-06-2010</t>
  </si>
  <si>
    <t>03-06-2010</t>
  </si>
  <si>
    <t>04-06-2010</t>
  </si>
  <si>
    <t>07-06-2010</t>
  </si>
  <si>
    <t>08-06-2010</t>
  </si>
  <si>
    <t>09-06-2010</t>
  </si>
  <si>
    <t>10-06-2010</t>
  </si>
  <si>
    <t>11-06-2010</t>
  </si>
  <si>
    <t>14-06-2010</t>
  </si>
  <si>
    <t>15-06-2010</t>
  </si>
  <si>
    <t>16-06-2010</t>
  </si>
  <si>
    <t>17-06-2010</t>
  </si>
  <si>
    <t>18-06-2010</t>
  </si>
  <si>
    <t>21-06-2010</t>
  </si>
  <si>
    <t>22-06-2010</t>
  </si>
  <si>
    <t>23-06-2010</t>
  </si>
  <si>
    <t>24-06-2010</t>
  </si>
  <si>
    <t>25-06-2010</t>
  </si>
  <si>
    <t>28-06-2010</t>
  </si>
  <si>
    <t>29-06-2010</t>
  </si>
  <si>
    <t>30-06-2010</t>
  </si>
  <si>
    <t>01-07-2010</t>
  </si>
  <si>
    <t>02-07-2010</t>
  </si>
  <si>
    <t>05-07-2010</t>
  </si>
  <si>
    <t>06-07-2010</t>
  </si>
  <si>
    <t>07-07-2010</t>
  </si>
  <si>
    <t>08-07-2010</t>
  </si>
  <si>
    <t>09-07-2010</t>
  </si>
  <si>
    <t>12-07-2010</t>
  </si>
  <si>
    <t>13-07-2010</t>
  </si>
  <si>
    <t>14-07-2010</t>
  </si>
  <si>
    <t>15-07-2010</t>
  </si>
  <si>
    <t>16-07-2010</t>
  </si>
  <si>
    <t>19-07-2010</t>
  </si>
  <si>
    <t>20-07-2010</t>
  </si>
  <si>
    <t>21-07-2010</t>
  </si>
  <si>
    <t>22-07-2010</t>
  </si>
  <si>
    <t>23-07-2010</t>
  </si>
  <si>
    <t>26-07-2010</t>
  </si>
  <si>
    <t>27-07-2010</t>
  </si>
  <si>
    <t>28-07-2010</t>
  </si>
  <si>
    <t>29-07-2010</t>
  </si>
  <si>
    <t>30-07-2010</t>
  </si>
  <si>
    <t>02-08-2010</t>
  </si>
  <si>
    <t>03-08-2010</t>
  </si>
  <si>
    <t>04-08-2010</t>
  </si>
  <si>
    <t>05-08-2010</t>
  </si>
  <si>
    <t>06-08-2010</t>
  </si>
  <si>
    <t>09-08-2010</t>
  </si>
  <si>
    <t>10-08-2010</t>
  </si>
  <si>
    <t>11-08-2010</t>
  </si>
  <si>
    <t>12-08-2010</t>
  </si>
  <si>
    <t>13-08-2010</t>
  </si>
  <si>
    <t>16-08-2010</t>
  </si>
  <si>
    <t>17-08-2010</t>
  </si>
  <si>
    <t>18-08-2010</t>
  </si>
  <si>
    <t>19-08-2010</t>
  </si>
  <si>
    <t>20-08-2010</t>
  </si>
  <si>
    <t>23-08-2010</t>
  </si>
  <si>
    <t>24-08-2010</t>
  </si>
  <si>
    <t>25-08-2010</t>
  </si>
  <si>
    <t>26-08-2010</t>
  </si>
  <si>
    <t>27-08-2010</t>
  </si>
  <si>
    <t>30-08-2010</t>
  </si>
  <si>
    <t>31-08-2010</t>
  </si>
  <si>
    <t>01-09-2010</t>
  </si>
  <si>
    <t>02-09-2010</t>
  </si>
  <si>
    <t>03-09-2010</t>
  </si>
  <si>
    <t>06-09-2010</t>
  </si>
  <si>
    <t>07-09-2010</t>
  </si>
  <si>
    <t>08-09-2010</t>
  </si>
  <si>
    <t>09-09-2010</t>
  </si>
  <si>
    <t>10-09-2010</t>
  </si>
  <si>
    <t>13-09-2010</t>
  </si>
  <si>
    <t>14-09-2010</t>
  </si>
  <si>
    <t>15-09-2010</t>
  </si>
  <si>
    <t>16-09-2010</t>
  </si>
  <si>
    <t>17-09-2010</t>
  </si>
  <si>
    <t>20-09-2010</t>
  </si>
  <si>
    <t>21-09-2010</t>
  </si>
  <si>
    <t>22-09-2010</t>
  </si>
  <si>
    <t>23-09-2010</t>
  </si>
  <si>
    <t>24-09-2010</t>
  </si>
  <si>
    <t>27-09-2010</t>
  </si>
  <si>
    <t>28-09-2010</t>
  </si>
  <si>
    <t>29-09-2010</t>
  </si>
  <si>
    <t>30-09-2010</t>
  </si>
  <si>
    <t>01-10-2010</t>
  </si>
  <si>
    <t>04-10-2010</t>
  </si>
  <si>
    <t>05-10-2010</t>
  </si>
  <si>
    <t>06-10-2010</t>
  </si>
  <si>
    <t>07-10-2010</t>
  </si>
  <si>
    <t>08-10-2010</t>
  </si>
  <si>
    <t>11-10-2010</t>
  </si>
  <si>
    <t>12-10-2010</t>
  </si>
  <si>
    <t>13-10-2010</t>
  </si>
  <si>
    <t>14-10-2010</t>
  </si>
  <si>
    <t>15-10-2010</t>
  </si>
  <si>
    <t>18-10-2010</t>
  </si>
  <si>
    <t>19-10-2010</t>
  </si>
  <si>
    <t>20-10-2010</t>
  </si>
  <si>
    <t>21-10-2010</t>
  </si>
  <si>
    <t>22-10-2010</t>
  </si>
  <si>
    <t>25-10-2010</t>
  </si>
  <si>
    <t>26-10-2010</t>
  </si>
  <si>
    <t>27-10-2010</t>
  </si>
  <si>
    <t>28-10-2010</t>
  </si>
  <si>
    <t>29-10-2010</t>
  </si>
  <si>
    <t>01-11-2010</t>
  </si>
  <si>
    <t>02-11-2010</t>
  </si>
  <si>
    <t>03-11-2010</t>
  </si>
  <si>
    <t>04-11-2010</t>
  </si>
  <si>
    <t>05-11-2010</t>
  </si>
  <si>
    <t>08-11-2010</t>
  </si>
  <si>
    <t>09-11-2010</t>
  </si>
  <si>
    <t>10-11-2010</t>
  </si>
  <si>
    <t>11-11-2010</t>
  </si>
  <si>
    <t>12-11-2010</t>
  </si>
  <si>
    <t>15-11-2010</t>
  </si>
  <si>
    <t>16-11-2010</t>
  </si>
  <si>
    <t>17-11-2010</t>
  </si>
  <si>
    <t>18-11-2010</t>
  </si>
  <si>
    <t>19-11-2010</t>
  </si>
  <si>
    <t>22-11-2010</t>
  </si>
  <si>
    <t>23-11-2010</t>
  </si>
  <si>
    <t>24-11-2010</t>
  </si>
  <si>
    <t>25-11-2010</t>
  </si>
  <si>
    <t>26-11-2010</t>
  </si>
  <si>
    <t>29-11-2010</t>
  </si>
  <si>
    <t>30-11-2010</t>
  </si>
  <si>
    <t>01-12-2010</t>
  </si>
  <si>
    <t>02-12-2010</t>
  </si>
  <si>
    <t>03-12-2010</t>
  </si>
  <si>
    <t>06-12-2010</t>
  </si>
  <si>
    <t>07-12-2010</t>
  </si>
  <si>
    <t>08-12-2010</t>
  </si>
  <si>
    <t>09-12-2010</t>
  </si>
  <si>
    <t>10-12-2010</t>
  </si>
  <si>
    <t>13-12-2010</t>
  </si>
  <si>
    <t>14-12-2010</t>
  </si>
  <si>
    <t>15-12-2010</t>
  </si>
  <si>
    <t>16-12-2010</t>
  </si>
  <si>
    <t>17-12-2010</t>
  </si>
  <si>
    <t>20-12-2010</t>
  </si>
  <si>
    <t>21-12-2010</t>
  </si>
  <si>
    <t>22-12-2010</t>
  </si>
  <si>
    <t>23-12-2010</t>
  </si>
  <si>
    <t>24-12-2010</t>
  </si>
  <si>
    <t>27-12-2010</t>
  </si>
  <si>
    <t>28-12-2010</t>
  </si>
  <si>
    <t>29-12-2010</t>
  </si>
  <si>
    <t>30-12-2010</t>
  </si>
  <si>
    <t>31-12-2010</t>
  </si>
  <si>
    <t>03-01-2011</t>
  </si>
  <si>
    <t>04-01-2011</t>
  </si>
  <si>
    <t>05-01-2011</t>
  </si>
  <si>
    <t>06-01-2011</t>
  </si>
  <si>
    <t>07-01-2011</t>
  </si>
  <si>
    <t>10-01-2011</t>
  </si>
  <si>
    <t>11-01-2011</t>
  </si>
  <si>
    <t>12-01-2011</t>
  </si>
  <si>
    <t>13-01-2011</t>
  </si>
  <si>
    <t>14-01-2011</t>
  </si>
  <si>
    <t>17-01-2011</t>
  </si>
  <si>
    <t>18-01-2011</t>
  </si>
  <si>
    <t>19-01-2011</t>
  </si>
  <si>
    <t>20-01-2011</t>
  </si>
  <si>
    <t>21-01-2011</t>
  </si>
  <si>
    <t>24-01-2011</t>
  </si>
  <si>
    <t>25-01-2011</t>
  </si>
  <si>
    <t>26-01-2011</t>
  </si>
  <si>
    <t>27-01-2011</t>
  </si>
  <si>
    <t>28-01-2011</t>
  </si>
  <si>
    <t>31-01-2011</t>
  </si>
  <si>
    <t>01-02-2011</t>
  </si>
  <si>
    <t>02-02-2011</t>
  </si>
  <si>
    <t>03-02-2011</t>
  </si>
  <si>
    <t>04-02-2011</t>
  </si>
  <si>
    <t>07-02-2011</t>
  </si>
  <si>
    <t>08-02-2011</t>
  </si>
  <si>
    <t>09-02-2011</t>
  </si>
  <si>
    <t>10-02-2011</t>
  </si>
  <si>
    <t>11-02-2011</t>
  </si>
  <si>
    <t>14-02-2011</t>
  </si>
  <si>
    <t>15-02-2011</t>
  </si>
  <si>
    <t>16-02-2011</t>
  </si>
  <si>
    <t>17-02-2011</t>
  </si>
  <si>
    <t>18-02-2011</t>
  </si>
  <si>
    <t>21-02-2011</t>
  </si>
  <si>
    <t>22-02-2011</t>
  </si>
  <si>
    <t>23-02-2011</t>
  </si>
  <si>
    <t>24-02-2011</t>
  </si>
  <si>
    <t>25-02-2011</t>
  </si>
  <si>
    <t>28-02-2011</t>
  </si>
  <si>
    <t>01-03-2011</t>
  </si>
  <si>
    <t>02-03-2011</t>
  </si>
  <si>
    <t>03-03-2011</t>
  </si>
  <si>
    <t>04-03-2011</t>
  </si>
  <si>
    <t>07-03-2011</t>
  </si>
  <si>
    <t>08-03-2011</t>
  </si>
  <si>
    <t>09-03-2011</t>
  </si>
  <si>
    <t>10-03-2011</t>
  </si>
  <si>
    <t>11-03-2011</t>
  </si>
  <si>
    <t>14-03-2011</t>
  </si>
  <si>
    <t>15-03-2011</t>
  </si>
  <si>
    <t>16-03-2011</t>
  </si>
  <si>
    <t>17-03-2011</t>
  </si>
  <si>
    <t>18-03-2011</t>
  </si>
  <si>
    <t>21-03-2011</t>
  </si>
  <si>
    <t>22-03-2011</t>
  </si>
  <si>
    <t>23-03-2011</t>
  </si>
  <si>
    <t>24-03-2011</t>
  </si>
  <si>
    <t>25-03-2011</t>
  </si>
  <si>
    <t>28-03-2011</t>
  </si>
  <si>
    <t>29-03-2011</t>
  </si>
  <si>
    <t>30-03-2011</t>
  </si>
  <si>
    <t>31-03-2011</t>
  </si>
  <si>
    <t>01-04-2011</t>
  </si>
  <si>
    <t>04-04-2011</t>
  </si>
  <si>
    <t>05-04-2011</t>
  </si>
  <si>
    <t>06-04-2011</t>
  </si>
  <si>
    <t>07-04-2011</t>
  </si>
  <si>
    <t>08-04-2011</t>
  </si>
  <si>
    <t>11-04-2011</t>
  </si>
  <si>
    <t>12-04-2011</t>
  </si>
  <si>
    <t>13-04-2011</t>
  </si>
  <si>
    <t>14-04-2011</t>
  </si>
  <si>
    <t>15-04-2011</t>
  </si>
  <si>
    <t>18-04-2011</t>
  </si>
  <si>
    <t>19-04-2011</t>
  </si>
  <si>
    <t>20-04-2011</t>
  </si>
  <si>
    <t>21-04-2011</t>
  </si>
  <si>
    <t>22-04-2011</t>
  </si>
  <si>
    <t>25-04-2011</t>
  </si>
  <si>
    <t>26-04-2011</t>
  </si>
  <si>
    <t>27-04-2011</t>
  </si>
  <si>
    <t>28-04-2011</t>
  </si>
  <si>
    <t>29-04-2011</t>
  </si>
  <si>
    <t>02-05-2011</t>
  </si>
  <si>
    <t>03-05-2011</t>
  </si>
  <si>
    <t>04-05-2011</t>
  </si>
  <si>
    <t>05-05-2011</t>
  </si>
  <si>
    <t>06-05-2011</t>
  </si>
  <si>
    <t>09-05-2011</t>
  </si>
  <si>
    <t>10-05-2011</t>
  </si>
  <si>
    <t>11-05-2011</t>
  </si>
  <si>
    <t>12-05-2011</t>
  </si>
  <si>
    <t>13-05-2011</t>
  </si>
  <si>
    <t>16-05-2011</t>
  </si>
  <si>
    <t>17-05-2011</t>
  </si>
  <si>
    <t>18-05-2011</t>
  </si>
  <si>
    <t>19-05-2011</t>
  </si>
  <si>
    <t>20-05-2011</t>
  </si>
  <si>
    <t>23-05-2011</t>
  </si>
  <si>
    <t>24-05-2011</t>
  </si>
  <si>
    <t>25-05-2011</t>
  </si>
  <si>
    <t>26-05-2011</t>
  </si>
  <si>
    <t>27-05-2011</t>
  </si>
  <si>
    <t>30-05-2011</t>
  </si>
  <si>
    <t>31-05-2011</t>
  </si>
  <si>
    <t>01-06-2011</t>
  </si>
  <si>
    <t>02-06-2011</t>
  </si>
  <si>
    <t>03-06-2011</t>
  </si>
  <si>
    <t>06-06-2011</t>
  </si>
  <si>
    <t>07-06-2011</t>
  </si>
  <si>
    <t>08-06-2011</t>
  </si>
  <si>
    <t>09-06-2011</t>
  </si>
  <si>
    <t>10-06-2011</t>
  </si>
  <si>
    <t>13-06-2011</t>
  </si>
  <si>
    <t>14-06-2011</t>
  </si>
  <si>
    <t>15-06-2011</t>
  </si>
  <si>
    <t>16-06-2011</t>
  </si>
  <si>
    <t>17-06-2011</t>
  </si>
  <si>
    <t>20-06-2011</t>
  </si>
  <si>
    <t>21-06-2011</t>
  </si>
  <si>
    <t>22-06-2011</t>
  </si>
  <si>
    <t>23-06-2011</t>
  </si>
  <si>
    <t>24-06-2011</t>
  </si>
  <si>
    <t>27-06-2011</t>
  </si>
  <si>
    <t>28-06-2011</t>
  </si>
  <si>
    <t>29-06-2011</t>
  </si>
  <si>
    <t>30-06-2011</t>
  </si>
  <si>
    <t>01-07-2011</t>
  </si>
  <si>
    <t>04-07-2011</t>
  </si>
  <si>
    <t>05-07-2011</t>
  </si>
  <si>
    <t>06-07-2011</t>
  </si>
  <si>
    <t>07-07-2011</t>
  </si>
  <si>
    <t>08-07-2011</t>
  </si>
  <si>
    <t>11-07-2011</t>
  </si>
  <si>
    <t>12-07-2011</t>
  </si>
  <si>
    <t>13-07-2011</t>
  </si>
  <si>
    <t>14-07-2011</t>
  </si>
  <si>
    <t>15-07-2011</t>
  </si>
  <si>
    <t>18-07-2011</t>
  </si>
  <si>
    <t>19-07-2011</t>
  </si>
  <si>
    <t>20-07-2011</t>
  </si>
  <si>
    <t>21-07-2011</t>
  </si>
  <si>
    <t>22-07-2011</t>
  </si>
  <si>
    <t>25-07-2011</t>
  </si>
  <si>
    <t>26-07-2011</t>
  </si>
  <si>
    <t>27-07-2011</t>
  </si>
  <si>
    <t>28-07-2011</t>
  </si>
  <si>
    <t>29-07-2011</t>
  </si>
  <si>
    <t>01-08-2011</t>
  </si>
  <si>
    <t>02-08-2011</t>
  </si>
  <si>
    <t>03-08-2011</t>
  </si>
  <si>
    <t>04-08-2011</t>
  </si>
  <si>
    <t>05-08-2011</t>
  </si>
  <si>
    <t>08-08-2011</t>
  </si>
  <si>
    <t>09-08-2011</t>
  </si>
  <si>
    <t>10-08-2011</t>
  </si>
  <si>
    <t>11-08-2011</t>
  </si>
  <si>
    <t>12-08-2011</t>
  </si>
  <si>
    <t>15-08-2011</t>
  </si>
  <si>
    <t>16-08-2011</t>
  </si>
  <si>
    <t>17-08-2011</t>
  </si>
  <si>
    <t>18-08-2011</t>
  </si>
  <si>
    <t>19-08-2011</t>
  </si>
  <si>
    <t>22-08-2011</t>
  </si>
  <si>
    <t>23-08-2011</t>
  </si>
  <si>
    <t>24-08-2011</t>
  </si>
  <si>
    <t>25-08-2011</t>
  </si>
  <si>
    <t>26-08-2011</t>
  </si>
  <si>
    <t>29-08-2011</t>
  </si>
  <si>
    <t>30-08-2011</t>
  </si>
  <si>
    <t>31-08-2011</t>
  </si>
  <si>
    <t>01-09-2011</t>
  </si>
  <si>
    <t>02-09-2011</t>
  </si>
  <si>
    <t>05-09-2011</t>
  </si>
  <si>
    <t>06-09-2011</t>
  </si>
  <si>
    <t>07-09-2011</t>
  </si>
  <si>
    <t>08-09-2011</t>
  </si>
  <si>
    <t>09-09-2011</t>
  </si>
  <si>
    <t>12-09-2011</t>
  </si>
  <si>
    <t>13-09-2011</t>
  </si>
  <si>
    <t>14-09-2011</t>
  </si>
  <si>
    <t>15-09-2011</t>
  </si>
  <si>
    <t>16-09-2011</t>
  </si>
  <si>
    <t>19-09-2011</t>
  </si>
  <si>
    <t>20-09-2011</t>
  </si>
  <si>
    <t>21-09-2011</t>
  </si>
  <si>
    <t>22-09-2011</t>
  </si>
  <si>
    <t>23-09-2011</t>
  </si>
  <si>
    <t>26-09-2011</t>
  </si>
  <si>
    <t>27-09-2011</t>
  </si>
  <si>
    <t>28-09-2011</t>
  </si>
  <si>
    <t>29-09-2011</t>
  </si>
  <si>
    <t>30-09-2011</t>
  </si>
  <si>
    <t>03-10-2011</t>
  </si>
  <si>
    <t>04-10-2011</t>
  </si>
  <si>
    <t>05-10-2011</t>
  </si>
  <si>
    <t>06-10-2011</t>
  </si>
  <si>
    <t>07-10-2011</t>
  </si>
  <si>
    <t>10-10-2011</t>
  </si>
  <si>
    <t>11-10-2011</t>
  </si>
  <si>
    <t>12-10-2011</t>
  </si>
  <si>
    <t>13-10-2011</t>
  </si>
  <si>
    <t>14-10-2011</t>
  </si>
  <si>
    <t>17-10-2011</t>
  </si>
  <si>
    <t>18-10-2011</t>
  </si>
  <si>
    <t>19-10-2011</t>
  </si>
  <si>
    <t>20-10-2011</t>
  </si>
  <si>
    <t>21-10-2011</t>
  </si>
  <si>
    <t>24-10-2011</t>
  </si>
  <si>
    <t>25-10-2011</t>
  </si>
  <si>
    <t>26-10-2011</t>
  </si>
  <si>
    <t>27-10-2011</t>
  </si>
  <si>
    <t>28-10-2011</t>
  </si>
  <si>
    <t>31-10-2011</t>
  </si>
  <si>
    <t>01-11-2011</t>
  </si>
  <si>
    <t>02-11-2011</t>
  </si>
  <si>
    <t>03-11-2011</t>
  </si>
  <si>
    <t>04-11-2011</t>
  </si>
  <si>
    <t>07-11-2011</t>
  </si>
  <si>
    <t>08-11-2011</t>
  </si>
  <si>
    <t>09-11-2011</t>
  </si>
  <si>
    <t>10-11-2011</t>
  </si>
  <si>
    <t>11-11-2011</t>
  </si>
  <si>
    <t>14-11-2011</t>
  </si>
  <si>
    <t>15-11-2011</t>
  </si>
  <si>
    <t>16-11-2011</t>
  </si>
  <si>
    <t>17-11-2011</t>
  </si>
  <si>
    <t>18-11-2011</t>
  </si>
  <si>
    <t>21-11-2011</t>
  </si>
  <si>
    <t>22-11-2011</t>
  </si>
  <si>
    <t>23-11-2011</t>
  </si>
  <si>
    <t>24-11-2011</t>
  </si>
  <si>
    <t>25-11-2011</t>
  </si>
  <si>
    <t>28-11-2011</t>
  </si>
  <si>
    <t>29-11-2011</t>
  </si>
  <si>
    <t>30-11-2011</t>
  </si>
  <si>
    <t>01-12-2011</t>
  </si>
  <si>
    <t>02-12-2011</t>
  </si>
  <si>
    <t>05-12-2011</t>
  </si>
  <si>
    <t>06-12-2011</t>
  </si>
  <si>
    <t>07-12-2011</t>
  </si>
  <si>
    <t>08-12-2011</t>
  </si>
  <si>
    <t>09-12-2011</t>
  </si>
  <si>
    <t>12-12-2011</t>
  </si>
  <si>
    <t>13-12-2011</t>
  </si>
  <si>
    <t>14-12-2011</t>
  </si>
  <si>
    <t>15-12-2011</t>
  </si>
  <si>
    <t>16-12-2011</t>
  </si>
  <si>
    <t>19-12-2011</t>
  </si>
  <si>
    <t>20-12-2011</t>
  </si>
  <si>
    <t>21-12-2011</t>
  </si>
  <si>
    <t>22-12-2011</t>
  </si>
  <si>
    <t>23-12-2011</t>
  </si>
  <si>
    <t>26-12-2011</t>
  </si>
  <si>
    <t>27-12-2011</t>
  </si>
  <si>
    <t>28-12-2011</t>
  </si>
  <si>
    <t>29-12-2011</t>
  </si>
  <si>
    <t>30-12-2011</t>
  </si>
  <si>
    <t>02-01-2012</t>
  </si>
  <si>
    <t>03-01-2012</t>
  </si>
  <si>
    <t>04-01-2012</t>
  </si>
  <si>
    <t>05-01-2012</t>
  </si>
  <si>
    <t>06-01-2012</t>
  </si>
  <si>
    <t>09-01-2012</t>
  </si>
  <si>
    <t>10-01-2012</t>
  </si>
  <si>
    <t>11-01-2012</t>
  </si>
  <si>
    <t>12-01-2012</t>
  </si>
  <si>
    <t>13-01-2012</t>
  </si>
  <si>
    <t>16-01-2012</t>
  </si>
  <si>
    <t>17-01-2012</t>
  </si>
  <si>
    <t>18-01-2012</t>
  </si>
  <si>
    <t>19-01-2012</t>
  </si>
  <si>
    <t>20-01-2012</t>
  </si>
  <si>
    <t>23-01-2012</t>
  </si>
  <si>
    <t>24-01-2012</t>
  </si>
  <si>
    <t>25-01-2012</t>
  </si>
  <si>
    <t>26-01-2012</t>
  </si>
  <si>
    <t>27-01-2012</t>
  </si>
  <si>
    <t>30-01-2012</t>
  </si>
  <si>
    <t>31-01-2012</t>
  </si>
  <si>
    <t>01-02-2012</t>
  </si>
  <si>
    <t>02-02-2012</t>
  </si>
  <si>
    <t>03-02-2012</t>
  </si>
  <si>
    <t>06-02-2012</t>
  </si>
  <si>
    <t>07-02-2012</t>
  </si>
  <si>
    <t>08-02-2012</t>
  </si>
  <si>
    <t>09-02-2012</t>
  </si>
  <si>
    <t>10-02-2012</t>
  </si>
  <si>
    <t>13-02-2012</t>
  </si>
  <si>
    <t>14-02-2012</t>
  </si>
  <si>
    <t>15-02-2012</t>
  </si>
  <si>
    <t>16-02-2012</t>
  </si>
  <si>
    <t>17-02-2012</t>
  </si>
  <si>
    <t>20-02-2012</t>
  </si>
  <si>
    <t>21-02-2012</t>
  </si>
  <si>
    <t>22-02-2012</t>
  </si>
  <si>
    <t>23-02-2012</t>
  </si>
  <si>
    <t>24-02-2012</t>
  </si>
  <si>
    <t>27-02-2012</t>
  </si>
  <si>
    <t>28-02-2012</t>
  </si>
  <si>
    <t>29-02-2012</t>
  </si>
  <si>
    <t>01-03-2012</t>
  </si>
  <si>
    <t>02-03-2012</t>
  </si>
  <si>
    <t>05-03-2012</t>
  </si>
  <si>
    <t>06-03-2012</t>
  </si>
  <si>
    <t>07-03-2012</t>
  </si>
  <si>
    <t>08-03-2012</t>
  </si>
  <si>
    <t>09-03-2012</t>
  </si>
  <si>
    <t>12-03-2012</t>
  </si>
  <si>
    <t>13-03-2012</t>
  </si>
  <si>
    <t>14-03-2012</t>
  </si>
  <si>
    <t>15-03-2012</t>
  </si>
  <si>
    <t>16-03-2012</t>
  </si>
  <si>
    <t>19-03-2012</t>
  </si>
  <si>
    <t>20-03-2012</t>
  </si>
  <si>
    <t>21-03-2012</t>
  </si>
  <si>
    <t>22-03-2012</t>
  </si>
  <si>
    <t>23-03-2012</t>
  </si>
  <si>
    <t>26-03-2012</t>
  </si>
  <si>
    <t>27-03-2012</t>
  </si>
  <si>
    <t>28-03-2012</t>
  </si>
  <si>
    <t>29-03-2012</t>
  </si>
  <si>
    <t>30-03-2012</t>
  </si>
  <si>
    <t>02-04-2012</t>
  </si>
  <si>
    <t>03-04-2012</t>
  </si>
  <si>
    <t>04-04-2012</t>
  </si>
  <si>
    <t>05-04-2012</t>
  </si>
  <si>
    <t>06-04-2012</t>
  </si>
  <si>
    <t>09-04-2012</t>
  </si>
  <si>
    <t>10-04-2012</t>
  </si>
  <si>
    <t>11-04-2012</t>
  </si>
  <si>
    <t>12-04-2012</t>
  </si>
  <si>
    <t>13-04-2012</t>
  </si>
  <si>
    <t>16-04-2012</t>
  </si>
  <si>
    <t>17-04-2012</t>
  </si>
  <si>
    <t>18-04-2012</t>
  </si>
  <si>
    <t>19-04-2012</t>
  </si>
  <si>
    <t>20-04-2012</t>
  </si>
  <si>
    <t>23-04-2012</t>
  </si>
  <si>
    <t>24-04-2012</t>
  </si>
  <si>
    <t>25-04-2012</t>
  </si>
  <si>
    <t>26-04-2012</t>
  </si>
  <si>
    <t>27-04-2012</t>
  </si>
  <si>
    <t>30-04-2012</t>
  </si>
  <si>
    <t>01-05-2012</t>
  </si>
  <si>
    <t>02-05-2012</t>
  </si>
  <si>
    <t>03-05-2012</t>
  </si>
  <si>
    <t>04-05-2012</t>
  </si>
  <si>
    <t>07-05-2012</t>
  </si>
  <si>
    <t>08-05-2012</t>
  </si>
  <si>
    <t>09-05-2012</t>
  </si>
  <si>
    <t>10-05-2012</t>
  </si>
  <si>
    <t>11-05-2012</t>
  </si>
  <si>
    <t>14-05-2012</t>
  </si>
  <si>
    <t>15-05-2012</t>
  </si>
  <si>
    <t>16-05-2012</t>
  </si>
  <si>
    <t>17-05-2012</t>
  </si>
  <si>
    <t>18-05-2012</t>
  </si>
  <si>
    <t>21-05-2012</t>
  </si>
  <si>
    <t>22-05-2012</t>
  </si>
  <si>
    <t>23-05-2012</t>
  </si>
  <si>
    <t>24-05-2012</t>
  </si>
  <si>
    <t>25-05-2012</t>
  </si>
  <si>
    <t>28-05-2012</t>
  </si>
  <si>
    <t>29-05-2012</t>
  </si>
  <si>
    <t>30-05-2012</t>
  </si>
  <si>
    <t>31-05-2012</t>
  </si>
  <si>
    <t>01-06-2012</t>
  </si>
  <si>
    <t>04-06-2012</t>
  </si>
  <si>
    <t>05-06-2012</t>
  </si>
  <si>
    <t>06-06-2012</t>
  </si>
  <si>
    <t>07-06-2012</t>
  </si>
  <si>
    <t>08-06-2012</t>
  </si>
  <si>
    <t>11-06-2012</t>
  </si>
  <si>
    <t>12-06-2012</t>
  </si>
  <si>
    <t>13-06-2012</t>
  </si>
  <si>
    <t>14-06-2012</t>
  </si>
  <si>
    <t>15-06-2012</t>
  </si>
  <si>
    <t>18-06-2012</t>
  </si>
  <si>
    <t>19-06-2012</t>
  </si>
  <si>
    <t>20-06-2012</t>
  </si>
  <si>
    <t>21-06-2012</t>
  </si>
  <si>
    <t>22-06-2012</t>
  </si>
  <si>
    <t>25-06-2012</t>
  </si>
  <si>
    <t>26-06-2012</t>
  </si>
  <si>
    <t>27-06-2012</t>
  </si>
  <si>
    <t>28-06-2012</t>
  </si>
  <si>
    <t>29-06-2012</t>
  </si>
  <si>
    <t>02-07-2012</t>
  </si>
  <si>
    <t>03-07-2012</t>
  </si>
  <si>
    <t>04-07-2012</t>
  </si>
  <si>
    <t>05-07-2012</t>
  </si>
  <si>
    <t>06-07-2012</t>
  </si>
  <si>
    <t>09-07-2012</t>
  </si>
  <si>
    <t>10-07-2012</t>
  </si>
  <si>
    <t>11-07-2012</t>
  </si>
  <si>
    <t>12-07-2012</t>
  </si>
  <si>
    <t>13-07-2012</t>
  </si>
  <si>
    <t>16-07-2012</t>
  </si>
  <si>
    <t>17-07-2012</t>
  </si>
  <si>
    <t>18-07-2012</t>
  </si>
  <si>
    <t>19-07-2012</t>
  </si>
  <si>
    <t>20-07-2012</t>
  </si>
  <si>
    <t>23-07-2012</t>
  </si>
  <si>
    <t>24-07-2012</t>
  </si>
  <si>
    <t>25-07-2012</t>
  </si>
  <si>
    <t>26-07-2012</t>
  </si>
  <si>
    <t>27-07-2012</t>
  </si>
  <si>
    <t>30-07-2012</t>
  </si>
  <si>
    <t>31-07-2012</t>
  </si>
  <si>
    <t>01-08-2012</t>
  </si>
  <si>
    <t>02-08-2012</t>
  </si>
  <si>
    <t>03-08-2012</t>
  </si>
  <si>
    <t>06-08-2012</t>
  </si>
  <si>
    <t>07-08-2012</t>
  </si>
  <si>
    <t>08-08-2012</t>
  </si>
  <si>
    <t>09-08-2012</t>
  </si>
  <si>
    <t>10-08-2012</t>
  </si>
  <si>
    <t>13-08-2012</t>
  </si>
  <si>
    <t>14-08-2012</t>
  </si>
  <si>
    <t>15-08-2012</t>
  </si>
  <si>
    <t>16-08-2012</t>
  </si>
  <si>
    <t>17-08-2012</t>
  </si>
  <si>
    <t>20-08-2012</t>
  </si>
  <si>
    <t>21-08-2012</t>
  </si>
  <si>
    <t>22-08-2012</t>
  </si>
  <si>
    <t>23-08-2012</t>
  </si>
  <si>
    <t>24-08-2012</t>
  </si>
  <si>
    <t>27-08-2012</t>
  </si>
  <si>
    <t>28-08-2012</t>
  </si>
  <si>
    <t>29-08-2012</t>
  </si>
  <si>
    <t>30-08-2012</t>
  </si>
  <si>
    <t>31-08-2012</t>
  </si>
  <si>
    <t>03-09-2012</t>
  </si>
  <si>
    <t>04-09-2012</t>
  </si>
  <si>
    <t>05-09-2012</t>
  </si>
  <si>
    <t>06-09-2012</t>
  </si>
  <si>
    <t>07-09-2012</t>
  </si>
  <si>
    <t>10-09-2012</t>
  </si>
  <si>
    <t>11-09-2012</t>
  </si>
  <si>
    <t>12-09-2012</t>
  </si>
  <si>
    <t>13-09-2012</t>
  </si>
  <si>
    <t>14-09-2012</t>
  </si>
  <si>
    <t>17-09-2012</t>
  </si>
  <si>
    <t>18-09-2012</t>
  </si>
  <si>
    <t>19-09-2012</t>
  </si>
  <si>
    <t>20-09-2012</t>
  </si>
  <si>
    <t>21-09-2012</t>
  </si>
  <si>
    <t>24-09-2012</t>
  </si>
  <si>
    <t>25-09-2012</t>
  </si>
  <si>
    <t>26-09-2012</t>
  </si>
  <si>
    <t>27-09-2012</t>
  </si>
  <si>
    <t>28-09-2012</t>
  </si>
  <si>
    <t>01-10-2012</t>
  </si>
  <si>
    <t>02-10-2012</t>
  </si>
  <si>
    <t>03-10-2012</t>
  </si>
  <si>
    <t>04-10-2012</t>
  </si>
  <si>
    <t>05-10-2012</t>
  </si>
  <si>
    <t>08-10-2012</t>
  </si>
  <si>
    <t>09-10-2012</t>
  </si>
  <si>
    <t>10-10-2012</t>
  </si>
  <si>
    <t>11-10-2012</t>
  </si>
  <si>
    <t>12-10-2012</t>
  </si>
  <si>
    <t>15-10-2012</t>
  </si>
  <si>
    <t>16-10-2012</t>
  </si>
  <si>
    <t>17-10-2012</t>
  </si>
  <si>
    <t>18-10-2012</t>
  </si>
  <si>
    <t>19-10-2012</t>
  </si>
  <si>
    <t>22-10-2012</t>
  </si>
  <si>
    <t>23-10-2012</t>
  </si>
  <si>
    <t>24-10-2012</t>
  </si>
  <si>
    <t>25-10-2012</t>
  </si>
  <si>
    <t>26-10-2012</t>
  </si>
  <si>
    <t>29-10-2012</t>
  </si>
  <si>
    <t>30-10-2012</t>
  </si>
  <si>
    <t>31-10-2012</t>
  </si>
  <si>
    <t>01-11-2012</t>
  </si>
  <si>
    <t>02-11-2012</t>
  </si>
  <si>
    <t>05-11-2012</t>
  </si>
  <si>
    <t>06-11-2012</t>
  </si>
  <si>
    <t>07-11-2012</t>
  </si>
  <si>
    <t>08-11-2012</t>
  </si>
  <si>
    <t>09-11-2012</t>
  </si>
  <si>
    <t>12-11-2012</t>
  </si>
  <si>
    <t>13-11-2012</t>
  </si>
  <si>
    <t>14-11-2012</t>
  </si>
  <si>
    <t>15-11-2012</t>
  </si>
  <si>
    <t>16-11-2012</t>
  </si>
  <si>
    <t>19-11-2012</t>
  </si>
  <si>
    <t>20-11-2012</t>
  </si>
  <si>
    <t>21-11-2012</t>
  </si>
  <si>
    <t>22-11-2012</t>
  </si>
  <si>
    <t>23-11-2012</t>
  </si>
  <si>
    <t>26-11-2012</t>
  </si>
  <si>
    <t>27-11-2012</t>
  </si>
  <si>
    <t>28-11-2012</t>
  </si>
  <si>
    <t>29-11-2012</t>
  </si>
  <si>
    <t>30-11-2012</t>
  </si>
  <si>
    <t>03-12-2012</t>
  </si>
  <si>
    <t>04-12-2012</t>
  </si>
  <si>
    <t>05-12-2012</t>
  </si>
  <si>
    <t>06-12-2012</t>
  </si>
  <si>
    <t>07-12-2012</t>
  </si>
  <si>
    <t>10-12-2012</t>
  </si>
  <si>
    <t>11-12-2012</t>
  </si>
  <si>
    <t>12-12-2012</t>
  </si>
  <si>
    <t>13-12-2012</t>
  </si>
  <si>
    <t>14-12-2012</t>
  </si>
  <si>
    <t>17-12-2012</t>
  </si>
  <si>
    <t>18-12-2012</t>
  </si>
  <si>
    <t>19-12-2012</t>
  </si>
  <si>
    <t>20-12-2012</t>
  </si>
  <si>
    <t>21-12-2012</t>
  </si>
  <si>
    <t>24-12-2012</t>
  </si>
  <si>
    <t>25-12-2012</t>
  </si>
  <si>
    <t>26-12-2012</t>
  </si>
  <si>
    <t>27-12-2012</t>
  </si>
  <si>
    <t>28-12-2012</t>
  </si>
  <si>
    <t>31-12-2012</t>
  </si>
  <si>
    <t>01-01-2013</t>
  </si>
  <si>
    <t>02-01-2013</t>
  </si>
  <si>
    <t>03-01-2013</t>
  </si>
  <si>
    <t>04-01-2013</t>
  </si>
  <si>
    <t>07-01-2013</t>
  </si>
  <si>
    <t>08-01-2013</t>
  </si>
  <si>
    <t>09-01-2013</t>
  </si>
  <si>
    <t>10-01-2013</t>
  </si>
  <si>
    <t>11-01-2013</t>
  </si>
  <si>
    <t>14-01-2013</t>
  </si>
  <si>
    <t>15-01-2013</t>
  </si>
  <si>
    <t>16-01-2013</t>
  </si>
  <si>
    <t>17-01-2013</t>
  </si>
  <si>
    <t>18-01-2013</t>
  </si>
  <si>
    <t>21-01-2013</t>
  </si>
  <si>
    <t>22-01-2013</t>
  </si>
  <si>
    <t>23-01-2013</t>
  </si>
  <si>
    <t>24-01-2013</t>
  </si>
  <si>
    <t>25-01-2013</t>
  </si>
  <si>
    <t>28-01-2013</t>
  </si>
  <si>
    <t>29-01-2013</t>
  </si>
  <si>
    <t>30-01-2013</t>
  </si>
  <si>
    <t>31-01-2013</t>
  </si>
  <si>
    <t>01-02-2013</t>
  </si>
  <si>
    <t>04-02-2013</t>
  </si>
  <si>
    <t>05-02-2013</t>
  </si>
  <si>
    <t>06-02-2013</t>
  </si>
  <si>
    <t>07-02-2013</t>
  </si>
  <si>
    <t>08-02-2013</t>
  </si>
  <si>
    <t>11-02-2013</t>
  </si>
  <si>
    <t>12-02-2013</t>
  </si>
  <si>
    <t>13-02-2013</t>
  </si>
  <si>
    <t>14-02-2013</t>
  </si>
  <si>
    <t>15-02-2013</t>
  </si>
  <si>
    <t>18-02-2013</t>
  </si>
  <si>
    <t>19-02-2013</t>
  </si>
  <si>
    <t>20-02-2013</t>
  </si>
  <si>
    <t>21-02-2013</t>
  </si>
  <si>
    <t>22-02-2013</t>
  </si>
  <si>
    <t>25-02-2013</t>
  </si>
  <si>
    <t>26-02-2013</t>
  </si>
  <si>
    <t>27-02-2013</t>
  </si>
  <si>
    <t>28-02-2013</t>
  </si>
  <si>
    <t>01-03-2013</t>
  </si>
  <si>
    <t>04-03-2013</t>
  </si>
  <si>
    <t>05-03-2013</t>
  </si>
  <si>
    <t>06-03-2013</t>
  </si>
  <si>
    <t>07-03-2013</t>
  </si>
  <si>
    <t>08-03-2013</t>
  </si>
  <si>
    <t>11-03-2013</t>
  </si>
  <si>
    <t>12-03-2013</t>
  </si>
  <si>
    <t>13-03-2013</t>
  </si>
  <si>
    <t>14-03-2013</t>
  </si>
  <si>
    <t>15-03-2013</t>
  </si>
  <si>
    <t>18-03-2013</t>
  </si>
  <si>
    <t>19-03-2013</t>
  </si>
  <si>
    <t>20-03-2013</t>
  </si>
  <si>
    <t>21-03-2013</t>
  </si>
  <si>
    <t>22-03-2013</t>
  </si>
  <si>
    <t>25-03-2013</t>
  </si>
  <si>
    <t>26-03-2013</t>
  </si>
  <si>
    <t>27-03-2013</t>
  </si>
  <si>
    <t>28-03-2013</t>
  </si>
  <si>
    <t>29-03-2013</t>
  </si>
  <si>
    <t>01-04-2013</t>
  </si>
  <si>
    <t>02-04-2013</t>
  </si>
  <si>
    <t>03-04-2013</t>
  </si>
  <si>
    <t>04-04-2013</t>
  </si>
  <si>
    <t>05-04-2013</t>
  </si>
  <si>
    <t>08-04-2013</t>
  </si>
  <si>
    <t>09-04-2013</t>
  </si>
  <si>
    <t>10-04-2013</t>
  </si>
  <si>
    <t>11-04-2013</t>
  </si>
  <si>
    <t>12-04-2013</t>
  </si>
  <si>
    <t>15-04-2013</t>
  </si>
  <si>
    <t>16-04-2013</t>
  </si>
  <si>
    <t>17-04-2013</t>
  </si>
  <si>
    <t>18-04-2013</t>
  </si>
  <si>
    <t>19-04-2013</t>
  </si>
  <si>
    <t>22-04-2013</t>
  </si>
  <si>
    <t>23-04-2013</t>
  </si>
  <si>
    <t>24-04-2013</t>
  </si>
  <si>
    <t>25-04-2013</t>
  </si>
  <si>
    <t>26-04-2013</t>
  </si>
  <si>
    <t>29-04-2013</t>
  </si>
  <si>
    <t>30-04-2013</t>
  </si>
  <si>
    <t>01-05-2013</t>
  </si>
  <si>
    <t>02-05-2013</t>
  </si>
  <si>
    <t>03-05-2013</t>
  </si>
  <si>
    <t>06-05-2013</t>
  </si>
  <si>
    <t>07-05-2013</t>
  </si>
  <si>
    <t>08-05-2013</t>
  </si>
  <si>
    <t>09-05-2013</t>
  </si>
  <si>
    <t>10-05-2013</t>
  </si>
  <si>
    <t>13-05-2013</t>
  </si>
  <si>
    <t>14-05-2013</t>
  </si>
  <si>
    <t>15-05-2013</t>
  </si>
  <si>
    <t>16-05-2013</t>
  </si>
  <si>
    <t>17-05-2013</t>
  </si>
  <si>
    <t>20-05-2013</t>
  </si>
  <si>
    <t>21-05-2013</t>
  </si>
  <si>
    <t>22-05-2013</t>
  </si>
  <si>
    <t>23-05-2013</t>
  </si>
  <si>
    <t>24-05-2013</t>
  </si>
  <si>
    <t>27-05-2013</t>
  </si>
  <si>
    <t>28-05-2013</t>
  </si>
  <si>
    <t>29-05-2013</t>
  </si>
  <si>
    <t>30-05-2013</t>
  </si>
  <si>
    <t>31-05-2013</t>
  </si>
  <si>
    <t>03-06-2013</t>
  </si>
  <si>
    <t>04-06-2013</t>
  </si>
  <si>
    <t>05-06-2013</t>
  </si>
  <si>
    <t>06-06-2013</t>
  </si>
  <si>
    <t>07-06-2013</t>
  </si>
  <si>
    <t>10-06-2013</t>
  </si>
  <si>
    <t>11-06-2013</t>
  </si>
  <si>
    <t>12-06-2013</t>
  </si>
  <si>
    <t>13-06-2013</t>
  </si>
  <si>
    <t>14-06-2013</t>
  </si>
  <si>
    <t>17-06-2013</t>
  </si>
  <si>
    <t>18-06-2013</t>
  </si>
  <si>
    <t>19-06-2013</t>
  </si>
  <si>
    <t>20-06-2013</t>
  </si>
  <si>
    <t>21-06-2013</t>
  </si>
  <si>
    <t>24-06-2013</t>
  </si>
  <si>
    <t>25-06-2013</t>
  </si>
  <si>
    <t>26-06-2013</t>
  </si>
  <si>
    <t>27-06-2013</t>
  </si>
  <si>
    <t>28-06-2013</t>
  </si>
  <si>
    <t>01-07-2013</t>
  </si>
  <si>
    <t>02-07-2013</t>
  </si>
  <si>
    <t>03-07-2013</t>
  </si>
  <si>
    <t>04-07-2013</t>
  </si>
  <si>
    <t>05-07-2013</t>
  </si>
  <si>
    <t>08-07-2013</t>
  </si>
  <si>
    <t>09-07-2013</t>
  </si>
  <si>
    <t>10-07-2013</t>
  </si>
  <si>
    <t>11-07-2013</t>
  </si>
  <si>
    <t>12-07-2013</t>
  </si>
  <si>
    <t>15-07-2013</t>
  </si>
  <si>
    <t>16-07-2013</t>
  </si>
  <si>
    <t>17-07-2013</t>
  </si>
  <si>
    <t>18-07-2013</t>
  </si>
  <si>
    <t>19-07-2013</t>
  </si>
  <si>
    <t>22-07-2013</t>
  </si>
  <si>
    <t>23-07-2013</t>
  </si>
  <si>
    <t>24-07-2013</t>
  </si>
  <si>
    <t>25-07-2013</t>
  </si>
  <si>
    <t>26-07-2013</t>
  </si>
  <si>
    <t>29-07-2013</t>
  </si>
  <si>
    <t>30-07-2013</t>
  </si>
  <si>
    <t>31-07-2013</t>
  </si>
  <si>
    <t>01-08-2013</t>
  </si>
  <si>
    <t>02-08-2013</t>
  </si>
  <si>
    <t>05-08-2013</t>
  </si>
  <si>
    <t>06-08-2013</t>
  </si>
  <si>
    <t>07-08-2013</t>
  </si>
  <si>
    <t>08-08-2013</t>
  </si>
  <si>
    <t>09-08-2013</t>
  </si>
  <si>
    <t>12-08-2013</t>
  </si>
  <si>
    <t>13-08-2013</t>
  </si>
  <si>
    <t>14-08-2013</t>
  </si>
  <si>
    <t>15-08-2013</t>
  </si>
  <si>
    <t>16-08-2013</t>
  </si>
  <si>
    <t>19-08-2013</t>
  </si>
  <si>
    <t>20-08-2013</t>
  </si>
  <si>
    <t>21-08-2013</t>
  </si>
  <si>
    <t>22-08-2013</t>
  </si>
  <si>
    <t>23-08-2013</t>
  </si>
  <si>
    <t>26-08-2013</t>
  </si>
  <si>
    <t>27-08-2013</t>
  </si>
  <si>
    <t>28-08-2013</t>
  </si>
  <si>
    <t>29-08-2013</t>
  </si>
  <si>
    <t>30-08-2013</t>
  </si>
  <si>
    <t>02-09-2013</t>
  </si>
  <si>
    <t>03-09-2013</t>
  </si>
  <si>
    <t>04-09-2013</t>
  </si>
  <si>
    <t>05-09-2013</t>
  </si>
  <si>
    <t>06-09-2013</t>
  </si>
  <si>
    <t>09-09-2013</t>
  </si>
  <si>
    <t>10-09-2013</t>
  </si>
  <si>
    <t>11-09-2013</t>
  </si>
  <si>
    <t>12-09-2013</t>
  </si>
  <si>
    <t>13-09-2013</t>
  </si>
  <si>
    <t>16-09-2013</t>
  </si>
  <si>
    <t>17-09-2013</t>
  </si>
  <si>
    <t>18-09-2013</t>
  </si>
  <si>
    <t>19-09-2013</t>
  </si>
  <si>
    <t>20-09-2013</t>
  </si>
  <si>
    <t>23-09-2013</t>
  </si>
  <si>
    <t>24-09-2013</t>
  </si>
  <si>
    <t>25-09-2013</t>
  </si>
  <si>
    <t>26-09-2013</t>
  </si>
  <si>
    <t>27-09-2013</t>
  </si>
  <si>
    <t>30-09-2013</t>
  </si>
  <si>
    <t>01-10-2013</t>
  </si>
  <si>
    <t>02-10-2013</t>
  </si>
  <si>
    <t>03-10-2013</t>
  </si>
  <si>
    <t>04-10-2013</t>
  </si>
  <si>
    <t>07-10-2013</t>
  </si>
  <si>
    <t>08-10-2013</t>
  </si>
  <si>
    <t>09-10-2013</t>
  </si>
  <si>
    <t>10-10-2013</t>
  </si>
  <si>
    <t>11-10-2013</t>
  </si>
  <si>
    <t>14-10-2013</t>
  </si>
  <si>
    <t>15-10-2013</t>
  </si>
  <si>
    <t>16-10-2013</t>
  </si>
  <si>
    <t>17-10-2013</t>
  </si>
  <si>
    <t>18-10-2013</t>
  </si>
  <si>
    <t>21-10-2013</t>
  </si>
  <si>
    <t>22-10-2013</t>
  </si>
  <si>
    <t>23-10-2013</t>
  </si>
  <si>
    <t>24-10-2013</t>
  </si>
  <si>
    <t>25-10-2013</t>
  </si>
  <si>
    <t>28-10-2013</t>
  </si>
  <si>
    <t>29-10-2013</t>
  </si>
  <si>
    <t>30-10-2013</t>
  </si>
  <si>
    <t>31-10-2013</t>
  </si>
  <si>
    <t>01-11-2013</t>
  </si>
  <si>
    <t>04-11-2013</t>
  </si>
  <si>
    <t>05-11-2013</t>
  </si>
  <si>
    <t>06-11-2013</t>
  </si>
  <si>
    <t>07-11-2013</t>
  </si>
  <si>
    <t>08-11-2013</t>
  </si>
  <si>
    <t>11-11-2013</t>
  </si>
  <si>
    <t>12-11-2013</t>
  </si>
  <si>
    <t>13-11-2013</t>
  </si>
  <si>
    <t>14-11-2013</t>
  </si>
  <si>
    <t>15-11-2013</t>
  </si>
  <si>
    <t>18-11-2013</t>
  </si>
  <si>
    <t>19-11-2013</t>
  </si>
  <si>
    <t>20-11-2013</t>
  </si>
  <si>
    <t>21-11-2013</t>
  </si>
  <si>
    <t>22-11-2013</t>
  </si>
  <si>
    <t>25-11-2013</t>
  </si>
  <si>
    <t>26-11-2013</t>
  </si>
  <si>
    <t>27-11-2013</t>
  </si>
  <si>
    <t>28-11-2013</t>
  </si>
  <si>
    <t>29-11-2013</t>
  </si>
  <si>
    <t>02-12-2013</t>
  </si>
  <si>
    <t>03-12-2013</t>
  </si>
  <si>
    <t>04-12-2013</t>
  </si>
  <si>
    <t>05-12-2013</t>
  </si>
  <si>
    <t>06-12-2013</t>
  </si>
  <si>
    <t>09-12-2013</t>
  </si>
  <si>
    <t>10-12-2013</t>
  </si>
  <si>
    <t>11-12-2013</t>
  </si>
  <si>
    <t>12-12-2013</t>
  </si>
  <si>
    <t>13-12-2013</t>
  </si>
  <si>
    <t>16-12-2013</t>
  </si>
  <si>
    <t>17-12-2013</t>
  </si>
  <si>
    <t>18-12-2013</t>
  </si>
  <si>
    <t>19-12-2013</t>
  </si>
  <si>
    <t>20-12-2013</t>
  </si>
  <si>
    <t>23-12-2013</t>
  </si>
  <si>
    <t>24-12-2013</t>
  </si>
  <si>
    <t>25-12-2013</t>
  </si>
  <si>
    <t>26-12-2013</t>
  </si>
  <si>
    <t>27-12-2013</t>
  </si>
  <si>
    <t>30-12-2013</t>
  </si>
  <si>
    <t>31-12-2013</t>
  </si>
  <si>
    <t>01-01-2014</t>
  </si>
  <si>
    <t>02-01-2014</t>
  </si>
  <si>
    <t>03-01-2014</t>
  </si>
  <si>
    <t>06-01-2014</t>
  </si>
  <si>
    <t>07-01-2014</t>
  </si>
  <si>
    <t>08-01-2014</t>
  </si>
  <si>
    <t>09-01-2014</t>
  </si>
  <si>
    <t>10-01-2014</t>
  </si>
  <si>
    <t>13-01-2014</t>
  </si>
  <si>
    <t>14-01-2014</t>
  </si>
  <si>
    <t>15-01-2014</t>
  </si>
  <si>
    <t>16-01-2014</t>
  </si>
  <si>
    <t>17-01-2014</t>
  </si>
  <si>
    <t>20-01-2014</t>
  </si>
  <si>
    <t>21-01-2014</t>
  </si>
  <si>
    <t>22-01-2014</t>
  </si>
  <si>
    <t>23-01-2014</t>
  </si>
  <si>
    <t>24-01-2014</t>
  </si>
  <si>
    <t>27-01-2014</t>
  </si>
  <si>
    <t>28-01-2014</t>
  </si>
  <si>
    <t>29-01-2014</t>
  </si>
  <si>
    <t>30-01-2014</t>
  </si>
  <si>
    <t>31-01-2014</t>
  </si>
  <si>
    <t>03-02-2014</t>
  </si>
  <si>
    <t>04-02-2014</t>
  </si>
  <si>
    <t>05-02-2014</t>
  </si>
  <si>
    <t>06-02-2014</t>
  </si>
  <si>
    <t>07-02-2014</t>
  </si>
  <si>
    <t>10-02-2014</t>
  </si>
  <si>
    <t>11-02-2014</t>
  </si>
  <si>
    <t>12-02-2014</t>
  </si>
  <si>
    <t>13-02-2014</t>
  </si>
  <si>
    <t>14-02-2014</t>
  </si>
  <si>
    <t>17-02-2014</t>
  </si>
  <si>
    <t>18-02-2014</t>
  </si>
  <si>
    <t>19-02-2014</t>
  </si>
  <si>
    <t>20-02-2014</t>
  </si>
  <si>
    <t>21-02-2014</t>
  </si>
  <si>
    <t>24-02-2014</t>
  </si>
  <si>
    <t>25-02-2014</t>
  </si>
  <si>
    <t>26-02-2014</t>
  </si>
  <si>
    <t>27-02-2014</t>
  </si>
  <si>
    <t>28-02-2014</t>
  </si>
  <si>
    <t>03-03-2014</t>
  </si>
  <si>
    <t>04-03-2014</t>
  </si>
  <si>
    <t>05-03-2014</t>
  </si>
  <si>
    <t>06-03-2014</t>
  </si>
  <si>
    <t>07-03-2014</t>
  </si>
  <si>
    <t>10-03-2014</t>
  </si>
  <si>
    <t>11-03-2014</t>
  </si>
  <si>
    <t>12-03-2014</t>
  </si>
  <si>
    <t>13-03-2014</t>
  </si>
  <si>
    <t>14-03-2014</t>
  </si>
  <si>
    <t>17-03-2014</t>
  </si>
  <si>
    <t>18-03-2014</t>
  </si>
  <si>
    <t>19-03-2014</t>
  </si>
  <si>
    <t>20-03-2014</t>
  </si>
  <si>
    <t>21-03-2014</t>
  </si>
  <si>
    <t>24-03-2014</t>
  </si>
  <si>
    <t>25-03-2014</t>
  </si>
  <si>
    <t>26-03-2014</t>
  </si>
  <si>
    <t>27-03-2014</t>
  </si>
  <si>
    <t>28-03-2014</t>
  </si>
  <si>
    <t>31-03-2014</t>
  </si>
  <si>
    <t>01-04-2014</t>
  </si>
  <si>
    <t>02-04-2014</t>
  </si>
  <si>
    <t>03-04-2014</t>
  </si>
  <si>
    <t>04-04-2014</t>
  </si>
  <si>
    <t>07-04-2014</t>
  </si>
  <si>
    <t>08-04-2014</t>
  </si>
  <si>
    <t>09-04-2014</t>
  </si>
  <si>
    <t>10-04-2014</t>
  </si>
  <si>
    <t>11-04-2014</t>
  </si>
  <si>
    <t>14-04-2014</t>
  </si>
  <si>
    <t>15-04-2014</t>
  </si>
  <si>
    <t>16-04-2014</t>
  </si>
  <si>
    <t>17-04-2014</t>
  </si>
  <si>
    <t>18-04-2014</t>
  </si>
  <si>
    <t>21-04-2014</t>
  </si>
  <si>
    <t>22-04-2014</t>
  </si>
  <si>
    <t>23-04-2014</t>
  </si>
  <si>
    <t>24-04-2014</t>
  </si>
  <si>
    <t>25-04-2014</t>
  </si>
  <si>
    <t>28-04-2014</t>
  </si>
  <si>
    <t>29-04-2014</t>
  </si>
  <si>
    <t>30-04-2014</t>
  </si>
  <si>
    <t>01-05-2014</t>
  </si>
  <si>
    <t>02-05-2014</t>
  </si>
  <si>
    <t>05-05-2014</t>
  </si>
  <si>
    <t>06-05-2014</t>
  </si>
  <si>
    <t>07-05-2014</t>
  </si>
  <si>
    <t>08-05-2014</t>
  </si>
  <si>
    <t>09-05-2014</t>
  </si>
  <si>
    <t>12-05-2014</t>
  </si>
  <si>
    <t>13-05-2014</t>
  </si>
  <si>
    <t>14-05-2014</t>
  </si>
  <si>
    <t>15-05-2014</t>
  </si>
  <si>
    <t>16-05-2014</t>
  </si>
  <si>
    <t>19-05-2014</t>
  </si>
  <si>
    <t>20-05-2014</t>
  </si>
  <si>
    <t>21-05-2014</t>
  </si>
  <si>
    <t>22-05-2014</t>
  </si>
  <si>
    <t>23-05-2014</t>
  </si>
  <si>
    <t>26-05-2014</t>
  </si>
  <si>
    <t>27-05-2014</t>
  </si>
  <si>
    <t>28-05-2014</t>
  </si>
  <si>
    <t>29-05-2014</t>
  </si>
  <si>
    <t>30-05-2014</t>
  </si>
  <si>
    <t>02-06-2014</t>
  </si>
  <si>
    <t>03-06-2014</t>
  </si>
  <si>
    <t>04-06-2014</t>
  </si>
  <si>
    <t>05-06-2014</t>
  </si>
  <si>
    <t>06-06-2014</t>
  </si>
  <si>
    <t>09-06-2014</t>
  </si>
  <si>
    <t>10-06-2014</t>
  </si>
  <si>
    <t>11-06-2014</t>
  </si>
  <si>
    <t>12-06-2014</t>
  </si>
  <si>
    <t>13-06-2014</t>
  </si>
  <si>
    <t>16-06-2014</t>
  </si>
  <si>
    <t>17-06-2014</t>
  </si>
  <si>
    <t>18-06-2014</t>
  </si>
  <si>
    <t>19-06-2014</t>
  </si>
  <si>
    <t>20-06-2014</t>
  </si>
  <si>
    <t>23-06-2014</t>
  </si>
  <si>
    <t>24-06-2014</t>
  </si>
  <si>
    <t>25-06-2014</t>
  </si>
  <si>
    <t>26-06-2014</t>
  </si>
  <si>
    <t>27-06-2014</t>
  </si>
  <si>
    <t>30-06-2014</t>
  </si>
  <si>
    <t>01-07-2014</t>
  </si>
  <si>
    <t>02-07-2014</t>
  </si>
  <si>
    <t>03-07-2014</t>
  </si>
  <si>
    <t>04-07-2014</t>
  </si>
  <si>
    <t>07-07-2014</t>
  </si>
  <si>
    <t>08-07-2014</t>
  </si>
  <si>
    <t>09-07-2014</t>
  </si>
  <si>
    <t>10-07-2014</t>
  </si>
  <si>
    <t>11-07-2014</t>
  </si>
  <si>
    <t>14-07-2014</t>
  </si>
  <si>
    <t>15-07-2014</t>
  </si>
  <si>
    <t>16-07-2014</t>
  </si>
  <si>
    <t>17-07-2014</t>
  </si>
  <si>
    <t>18-07-2014</t>
  </si>
  <si>
    <t>21-07-2014</t>
  </si>
  <si>
    <t>22-07-2014</t>
  </si>
  <si>
    <t>23-07-2014</t>
  </si>
  <si>
    <t>24-07-2014</t>
  </si>
  <si>
    <t>25-07-2014</t>
  </si>
  <si>
    <t>28-07-2014</t>
  </si>
  <si>
    <t>29-07-2014</t>
  </si>
  <si>
    <t>30-07-2014</t>
  </si>
  <si>
    <t>31-07-2014</t>
  </si>
  <si>
    <t>01-08-2014</t>
  </si>
  <si>
    <t>04-08-2014</t>
  </si>
  <si>
    <t>05-08-2014</t>
  </si>
  <si>
    <t>06-08-2014</t>
  </si>
  <si>
    <t>07-08-2014</t>
  </si>
  <si>
    <t>08-08-2014</t>
  </si>
  <si>
    <t>11-08-2014</t>
  </si>
  <si>
    <t>12-08-2014</t>
  </si>
  <si>
    <t>13-08-2014</t>
  </si>
  <si>
    <t>14-08-2014</t>
  </si>
  <si>
    <t>15-08-2014</t>
  </si>
  <si>
    <t>18-08-2014</t>
  </si>
  <si>
    <t>19-08-2014</t>
  </si>
  <si>
    <t>20-08-2014</t>
  </si>
  <si>
    <t>21-08-2014</t>
  </si>
  <si>
    <t>22-08-2014</t>
  </si>
  <si>
    <t>25-08-2014</t>
  </si>
  <si>
    <t>26-08-2014</t>
  </si>
  <si>
    <t>27-08-2014</t>
  </si>
  <si>
    <t>28-08-2014</t>
  </si>
  <si>
    <t>29-08-2014</t>
  </si>
  <si>
    <t>01-09-2014</t>
  </si>
  <si>
    <t>02-09-2014</t>
  </si>
  <si>
    <t>03-09-2014</t>
  </si>
  <si>
    <t>04-09-2014</t>
  </si>
  <si>
    <t>05-09-2014</t>
  </si>
  <si>
    <t>08-09-2014</t>
  </si>
  <si>
    <t>09-09-2014</t>
  </si>
  <si>
    <t>10-09-2014</t>
  </si>
  <si>
    <t>11-09-2014</t>
  </si>
  <si>
    <t>12-09-2014</t>
  </si>
  <si>
    <t>15-09-2014</t>
  </si>
  <si>
    <t>16-09-2014</t>
  </si>
  <si>
    <t>17-09-2014</t>
  </si>
  <si>
    <t>18-09-2014</t>
  </si>
  <si>
    <t>19-09-2014</t>
  </si>
  <si>
    <t>22-09-2014</t>
  </si>
  <si>
    <t>23-09-2014</t>
  </si>
  <si>
    <t>24-09-2014</t>
  </si>
  <si>
    <t>25-09-2014</t>
  </si>
  <si>
    <t>26-09-2014</t>
  </si>
  <si>
    <t>29-09-2014</t>
  </si>
  <si>
    <t>30-09-2014</t>
  </si>
  <si>
    <t>01-10-2014</t>
  </si>
  <si>
    <t>02-10-2014</t>
  </si>
  <si>
    <t>03-10-2014</t>
  </si>
  <si>
    <t>06-10-2014</t>
  </si>
  <si>
    <t>07-10-2014</t>
  </si>
  <si>
    <t>08-10-2014</t>
  </si>
  <si>
    <t>09-10-2014</t>
  </si>
  <si>
    <t>10-10-2014</t>
  </si>
  <si>
    <t>13-10-2014</t>
  </si>
  <si>
    <t>14-10-2014</t>
  </si>
  <si>
    <t>15-10-2014</t>
  </si>
  <si>
    <t>16-10-2014</t>
  </si>
  <si>
    <t>17-10-2014</t>
  </si>
  <si>
    <t>20-10-2014</t>
  </si>
  <si>
    <t>21-10-2014</t>
  </si>
  <si>
    <t>22-10-2014</t>
  </si>
  <si>
    <t>23-10-2014</t>
  </si>
  <si>
    <t>24-10-2014</t>
  </si>
  <si>
    <t>27-10-2014</t>
  </si>
  <si>
    <t>28-10-2014</t>
  </si>
  <si>
    <t>29-10-2014</t>
  </si>
  <si>
    <t>30-10-2014</t>
  </si>
  <si>
    <t>31-10-2014</t>
  </si>
  <si>
    <t>03-11-2014</t>
  </si>
  <si>
    <t>04-11-2014</t>
  </si>
  <si>
    <t>05-11-2014</t>
  </si>
  <si>
    <t>06-11-2014</t>
  </si>
  <si>
    <t>07-11-2014</t>
  </si>
  <si>
    <t>10-11-2014</t>
  </si>
  <si>
    <t>11-11-2014</t>
  </si>
  <si>
    <t>12-11-2014</t>
  </si>
  <si>
    <t>13-11-2014</t>
  </si>
  <si>
    <t>14-11-2014</t>
  </si>
  <si>
    <t>17-11-2014</t>
  </si>
  <si>
    <t>18-11-2014</t>
  </si>
  <si>
    <t>19-11-2014</t>
  </si>
  <si>
    <t>20-11-2014</t>
  </si>
  <si>
    <t>21-11-2014</t>
  </si>
  <si>
    <t>24-11-2014</t>
  </si>
  <si>
    <t>25-11-2014</t>
  </si>
  <si>
    <t>26-11-2014</t>
  </si>
  <si>
    <t>27-11-2014</t>
  </si>
  <si>
    <t>28-11-2014</t>
  </si>
  <si>
    <t>01-12-2014</t>
  </si>
  <si>
    <t>02-12-2014</t>
  </si>
  <si>
    <t>03-12-2014</t>
  </si>
  <si>
    <t>04-12-2014</t>
  </si>
  <si>
    <t>05-12-2014</t>
  </si>
  <si>
    <t>08-12-2014</t>
  </si>
  <si>
    <t>09-12-2014</t>
  </si>
  <si>
    <t>10-12-2014</t>
  </si>
  <si>
    <t>11-12-2014</t>
  </si>
  <si>
    <t>12-12-2014</t>
  </si>
  <si>
    <t>15-12-2014</t>
  </si>
  <si>
    <t>16-12-2014</t>
  </si>
  <si>
    <t>17-12-2014</t>
  </si>
  <si>
    <t>18-12-2014</t>
  </si>
  <si>
    <t>19-12-2014</t>
  </si>
  <si>
    <t>22-12-2014</t>
  </si>
  <si>
    <t>23-12-2014</t>
  </si>
  <si>
    <t>24-12-2014</t>
  </si>
  <si>
    <t>25-12-2014</t>
  </si>
  <si>
    <t>26-12-2014</t>
  </si>
  <si>
    <t>29-12-2014</t>
  </si>
  <si>
    <t>30-12-2014</t>
  </si>
  <si>
    <t>31-12-2014</t>
  </si>
  <si>
    <t>01-01-2015</t>
  </si>
  <si>
    <t>02-01-2015</t>
  </si>
  <si>
    <t>05-01-2015</t>
  </si>
  <si>
    <t>06-01-2015</t>
  </si>
  <si>
    <t>07-01-2015</t>
  </si>
  <si>
    <t>08-01-2015</t>
  </si>
  <si>
    <t>09-01-2015</t>
  </si>
  <si>
    <t>12-01-2015</t>
  </si>
  <si>
    <t>13-01-2015</t>
  </si>
  <si>
    <t>14-01-2015</t>
  </si>
  <si>
    <t>15-01-2015</t>
  </si>
  <si>
    <t>16-01-2015</t>
  </si>
  <si>
    <t>19-01-2015</t>
  </si>
  <si>
    <t>20-01-2015</t>
  </si>
  <si>
    <t>21-01-2015</t>
  </si>
  <si>
    <t>22-01-2015</t>
  </si>
  <si>
    <t>23-01-2015</t>
  </si>
  <si>
    <t>26-01-2015</t>
  </si>
  <si>
    <t>27-01-2015</t>
  </si>
  <si>
    <t>28-01-2015</t>
  </si>
  <si>
    <t>29-01-2015</t>
  </si>
  <si>
    <t>30-01-2015</t>
  </si>
  <si>
    <t>02-02-2015</t>
  </si>
  <si>
    <t>03-02-2015</t>
  </si>
  <si>
    <t>04-02-2015</t>
  </si>
  <si>
    <t>05-02-2015</t>
  </si>
  <si>
    <t>06-02-2015</t>
  </si>
  <si>
    <t>09-02-2015</t>
  </si>
  <si>
    <t>10-02-2015</t>
  </si>
  <si>
    <t>11-02-2015</t>
  </si>
  <si>
    <t>12-02-2015</t>
  </si>
  <si>
    <t>13-02-2015</t>
  </si>
  <si>
    <t>16-02-2015</t>
  </si>
  <si>
    <t>17-02-2015</t>
  </si>
  <si>
    <t>18-02-2015</t>
  </si>
  <si>
    <t>19-02-2015</t>
  </si>
  <si>
    <t>20-02-2015</t>
  </si>
  <si>
    <t>23-02-2015</t>
  </si>
  <si>
    <t>24-02-2015</t>
  </si>
  <si>
    <t>25-02-2015</t>
  </si>
  <si>
    <t>26-02-2015</t>
  </si>
  <si>
    <t>27-02-2015</t>
  </si>
  <si>
    <t>02-03-2015</t>
  </si>
  <si>
    <t>03-03-2015</t>
  </si>
  <si>
    <t>04-03-2015</t>
  </si>
  <si>
    <t>05-03-2015</t>
  </si>
  <si>
    <t>06-03-2015</t>
  </si>
  <si>
    <t>09-03-2015</t>
  </si>
  <si>
    <t>10-03-2015</t>
  </si>
  <si>
    <t>11-03-2015</t>
  </si>
  <si>
    <t>12-03-2015</t>
  </si>
  <si>
    <t>13-03-2015</t>
  </si>
  <si>
    <t>16-03-2015</t>
  </si>
  <si>
    <t>17-03-2015</t>
  </si>
  <si>
    <t>18-03-2015</t>
  </si>
  <si>
    <t>19-03-2015</t>
  </si>
  <si>
    <t>20-03-2015</t>
  </si>
  <si>
    <t>23-03-2015</t>
  </si>
  <si>
    <t>24-03-2015</t>
  </si>
  <si>
    <t>25-03-2015</t>
  </si>
  <si>
    <t>26-03-2015</t>
  </si>
  <si>
    <t>27-03-2015</t>
  </si>
  <si>
    <t>30-03-2015</t>
  </si>
  <si>
    <t>31-03-2015</t>
  </si>
  <si>
    <t>01-04-2015</t>
  </si>
  <si>
    <t>02-04-2015</t>
  </si>
  <si>
    <t>03-04-2015</t>
  </si>
  <si>
    <t>06-04-2015</t>
  </si>
  <si>
    <t>07-04-2015</t>
  </si>
  <si>
    <t>08-04-2015</t>
  </si>
  <si>
    <t>09-04-2015</t>
  </si>
  <si>
    <t>10-04-2015</t>
  </si>
  <si>
    <t>13-04-2015</t>
  </si>
  <si>
    <t>14-04-2015</t>
  </si>
  <si>
    <t>15-04-2015</t>
  </si>
  <si>
    <t>16-04-2015</t>
  </si>
  <si>
    <t>17-04-2015</t>
  </si>
  <si>
    <t>20-04-2015</t>
  </si>
  <si>
    <t>21-04-2015</t>
  </si>
  <si>
    <t>22-04-2015</t>
  </si>
  <si>
    <t>23-04-2015</t>
  </si>
  <si>
    <t>24-04-2015</t>
  </si>
  <si>
    <t>27-04-2015</t>
  </si>
  <si>
    <t>28-04-2015</t>
  </si>
  <si>
    <t>29-04-2015</t>
  </si>
  <si>
    <t>30-04-2015</t>
  </si>
  <si>
    <t>01-05-2015</t>
  </si>
  <si>
    <t>04-05-2015</t>
  </si>
  <si>
    <t>05-05-2015</t>
  </si>
  <si>
    <t>06-05-2015</t>
  </si>
  <si>
    <t>07-05-2015</t>
  </si>
  <si>
    <t>08-05-2015</t>
  </si>
  <si>
    <t>11-05-2015</t>
  </si>
  <si>
    <t>12-05-2015</t>
  </si>
  <si>
    <t>13-05-2015</t>
  </si>
  <si>
    <t>14-05-2015</t>
  </si>
  <si>
    <t>15-05-2015</t>
  </si>
  <si>
    <t>18-05-2015</t>
  </si>
  <si>
    <t>19-05-2015</t>
  </si>
  <si>
    <t>20-05-2015</t>
  </si>
  <si>
    <t>21-05-2015</t>
  </si>
  <si>
    <t>22-05-2015</t>
  </si>
  <si>
    <t>25-05-2015</t>
  </si>
  <si>
    <t>26-05-2015</t>
  </si>
  <si>
    <t>27-05-2015</t>
  </si>
  <si>
    <t>28-05-2015</t>
  </si>
  <si>
    <t>29-05-2015</t>
  </si>
  <si>
    <t>01-06-2015</t>
  </si>
  <si>
    <t>02-06-2015</t>
  </si>
  <si>
    <t>03-06-2015</t>
  </si>
  <si>
    <t>04-06-2015</t>
  </si>
  <si>
    <t>05-06-2015</t>
  </si>
  <si>
    <t>08-06-2015</t>
  </si>
  <si>
    <t>09-06-2015</t>
  </si>
  <si>
    <t>10-06-2015</t>
  </si>
  <si>
    <t>11-06-2015</t>
  </si>
  <si>
    <t>12-06-2015</t>
  </si>
  <si>
    <t>15-06-2015</t>
  </si>
  <si>
    <t>16-06-2015</t>
  </si>
  <si>
    <t>17-06-2015</t>
  </si>
  <si>
    <t>18-06-2015</t>
  </si>
  <si>
    <t>19-06-2015</t>
  </si>
  <si>
    <t>22-06-2015</t>
  </si>
  <si>
    <t>23-06-2015</t>
  </si>
  <si>
    <t>24-06-2015</t>
  </si>
  <si>
    <t>25-06-2015</t>
  </si>
  <si>
    <t>26-06-2015</t>
  </si>
  <si>
    <t>29-06-2015</t>
  </si>
  <si>
    <t>30-06-2015</t>
  </si>
  <si>
    <t>01-07-2015</t>
  </si>
  <si>
    <t>02-07-2015</t>
  </si>
  <si>
    <t>03-07-2015</t>
  </si>
  <si>
    <t>06-07-2015</t>
  </si>
  <si>
    <t>07-07-2015</t>
  </si>
  <si>
    <t>08-07-2015</t>
  </si>
  <si>
    <t>09-07-2015</t>
  </si>
  <si>
    <t>10-07-2015</t>
  </si>
  <si>
    <t>13-07-2015</t>
  </si>
  <si>
    <t>14-07-2015</t>
  </si>
  <si>
    <t>15-07-2015</t>
  </si>
  <si>
    <t>16-07-2015</t>
  </si>
  <si>
    <t>17-07-2015</t>
  </si>
  <si>
    <t>20-07-2015</t>
  </si>
  <si>
    <t>21-07-2015</t>
  </si>
  <si>
    <t>22-07-2015</t>
  </si>
  <si>
    <t>23-07-2015</t>
  </si>
  <si>
    <t>24-07-2015</t>
  </si>
  <si>
    <t>27-07-2015</t>
  </si>
  <si>
    <t>28-07-2015</t>
  </si>
  <si>
    <t>29-07-2015</t>
  </si>
  <si>
    <t>30-07-2015</t>
  </si>
  <si>
    <t>31-07-2015</t>
  </si>
  <si>
    <t>03-08-2015</t>
  </si>
  <si>
    <t>04-08-2015</t>
  </si>
  <si>
    <t>05-08-2015</t>
  </si>
  <si>
    <t>06-08-2015</t>
  </si>
  <si>
    <t>07-08-2015</t>
  </si>
  <si>
    <t>10-08-2015</t>
  </si>
  <si>
    <t>11-08-2015</t>
  </si>
  <si>
    <t>12-08-2015</t>
  </si>
  <si>
    <t>13-08-2015</t>
  </si>
  <si>
    <t>14-08-2015</t>
  </si>
  <si>
    <t>17-08-2015</t>
  </si>
  <si>
    <t>18-08-2015</t>
  </si>
  <si>
    <t>19-08-2015</t>
  </si>
  <si>
    <t>20-08-2015</t>
  </si>
  <si>
    <t>21-08-2015</t>
  </si>
  <si>
    <t>24-08-2015</t>
  </si>
  <si>
    <t>25-08-2015</t>
  </si>
  <si>
    <t>26-08-2015</t>
  </si>
  <si>
    <t>27-08-2015</t>
  </si>
  <si>
    <t>28-08-2015</t>
  </si>
  <si>
    <t>31-08-2015</t>
  </si>
  <si>
    <t>01-09-2015</t>
  </si>
  <si>
    <t>02-09-2015</t>
  </si>
  <si>
    <t>03-09-2015</t>
  </si>
  <si>
    <t>04-09-2015</t>
  </si>
  <si>
    <t>07-09-2015</t>
  </si>
  <si>
    <t>08-09-2015</t>
  </si>
  <si>
    <t>09-09-2015</t>
  </si>
  <si>
    <t>10-09-2015</t>
  </si>
  <si>
    <t>11-09-2015</t>
  </si>
  <si>
    <t>14-09-2015</t>
  </si>
  <si>
    <t>15-09-2015</t>
  </si>
  <si>
    <t>16-09-2015</t>
  </si>
  <si>
    <t>17-09-2015</t>
  </si>
  <si>
    <t>18-09-2015</t>
  </si>
  <si>
    <t>21-09-2015</t>
  </si>
  <si>
    <t>22-09-2015</t>
  </si>
  <si>
    <t>23-09-2015</t>
  </si>
  <si>
    <t>24-09-2015</t>
  </si>
  <si>
    <t>25-09-2015</t>
  </si>
  <si>
    <t>28-09-2015</t>
  </si>
  <si>
    <t>29-09-2015</t>
  </si>
  <si>
    <t>30-09-2015</t>
  </si>
  <si>
    <t>01-10-2015</t>
  </si>
  <si>
    <t>02-10-2015</t>
  </si>
  <si>
    <t>05-10-2015</t>
  </si>
  <si>
    <t>06-10-2015</t>
  </si>
  <si>
    <t>07-10-2015</t>
  </si>
  <si>
    <t>08-10-2015</t>
  </si>
  <si>
    <t>09-10-2015</t>
  </si>
  <si>
    <t>12-10-2015</t>
  </si>
  <si>
    <t>13-10-2015</t>
  </si>
  <si>
    <t>14-10-2015</t>
  </si>
  <si>
    <t>15-10-2015</t>
  </si>
  <si>
    <t>16-10-2015</t>
  </si>
  <si>
    <t>19-10-2015</t>
  </si>
  <si>
    <t>20-10-2015</t>
  </si>
  <si>
    <t>21-10-2015</t>
  </si>
  <si>
    <t>22-10-2015</t>
  </si>
  <si>
    <t>23-10-2015</t>
  </si>
  <si>
    <t>26-10-2015</t>
  </si>
  <si>
    <t>27-10-2015</t>
  </si>
  <si>
    <t>28-10-2015</t>
  </si>
  <si>
    <t>29-10-2015</t>
  </si>
  <si>
    <t>30-10-2015</t>
  </si>
  <si>
    <t>02-11-2015</t>
  </si>
  <si>
    <t>03-11-2015</t>
  </si>
  <si>
    <t>04-11-2015</t>
  </si>
  <si>
    <t>05-11-2015</t>
  </si>
  <si>
    <t>06-11-2015</t>
  </si>
  <si>
    <t>09-11-2015</t>
  </si>
  <si>
    <t>10-11-2015</t>
  </si>
  <si>
    <t>11-11-2015</t>
  </si>
  <si>
    <t>12-11-2015</t>
  </si>
  <si>
    <t>13-11-2015</t>
  </si>
  <si>
    <t>16-11-2015</t>
  </si>
  <si>
    <t>17-11-2015</t>
  </si>
  <si>
    <t>18-11-2015</t>
  </si>
  <si>
    <t>19-11-2015</t>
  </si>
  <si>
    <t>20-11-2015</t>
  </si>
  <si>
    <t>23-11-2015</t>
  </si>
  <si>
    <t>24-11-2015</t>
  </si>
  <si>
    <t>25-11-2015</t>
  </si>
  <si>
    <t>26-11-2015</t>
  </si>
  <si>
    <t>27-11-2015</t>
  </si>
  <si>
    <t>30-11-2015</t>
  </si>
  <si>
    <t>01-12-2015</t>
  </si>
  <si>
    <t>02-12-2015</t>
  </si>
  <si>
    <t>03-12-2015</t>
  </si>
  <si>
    <t>04-12-2015</t>
  </si>
  <si>
    <t>07-12-2015</t>
  </si>
  <si>
    <t>08-12-2015</t>
  </si>
  <si>
    <t>09-12-2015</t>
  </si>
  <si>
    <t>10-12-2015</t>
  </si>
  <si>
    <t>11-12-2015</t>
  </si>
  <si>
    <t>14-12-2015</t>
  </si>
  <si>
    <t>15-12-2015</t>
  </si>
  <si>
    <t>16-12-2015</t>
  </si>
  <si>
    <t>17-12-2015</t>
  </si>
  <si>
    <t>18-12-2015</t>
  </si>
  <si>
    <t>21-12-2015</t>
  </si>
  <si>
    <t>22-12-2015</t>
  </si>
  <si>
    <t>23-12-2015</t>
  </si>
  <si>
    <t>24-12-2015</t>
  </si>
  <si>
    <t>25-12-2015</t>
  </si>
  <si>
    <t>28-12-2015</t>
  </si>
  <si>
    <t>29-12-2015</t>
  </si>
  <si>
    <t>30-12-2015</t>
  </si>
  <si>
    <t>31-12-2015</t>
  </si>
  <si>
    <t>01-01-2016</t>
  </si>
  <si>
    <t>04-01-2016</t>
  </si>
  <si>
    <t>05-01-2016</t>
  </si>
  <si>
    <t>06-01-2016</t>
  </si>
  <si>
    <t>07-01-2016</t>
  </si>
  <si>
    <t>08-01-2016</t>
  </si>
  <si>
    <t>11-01-2016</t>
  </si>
  <si>
    <t>12-01-2016</t>
  </si>
  <si>
    <t>13-01-2016</t>
  </si>
  <si>
    <t>14-01-2016</t>
  </si>
  <si>
    <t>15-01-2016</t>
  </si>
  <si>
    <t>18-01-2016</t>
  </si>
  <si>
    <t>19-01-2016</t>
  </si>
  <si>
    <t>20-01-2016</t>
  </si>
  <si>
    <t>21-01-2016</t>
  </si>
  <si>
    <t>22-01-2016</t>
  </si>
  <si>
    <t>25-01-2016</t>
  </si>
  <si>
    <t>26-01-2016</t>
  </si>
  <si>
    <t>27-01-2016</t>
  </si>
  <si>
    <t>28-01-2016</t>
  </si>
  <si>
    <t>29-01-2016</t>
  </si>
  <si>
    <t>01-02-2016</t>
  </si>
  <si>
    <t>02-02-2016</t>
  </si>
  <si>
    <t>03-02-2016</t>
  </si>
  <si>
    <t>04-02-2016</t>
  </si>
  <si>
    <t>05-02-2016</t>
  </si>
  <si>
    <t>08-02-2016</t>
  </si>
  <si>
    <t>09-02-2016</t>
  </si>
  <si>
    <t>10-02-2016</t>
  </si>
  <si>
    <t>11-02-2016</t>
  </si>
  <si>
    <t>12-02-2016</t>
  </si>
  <si>
    <t>15-02-2016</t>
  </si>
  <si>
    <t>16-02-2016</t>
  </si>
  <si>
    <t>17-02-2016</t>
  </si>
  <si>
    <t>18-02-2016</t>
  </si>
  <si>
    <t>19-02-2016</t>
  </si>
  <si>
    <t>22-02-2016</t>
  </si>
  <si>
    <t>23-02-2016</t>
  </si>
  <si>
    <t>24-02-2016</t>
  </si>
  <si>
    <t>25-02-2016</t>
  </si>
  <si>
    <t>26-02-2016</t>
  </si>
  <si>
    <t>29-02-2016</t>
  </si>
  <si>
    <t>01-03-2016</t>
  </si>
  <si>
    <t>02-03-2016</t>
  </si>
  <si>
    <t>03-03-2016</t>
  </si>
  <si>
    <t>04-03-2016</t>
  </si>
  <si>
    <t>07-03-2016</t>
  </si>
  <si>
    <t>08-03-2016</t>
  </si>
  <si>
    <t>09-03-2016</t>
  </si>
  <si>
    <t>10-03-2016</t>
  </si>
  <si>
    <t>11-03-2016</t>
  </si>
  <si>
    <t>14-03-2016</t>
  </si>
  <si>
    <t>15-03-2016</t>
  </si>
  <si>
    <t>16-03-2016</t>
  </si>
  <si>
    <t>17-03-2016</t>
  </si>
  <si>
    <t>18-03-2016</t>
  </si>
  <si>
    <t>21-03-2016</t>
  </si>
  <si>
    <t>22-03-2016</t>
  </si>
  <si>
    <t>23-03-2016</t>
  </si>
  <si>
    <t>24-03-2016</t>
  </si>
  <si>
    <t>25-03-2016</t>
  </si>
  <si>
    <t>28-03-2016</t>
  </si>
  <si>
    <t>29-03-2016</t>
  </si>
  <si>
    <t>30-03-2016</t>
  </si>
  <si>
    <t>31-03-2016</t>
  </si>
  <si>
    <t>01-04-2016</t>
  </si>
  <si>
    <t>04-04-2016</t>
  </si>
  <si>
    <t>05-04-2016</t>
  </si>
  <si>
    <t>06-04-2016</t>
  </si>
  <si>
    <t>07-04-2016</t>
  </si>
  <si>
    <t>08-04-2016</t>
  </si>
  <si>
    <t>11-04-2016</t>
  </si>
  <si>
    <t>12-04-2016</t>
  </si>
  <si>
    <t>13-04-2016</t>
  </si>
  <si>
    <t>14-04-2016</t>
  </si>
  <si>
    <t>15-04-2016</t>
  </si>
  <si>
    <t>18-04-2016</t>
  </si>
  <si>
    <t>19-04-2016</t>
  </si>
  <si>
    <t>20-04-2016</t>
  </si>
  <si>
    <t>21-04-2016</t>
  </si>
  <si>
    <t>22-04-2016</t>
  </si>
  <si>
    <t>25-04-2016</t>
  </si>
  <si>
    <t>26-04-2016</t>
  </si>
  <si>
    <t>27-04-2016</t>
  </si>
  <si>
    <t>28-04-2016</t>
  </si>
  <si>
    <t>29-04-2016</t>
  </si>
  <si>
    <t>02-05-2016</t>
  </si>
  <si>
    <t>03-05-2016</t>
  </si>
  <si>
    <t>04-05-2016</t>
  </si>
  <si>
    <t>05-05-2016</t>
  </si>
  <si>
    <t>06-05-2016</t>
  </si>
  <si>
    <t>09-05-2016</t>
  </si>
  <si>
    <t>10-05-2016</t>
  </si>
  <si>
    <t>11-05-2016</t>
  </si>
  <si>
    <t>12-05-2016</t>
  </si>
  <si>
    <t>13-05-2016</t>
  </si>
  <si>
    <t>16-05-2016</t>
  </si>
  <si>
    <t>17-05-2016</t>
  </si>
  <si>
    <t>18-05-2016</t>
  </si>
  <si>
    <t>19-05-2016</t>
  </si>
  <si>
    <t>20-05-2016</t>
  </si>
  <si>
    <t>23-05-2016</t>
  </si>
  <si>
    <t>24-05-2016</t>
  </si>
  <si>
    <t>25-05-2016</t>
  </si>
  <si>
    <t>26-05-2016</t>
  </si>
  <si>
    <t>27-05-2016</t>
  </si>
  <si>
    <t>30-05-2016</t>
  </si>
  <si>
    <t>31-05-2016</t>
  </si>
  <si>
    <t>01-06-2016</t>
  </si>
  <si>
    <t>02-06-2016</t>
  </si>
  <si>
    <t>03-06-2016</t>
  </si>
  <si>
    <t>06-06-2016</t>
  </si>
  <si>
    <t>07-06-2016</t>
  </si>
  <si>
    <t>08-06-2016</t>
  </si>
  <si>
    <t>09-06-2016</t>
  </si>
  <si>
    <t>10-06-2016</t>
  </si>
  <si>
    <t>13-06-2016</t>
  </si>
  <si>
    <t>14-06-2016</t>
  </si>
  <si>
    <t>15-06-2016</t>
  </si>
  <si>
    <t>16-06-2016</t>
  </si>
  <si>
    <t>17-06-2016</t>
  </si>
  <si>
    <t>20-06-2016</t>
  </si>
  <si>
    <t>21-06-2016</t>
  </si>
  <si>
    <t>22-06-2016</t>
  </si>
  <si>
    <t>23-06-2016</t>
  </si>
  <si>
    <t>24-06-2016</t>
  </si>
  <si>
    <t>27-06-2016</t>
  </si>
  <si>
    <t>28-06-2016</t>
  </si>
  <si>
    <t>29-06-2016</t>
  </si>
  <si>
    <t>30-06-2016</t>
  </si>
  <si>
    <t>01-07-2016</t>
  </si>
  <si>
    <t>04-07-2016</t>
  </si>
  <si>
    <t>05-07-2016</t>
  </si>
  <si>
    <t>06-07-2016</t>
  </si>
  <si>
    <t>07-07-2016</t>
  </si>
  <si>
    <t>08-07-2016</t>
  </si>
  <si>
    <t>11-07-2016</t>
  </si>
  <si>
    <t>12-07-2016</t>
  </si>
  <si>
    <t>13-07-2016</t>
  </si>
  <si>
    <t>14-07-2016</t>
  </si>
  <si>
    <t>15-07-2016</t>
  </si>
  <si>
    <t>18-07-2016</t>
  </si>
  <si>
    <t>19-07-2016</t>
  </si>
  <si>
    <t>20-07-2016</t>
  </si>
  <si>
    <t>21-07-2016</t>
  </si>
  <si>
    <t>22-07-2016</t>
  </si>
  <si>
    <t>25-07-2016</t>
  </si>
  <si>
    <t>26-07-2016</t>
  </si>
  <si>
    <t>27-07-2016</t>
  </si>
  <si>
    <t>28-07-2016</t>
  </si>
  <si>
    <t>29-07-2016</t>
  </si>
  <si>
    <t>01-08-2016</t>
  </si>
  <si>
    <t>02-08-2016</t>
  </si>
  <si>
    <t>03-08-2016</t>
  </si>
  <si>
    <t>04-08-2016</t>
  </si>
  <si>
    <t>05-08-2016</t>
  </si>
  <si>
    <t>08-08-2016</t>
  </si>
  <si>
    <t>09-08-2016</t>
  </si>
  <si>
    <t>10-08-2016</t>
  </si>
  <si>
    <t>11-08-2016</t>
  </si>
  <si>
    <t>12-08-2016</t>
  </si>
  <si>
    <t>15-08-2016</t>
  </si>
  <si>
    <t>16-08-2016</t>
  </si>
  <si>
    <t>17-08-2016</t>
  </si>
  <si>
    <t>18-08-2016</t>
  </si>
  <si>
    <t>19-08-2016</t>
  </si>
  <si>
    <t>22-08-2016</t>
  </si>
  <si>
    <t>23-08-2016</t>
  </si>
  <si>
    <t>24-08-2016</t>
  </si>
  <si>
    <t>25-08-2016</t>
  </si>
  <si>
    <t>26-08-2016</t>
  </si>
  <si>
    <t>29-08-2016</t>
  </si>
  <si>
    <t>30-08-2016</t>
  </si>
  <si>
    <t>31-08-2016</t>
  </si>
  <si>
    <t>01-09-2016</t>
  </si>
  <si>
    <t>02-09-2016</t>
  </si>
  <si>
    <t>05-09-2016</t>
  </si>
  <si>
    <t>06-09-2016</t>
  </si>
  <si>
    <t>07-09-2016</t>
  </si>
  <si>
    <t>08-09-2016</t>
  </si>
  <si>
    <t>09-09-2016</t>
  </si>
  <si>
    <t>12-09-2016</t>
  </si>
  <si>
    <t>13-09-2016</t>
  </si>
  <si>
    <t>14-09-2016</t>
  </si>
  <si>
    <t>15-09-2016</t>
  </si>
  <si>
    <t>16-09-2016</t>
  </si>
  <si>
    <t>19-09-2016</t>
  </si>
  <si>
    <t>20-09-2016</t>
  </si>
  <si>
    <t>21-09-2016</t>
  </si>
  <si>
    <t>22-09-2016</t>
  </si>
  <si>
    <t>23-09-2016</t>
  </si>
  <si>
    <t>26-09-2016</t>
  </si>
  <si>
    <t>27-09-2016</t>
  </si>
  <si>
    <t>28-09-2016</t>
  </si>
  <si>
    <t>29-09-2016</t>
  </si>
  <si>
    <t>30-09-2016</t>
  </si>
  <si>
    <t>03-10-2016</t>
  </si>
  <si>
    <t>04-10-2016</t>
  </si>
  <si>
    <t>05-10-2016</t>
  </si>
  <si>
    <t>06-10-2016</t>
  </si>
  <si>
    <t>07-10-2016</t>
  </si>
  <si>
    <t>10-10-2016</t>
  </si>
  <si>
    <t>11-10-2016</t>
  </si>
  <si>
    <t>12-10-2016</t>
  </si>
  <si>
    <t>13-10-2016</t>
  </si>
  <si>
    <t>14-10-2016</t>
  </si>
  <si>
    <t>17-10-2016</t>
  </si>
  <si>
    <t>18-10-2016</t>
  </si>
  <si>
    <t>19-10-2016</t>
  </si>
  <si>
    <t>20-10-2016</t>
  </si>
  <si>
    <t>21-10-2016</t>
  </si>
  <si>
    <t>24-10-2016</t>
  </si>
  <si>
    <t>25-10-2016</t>
  </si>
  <si>
    <t>26-10-2016</t>
  </si>
  <si>
    <t>27-10-2016</t>
  </si>
  <si>
    <t>28-10-2016</t>
  </si>
  <si>
    <t>31-10-2016</t>
  </si>
  <si>
    <t>01-11-2016</t>
  </si>
  <si>
    <t>02-11-2016</t>
  </si>
  <si>
    <t>03-11-2016</t>
  </si>
  <si>
    <t>04-11-2016</t>
  </si>
  <si>
    <t>07-11-2016</t>
  </si>
  <si>
    <t>08-11-2016</t>
  </si>
  <si>
    <t>09-11-2016</t>
  </si>
  <si>
    <t>10-11-2016</t>
  </si>
  <si>
    <t>11-11-2016</t>
  </si>
  <si>
    <t>14-11-2016</t>
  </si>
  <si>
    <t>15-11-2016</t>
  </si>
  <si>
    <t>16-11-2016</t>
  </si>
  <si>
    <t>17-11-2016</t>
  </si>
  <si>
    <t>18-11-2016</t>
  </si>
  <si>
    <t>21-11-2016</t>
  </si>
  <si>
    <t>22-11-2016</t>
  </si>
  <si>
    <t>23-11-2016</t>
  </si>
  <si>
    <t>24-11-2016</t>
  </si>
  <si>
    <t>25-11-2016</t>
  </si>
  <si>
    <t>28-11-2016</t>
  </si>
  <si>
    <t>29-11-2016</t>
  </si>
  <si>
    <t>30-11-2016</t>
  </si>
  <si>
    <t>01-12-2016</t>
  </si>
  <si>
    <t>02-12-2016</t>
  </si>
  <si>
    <t>05-12-2016</t>
  </si>
  <si>
    <t>06-12-2016</t>
  </si>
  <si>
    <t>07-12-2016</t>
  </si>
  <si>
    <t>08-12-2016</t>
  </si>
  <si>
    <t>09-12-2016</t>
  </si>
  <si>
    <t>12-12-2016</t>
  </si>
  <si>
    <t>13-12-2016</t>
  </si>
  <si>
    <t>14-12-2016</t>
  </si>
  <si>
    <t>15-12-2016</t>
  </si>
  <si>
    <t>16-12-2016</t>
  </si>
  <si>
    <t>19-12-2016</t>
  </si>
  <si>
    <t>20-12-2016</t>
  </si>
  <si>
    <t>21-12-2016</t>
  </si>
  <si>
    <t>22-12-2016</t>
  </si>
  <si>
    <t>23-12-2016</t>
  </si>
  <si>
    <t>26-12-2016</t>
  </si>
  <si>
    <t>27-12-2016</t>
  </si>
  <si>
    <t>28-12-2016</t>
  </si>
  <si>
    <t>29-12-2016</t>
  </si>
  <si>
    <t>30-12-2016</t>
  </si>
  <si>
    <t>02-01-2017</t>
  </si>
  <si>
    <t>03-01-2017</t>
  </si>
  <si>
    <t>04-01-2017</t>
  </si>
  <si>
    <t>05-01-2017</t>
  </si>
  <si>
    <t>06-01-2017</t>
  </si>
  <si>
    <t>09-01-2017</t>
  </si>
  <si>
    <t>10-01-2017</t>
  </si>
  <si>
    <t>11-01-2017</t>
  </si>
  <si>
    <t>12-01-2017</t>
  </si>
  <si>
    <t>13-01-2017</t>
  </si>
  <si>
    <t>16-01-2017</t>
  </si>
  <si>
    <t>17-01-2017</t>
  </si>
  <si>
    <t>18-01-2017</t>
  </si>
  <si>
    <t>19-01-2017</t>
  </si>
  <si>
    <t>20-01-2017</t>
  </si>
  <si>
    <t>23-01-2017</t>
  </si>
  <si>
    <t>24-01-2017</t>
  </si>
  <si>
    <t>25-01-2017</t>
  </si>
  <si>
    <t>26-01-2017</t>
  </si>
  <si>
    <t>27-01-2017</t>
  </si>
  <si>
    <t>30-01-2017</t>
  </si>
  <si>
    <t>31-01-2017</t>
  </si>
  <si>
    <t>01-02-2017</t>
  </si>
  <si>
    <t>02-02-2017</t>
  </si>
  <si>
    <t>03-02-2017</t>
  </si>
  <si>
    <t>06-02-2017</t>
  </si>
  <si>
    <t>07-02-2017</t>
  </si>
  <si>
    <t>08-02-2017</t>
  </si>
  <si>
    <t>09-02-2017</t>
  </si>
  <si>
    <t>10-02-2017</t>
  </si>
  <si>
    <t>13-02-2017</t>
  </si>
  <si>
    <t>14-02-2017</t>
  </si>
  <si>
    <t>15-02-2017</t>
  </si>
  <si>
    <t>16-02-2017</t>
  </si>
  <si>
    <t>17-02-2017</t>
  </si>
  <si>
    <t>20-02-2017</t>
  </si>
  <si>
    <t>21-02-2017</t>
  </si>
  <si>
    <t>22-02-2017</t>
  </si>
  <si>
    <t>23-02-2017</t>
  </si>
  <si>
    <t>24-02-2017</t>
  </si>
  <si>
    <t>27-02-2017</t>
  </si>
  <si>
    <t>28-02-2017</t>
  </si>
  <si>
    <t>01-03-2017</t>
  </si>
  <si>
    <t>02-03-2017</t>
  </si>
  <si>
    <t>03-03-2017</t>
  </si>
  <si>
    <t>06-03-2017</t>
  </si>
  <si>
    <t>07-03-2017</t>
  </si>
  <si>
    <t>08-03-2017</t>
  </si>
  <si>
    <t>09-03-2017</t>
  </si>
  <si>
    <t>10-03-2017</t>
  </si>
  <si>
    <t>13-03-2017</t>
  </si>
  <si>
    <t>14-03-2017</t>
  </si>
  <si>
    <t>15-03-2017</t>
  </si>
  <si>
    <t>16-03-2017</t>
  </si>
  <si>
    <t>17-03-2017</t>
  </si>
  <si>
    <t>20-03-2017</t>
  </si>
  <si>
    <t>21-03-2017</t>
  </si>
  <si>
    <t>22-03-2017</t>
  </si>
  <si>
    <t>23-03-2017</t>
  </si>
  <si>
    <t>24-03-2017</t>
  </si>
  <si>
    <t>27-03-2017</t>
  </si>
  <si>
    <t>28-03-2017</t>
  </si>
  <si>
    <t>29-03-2017</t>
  </si>
  <si>
    <t>30-03-2017</t>
  </si>
  <si>
    <t>31-03-2017</t>
  </si>
  <si>
    <t>03-04-2017</t>
  </si>
  <si>
    <t>04-04-2017</t>
  </si>
  <si>
    <t>05-04-2017</t>
  </si>
  <si>
    <t>06-04-2017</t>
  </si>
  <si>
    <t>07-04-2017</t>
  </si>
  <si>
    <t>10-04-2017</t>
  </si>
  <si>
    <t>11-04-2017</t>
  </si>
  <si>
    <t>12-04-2017</t>
  </si>
  <si>
    <t>13-04-2017</t>
  </si>
  <si>
    <t>14-04-2017</t>
  </si>
  <si>
    <t>17-04-2017</t>
  </si>
  <si>
    <t>18-04-2017</t>
  </si>
  <si>
    <t>19-04-2017</t>
  </si>
  <si>
    <t>20-04-2017</t>
  </si>
  <si>
    <t>21-04-2017</t>
  </si>
  <si>
    <t>24-04-2017</t>
  </si>
  <si>
    <t>25-04-2017</t>
  </si>
  <si>
    <t>26-04-2017</t>
  </si>
  <si>
    <t>27-04-2017</t>
  </si>
  <si>
    <t>28-04-2017</t>
  </si>
  <si>
    <t>01-05-2017</t>
  </si>
  <si>
    <t>02-05-2017</t>
  </si>
  <si>
    <t>03-05-2017</t>
  </si>
  <si>
    <t>04-05-2017</t>
  </si>
  <si>
    <t>05-05-2017</t>
  </si>
  <si>
    <t>08-05-2017</t>
  </si>
  <si>
    <t>09-05-2017</t>
  </si>
  <si>
    <t>10-05-2017</t>
  </si>
  <si>
    <t>11-05-2017</t>
  </si>
  <si>
    <t>12-05-2017</t>
  </si>
  <si>
    <t>15-05-2017</t>
  </si>
  <si>
    <t>16-05-2017</t>
  </si>
  <si>
    <t>17-05-2017</t>
  </si>
  <si>
    <t>18-05-2017</t>
  </si>
  <si>
    <t>19-05-2017</t>
  </si>
  <si>
    <t>22-05-2017</t>
  </si>
  <si>
    <t>23-05-2017</t>
  </si>
  <si>
    <t>24-05-2017</t>
  </si>
  <si>
    <t>25-05-2017</t>
  </si>
  <si>
    <t>26-05-2017</t>
  </si>
  <si>
    <t>29-05-2017</t>
  </si>
  <si>
    <t>30-05-2017</t>
  </si>
  <si>
    <t>31-05-2017</t>
  </si>
  <si>
    <t>01-06-2017</t>
  </si>
  <si>
    <t>02-06-2017</t>
  </si>
  <si>
    <t>05-06-2017</t>
  </si>
  <si>
    <t>06-06-2017</t>
  </si>
  <si>
    <t>07-06-2017</t>
  </si>
  <si>
    <t>08-06-2017</t>
  </si>
  <si>
    <t>09-06-2017</t>
  </si>
  <si>
    <t>12-06-2017</t>
  </si>
  <si>
    <t>13-06-2017</t>
  </si>
  <si>
    <t>14-06-2017</t>
  </si>
  <si>
    <t>15-06-2017</t>
  </si>
  <si>
    <t>16-06-2017</t>
  </si>
  <si>
    <t>19-06-2017</t>
  </si>
  <si>
    <t>20-06-2017</t>
  </si>
  <si>
    <t>21-06-2017</t>
  </si>
  <si>
    <t>22-06-2017</t>
  </si>
  <si>
    <t>23-06-2017</t>
  </si>
  <si>
    <t>26-06-2017</t>
  </si>
  <si>
    <t>27-06-2017</t>
  </si>
  <si>
    <t>28-06-2017</t>
  </si>
  <si>
    <t>29-06-2017</t>
  </si>
  <si>
    <t>30-06-2017</t>
  </si>
  <si>
    <t>03-07-2017</t>
  </si>
  <si>
    <t>04-07-2017</t>
  </si>
  <si>
    <t>05-07-2017</t>
  </si>
  <si>
    <t>06-07-2017</t>
  </si>
  <si>
    <t>07-07-2017</t>
  </si>
  <si>
    <t>10-07-2017</t>
  </si>
  <si>
    <t>11-07-2017</t>
  </si>
  <si>
    <t>12-07-2017</t>
  </si>
  <si>
    <t>13-07-2017</t>
  </si>
  <si>
    <t>14-07-2017</t>
  </si>
  <si>
    <t>17-07-2017</t>
  </si>
  <si>
    <t>18-07-2017</t>
  </si>
  <si>
    <t>19-07-2017</t>
  </si>
  <si>
    <t>20-07-2017</t>
  </si>
  <si>
    <t>21-07-2017</t>
  </si>
  <si>
    <t>24-07-2017</t>
  </si>
  <si>
    <t>25-07-2017</t>
  </si>
  <si>
    <t>26-07-2017</t>
  </si>
  <si>
    <t>27-07-2017</t>
  </si>
  <si>
    <t>28-07-2017</t>
  </si>
  <si>
    <t>31-07-2017</t>
  </si>
  <si>
    <t>01-08-2017</t>
  </si>
  <si>
    <t>02-08-2017</t>
  </si>
  <si>
    <t>03-08-2017</t>
  </si>
  <si>
    <t>04-08-2017</t>
  </si>
  <si>
    <t>07-08-2017</t>
  </si>
  <si>
    <t>08-08-2017</t>
  </si>
  <si>
    <t>09-08-2017</t>
  </si>
  <si>
    <t>10-08-2017</t>
  </si>
  <si>
    <t>11-08-2017</t>
  </si>
  <si>
    <t>14-08-2017</t>
  </si>
  <si>
    <t>15-08-2017</t>
  </si>
  <si>
    <t>16-08-2017</t>
  </si>
  <si>
    <t>17-08-2017</t>
  </si>
  <si>
    <t>18-08-2017</t>
  </si>
  <si>
    <t>21-08-2017</t>
  </si>
  <si>
    <t>22-08-2017</t>
  </si>
  <si>
    <t>23-08-2017</t>
  </si>
  <si>
    <t>24-08-2017</t>
  </si>
  <si>
    <t>25-08-2017</t>
  </si>
  <si>
    <t>28-08-2017</t>
  </si>
  <si>
    <t>29-08-2017</t>
  </si>
  <si>
    <t>30-08-2017</t>
  </si>
  <si>
    <t>31-08-2017</t>
  </si>
  <si>
    <t>01-09-2017</t>
  </si>
  <si>
    <t>04-09-2017</t>
  </si>
  <si>
    <t>05-09-2017</t>
  </si>
  <si>
    <t>06-09-2017</t>
  </si>
  <si>
    <t>07-09-2017</t>
  </si>
  <si>
    <t>08-09-2017</t>
  </si>
  <si>
    <t>11-09-2017</t>
  </si>
  <si>
    <t>12-09-2017</t>
  </si>
  <si>
    <t>13-09-2017</t>
  </si>
  <si>
    <t>14-09-2017</t>
  </si>
  <si>
    <t>15-09-2017</t>
  </si>
  <si>
    <t>18-09-2017</t>
  </si>
  <si>
    <t>19-09-2017</t>
  </si>
  <si>
    <t>20-09-2017</t>
  </si>
  <si>
    <t>21-09-2017</t>
  </si>
  <si>
    <t>22-09-2017</t>
  </si>
  <si>
    <t>25-09-2017</t>
  </si>
  <si>
    <t>26-09-2017</t>
  </si>
  <si>
    <t>27-09-2017</t>
  </si>
  <si>
    <t>28-09-2017</t>
  </si>
  <si>
    <t>29-09-2017</t>
  </si>
  <si>
    <t>02-10-2017</t>
  </si>
  <si>
    <t>03-10-2017</t>
  </si>
  <si>
    <t>04-10-2017</t>
  </si>
  <si>
    <t>05-10-2017</t>
  </si>
  <si>
    <t>06-10-2017</t>
  </si>
  <si>
    <t>09-10-2017</t>
  </si>
  <si>
    <t>10-10-2017</t>
  </si>
  <si>
    <t>11-10-2017</t>
  </si>
  <si>
    <t>12-10-2017</t>
  </si>
  <si>
    <t>13-10-2017</t>
  </si>
  <si>
    <t>16-10-2017</t>
  </si>
  <si>
    <t>17-10-2017</t>
  </si>
  <si>
    <t>18-10-2017</t>
  </si>
  <si>
    <t>19-10-2017</t>
  </si>
  <si>
    <t>20-10-2017</t>
  </si>
  <si>
    <t>23-10-2017</t>
  </si>
  <si>
    <t>24-10-2017</t>
  </si>
  <si>
    <t>25-10-2017</t>
  </si>
  <si>
    <t>26-10-2017</t>
  </si>
  <si>
    <t>27-10-2017</t>
  </si>
  <si>
    <t>30-10-2017</t>
  </si>
  <si>
    <t>31-10-2017</t>
  </si>
  <si>
    <t>01-11-2017</t>
  </si>
  <si>
    <t>02-11-2017</t>
  </si>
  <si>
    <t>03-11-2017</t>
  </si>
  <si>
    <t>06-11-2017</t>
  </si>
  <si>
    <t>07-11-2017</t>
  </si>
  <si>
    <t>08-11-2017</t>
  </si>
  <si>
    <t>09-11-2017</t>
  </si>
  <si>
    <t>10-11-2017</t>
  </si>
  <si>
    <t>13-11-2017</t>
  </si>
  <si>
    <t>14-11-2017</t>
  </si>
  <si>
    <t>15-11-2017</t>
  </si>
  <si>
    <t>16-11-2017</t>
  </si>
  <si>
    <t>17-11-2017</t>
  </si>
  <si>
    <t>20-11-2017</t>
  </si>
  <si>
    <t>21-11-2017</t>
  </si>
  <si>
    <t>22-11-2017</t>
  </si>
  <si>
    <t>23-11-2017</t>
  </si>
  <si>
    <t>24-11-2017</t>
  </si>
  <si>
    <t>27-11-2017</t>
  </si>
  <si>
    <t>28-11-2017</t>
  </si>
  <si>
    <t>29-11-2017</t>
  </si>
  <si>
    <t>30-11-2017</t>
  </si>
  <si>
    <t>01-12-2017</t>
  </si>
  <si>
    <t>04-12-2017</t>
  </si>
  <si>
    <t>05-12-2017</t>
  </si>
  <si>
    <t>06-12-2017</t>
  </si>
  <si>
    <t>07-12-2017</t>
  </si>
  <si>
    <t>08-12-2017</t>
  </si>
  <si>
    <t>11-12-2017</t>
  </si>
  <si>
    <t>12-12-2017</t>
  </si>
  <si>
    <t>13-12-2017</t>
  </si>
  <si>
    <t>14-12-2017</t>
  </si>
  <si>
    <t>15-12-2017</t>
  </si>
  <si>
    <t>18-12-2017</t>
  </si>
  <si>
    <t>19-12-2017</t>
  </si>
  <si>
    <t>20-12-2017</t>
  </si>
  <si>
    <t>21-12-2017</t>
  </si>
  <si>
    <t>22-12-2017</t>
  </si>
  <si>
    <t>25-12-2017</t>
  </si>
  <si>
    <t>26-12-2017</t>
  </si>
  <si>
    <t>27-12-2017</t>
  </si>
  <si>
    <t>28-12-2017</t>
  </si>
  <si>
    <t>29-12-2017</t>
  </si>
  <si>
    <t>01-01-2018</t>
  </si>
  <si>
    <t>02-01-2018</t>
  </si>
  <si>
    <t>03-01-2018</t>
  </si>
  <si>
    <t>04-01-2018</t>
  </si>
  <si>
    <t>05-01-2018</t>
  </si>
  <si>
    <t>08-01-2018</t>
  </si>
  <si>
    <t>09-01-2018</t>
  </si>
  <si>
    <t>10-01-2018</t>
  </si>
  <si>
    <t>11-01-2018</t>
  </si>
  <si>
    <t>12-01-2018</t>
  </si>
  <si>
    <t>15-01-2018</t>
  </si>
  <si>
    <t>16-01-2018</t>
  </si>
  <si>
    <t>17-01-2018</t>
  </si>
  <si>
    <t>18-01-2018</t>
  </si>
  <si>
    <t>19-01-2018</t>
  </si>
  <si>
    <t>22-01-2018</t>
  </si>
  <si>
    <t>23-01-2018</t>
  </si>
  <si>
    <t>24-01-2018</t>
  </si>
  <si>
    <t>25-01-2018</t>
  </si>
  <si>
    <t>26-01-2018</t>
  </si>
  <si>
    <t>29-01-2018</t>
  </si>
  <si>
    <t>30-01-2018</t>
  </si>
  <si>
    <t>31-01-2018</t>
  </si>
  <si>
    <t>01-02-2018</t>
  </si>
  <si>
    <t>02-02-2018</t>
  </si>
  <si>
    <t>05-02-2018</t>
  </si>
  <si>
    <t>06-02-2018</t>
  </si>
  <si>
    <t>07-02-2018</t>
  </si>
  <si>
    <t>08-02-2018</t>
  </si>
  <si>
    <t>09-02-2018</t>
  </si>
  <si>
    <t>12-02-2018</t>
  </si>
  <si>
    <t>13-02-2018</t>
  </si>
  <si>
    <t>14-02-2018</t>
  </si>
  <si>
    <t>15-02-2018</t>
  </si>
  <si>
    <t>16-02-2018</t>
  </si>
  <si>
    <t>19-02-2018</t>
  </si>
  <si>
    <t>20-02-2018</t>
  </si>
  <si>
    <t>21-02-2018</t>
  </si>
  <si>
    <t>22-02-2018</t>
  </si>
  <si>
    <t>23-02-2018</t>
  </si>
  <si>
    <t>26-02-2018</t>
  </si>
  <si>
    <t>27-02-2018</t>
  </si>
  <si>
    <t>28-02-2018</t>
  </si>
  <si>
    <t>01-03-2018</t>
  </si>
  <si>
    <t>02-03-2018</t>
  </si>
  <si>
    <t>05-03-2018</t>
  </si>
  <si>
    <t>06-03-2018</t>
  </si>
  <si>
    <t>07-03-2018</t>
  </si>
  <si>
    <t>08-03-2018</t>
  </si>
  <si>
    <t>09-03-2018</t>
  </si>
  <si>
    <t>12-03-2018</t>
  </si>
  <si>
    <t>13-03-2018</t>
  </si>
  <si>
    <t>14-03-2018</t>
  </si>
  <si>
    <t>15-03-2018</t>
  </si>
  <si>
    <t>16-03-2018</t>
  </si>
  <si>
    <t>19-03-2018</t>
  </si>
  <si>
    <t>20-03-2018</t>
  </si>
  <si>
    <t>21-03-2018</t>
  </si>
  <si>
    <t>22-03-2018</t>
  </si>
  <si>
    <t>23-03-2018</t>
  </si>
  <si>
    <t>26-03-2018</t>
  </si>
  <si>
    <t>27-03-2018</t>
  </si>
  <si>
    <t>28-03-2018</t>
  </si>
  <si>
    <t>29-03-2018</t>
  </si>
  <si>
    <t>30-03-2018</t>
  </si>
  <si>
    <t>02-04-2018</t>
  </si>
  <si>
    <t>03-04-2018</t>
  </si>
  <si>
    <t>04-04-2018</t>
  </si>
  <si>
    <t>05-04-2018</t>
  </si>
  <si>
    <t>06-04-2018</t>
  </si>
  <si>
    <t>09-04-2018</t>
  </si>
  <si>
    <t>10-04-2018</t>
  </si>
  <si>
    <t>11-04-2018</t>
  </si>
  <si>
    <t>12-04-2018</t>
  </si>
  <si>
    <t>13-04-2018</t>
  </si>
  <si>
    <t>16-04-2018</t>
  </si>
  <si>
    <t>17-04-2018</t>
  </si>
  <si>
    <t>18-04-2018</t>
  </si>
  <si>
    <t>19-04-2018</t>
  </si>
  <si>
    <t>20-04-2018</t>
  </si>
  <si>
    <t>23-04-2018</t>
  </si>
  <si>
    <t>24-04-2018</t>
  </si>
  <si>
    <t>25-04-2018</t>
  </si>
  <si>
    <t>26-04-2018</t>
  </si>
  <si>
    <t>27-04-2018</t>
  </si>
  <si>
    <t>30-04-2018</t>
  </si>
  <si>
    <t>01-05-2018</t>
  </si>
  <si>
    <t>02-05-2018</t>
  </si>
  <si>
    <t>03-05-2018</t>
  </si>
  <si>
    <t>04-05-2018</t>
  </si>
  <si>
    <t>07-05-2018</t>
  </si>
  <si>
    <t>08-05-2018</t>
  </si>
  <si>
    <t>09-05-2018</t>
  </si>
  <si>
    <t>10-05-2018</t>
  </si>
  <si>
    <t>11-05-2018</t>
  </si>
  <si>
    <t>14-05-2018</t>
  </si>
  <si>
    <t>15-05-2018</t>
  </si>
  <si>
    <t>16-05-2018</t>
  </si>
  <si>
    <t>17-05-2018</t>
  </si>
  <si>
    <t>18-05-2018</t>
  </si>
  <si>
    <t>21-05-2018</t>
  </si>
  <si>
    <t>22-05-2018</t>
  </si>
  <si>
    <t>23-05-2018</t>
  </si>
  <si>
    <t>24-05-2018</t>
  </si>
  <si>
    <t>25-05-2018</t>
  </si>
  <si>
    <t>28-05-2018</t>
  </si>
  <si>
    <t>29-05-2018</t>
  </si>
  <si>
    <t>30-05-2018</t>
  </si>
  <si>
    <t>31-05-2018</t>
  </si>
  <si>
    <t>01-06-2018</t>
  </si>
  <si>
    <t>04-06-2018</t>
  </si>
  <si>
    <t>05-06-2018</t>
  </si>
  <si>
    <t>06-06-2018</t>
  </si>
  <si>
    <t>07-06-2018</t>
  </si>
  <si>
    <t>08-06-2018</t>
  </si>
  <si>
    <t>11-06-2018</t>
  </si>
  <si>
    <t>12-06-2018</t>
  </si>
  <si>
    <t>13-06-2018</t>
  </si>
  <si>
    <t>14-06-2018</t>
  </si>
  <si>
    <t>15-06-2018</t>
  </si>
  <si>
    <t>18-06-2018</t>
  </si>
  <si>
    <t>19-06-2018</t>
  </si>
  <si>
    <t>20-06-2018</t>
  </si>
  <si>
    <t>21-06-2018</t>
  </si>
  <si>
    <t>22-06-2018</t>
  </si>
  <si>
    <t>25-06-2018</t>
  </si>
  <si>
    <t>26-06-2018</t>
  </si>
  <si>
    <t>27-06-2018</t>
  </si>
  <si>
    <t>28-06-2018</t>
  </si>
  <si>
    <t>29-06-2018</t>
  </si>
  <si>
    <t>02-07-2018</t>
  </si>
  <si>
    <t>03-07-2018</t>
  </si>
  <si>
    <t>04-07-2018</t>
  </si>
  <si>
    <t>05-07-2018</t>
  </si>
  <si>
    <t>06-07-2018</t>
  </si>
  <si>
    <t>09-07-2018</t>
  </si>
  <si>
    <t>10-07-2018</t>
  </si>
  <si>
    <t>11-07-2018</t>
  </si>
  <si>
    <t>12-07-2018</t>
  </si>
  <si>
    <t>13-07-2018</t>
  </si>
  <si>
    <t>16-07-2018</t>
  </si>
  <si>
    <t>17-07-2018</t>
  </si>
  <si>
    <t>18-07-2018</t>
  </si>
  <si>
    <t>19-07-2018</t>
  </si>
  <si>
    <t>20-07-2018</t>
  </si>
  <si>
    <t>23-07-2018</t>
  </si>
  <si>
    <t>24-07-2018</t>
  </si>
  <si>
    <t>25-07-2018</t>
  </si>
  <si>
    <t>26-07-2018</t>
  </si>
  <si>
    <t>27-07-2018</t>
  </si>
  <si>
    <t>30-07-2018</t>
  </si>
  <si>
    <t>31-07-2018</t>
  </si>
  <si>
    <t>01-08-2018</t>
  </si>
  <si>
    <t>02-08-2018</t>
  </si>
  <si>
    <t>03-08-2018</t>
  </si>
  <si>
    <t>06-08-2018</t>
  </si>
  <si>
    <t>07-08-2018</t>
  </si>
  <si>
    <t>08-08-2018</t>
  </si>
  <si>
    <t>09-08-2018</t>
  </si>
  <si>
    <t>10-08-2018</t>
  </si>
  <si>
    <t>13-08-2018</t>
  </si>
  <si>
    <t>14-08-2018</t>
  </si>
  <si>
    <t>15-08-2018</t>
  </si>
  <si>
    <t>16-08-2018</t>
  </si>
  <si>
    <t>17-08-2018</t>
  </si>
  <si>
    <t>20-08-2018</t>
  </si>
  <si>
    <t>21-08-2018</t>
  </si>
  <si>
    <t>22-08-2018</t>
  </si>
  <si>
    <t>23-08-2018</t>
  </si>
  <si>
    <t>24-08-2018</t>
  </si>
  <si>
    <t>27-08-2018</t>
  </si>
  <si>
    <t>28-08-2018</t>
  </si>
  <si>
    <t>29-08-2018</t>
  </si>
  <si>
    <t>30-08-2018</t>
  </si>
  <si>
    <t>31-08-2018</t>
  </si>
  <si>
    <t>03-09-2018</t>
  </si>
  <si>
    <t>04-09-2018</t>
  </si>
  <si>
    <t>05-09-2018</t>
  </si>
  <si>
    <t>06-09-2018</t>
  </si>
  <si>
    <t>07-09-2018</t>
  </si>
  <si>
    <t>10-09-2018</t>
  </si>
  <si>
    <t>11-09-2018</t>
  </si>
  <si>
    <t>12-09-2018</t>
  </si>
  <si>
    <t>13-09-2018</t>
  </si>
  <si>
    <t>14-09-2018</t>
  </si>
  <si>
    <t>17-09-2018</t>
  </si>
  <si>
    <t>18-09-2018</t>
  </si>
  <si>
    <t>19-09-2018</t>
  </si>
  <si>
    <t>20-09-2018</t>
  </si>
  <si>
    <t>21-09-2018</t>
  </si>
  <si>
    <t>24-09-2018</t>
  </si>
  <si>
    <t>25-09-2018</t>
  </si>
  <si>
    <t>26-09-2018</t>
  </si>
  <si>
    <t>27-09-2018</t>
  </si>
  <si>
    <t>28-09-2018</t>
  </si>
  <si>
    <t>01-10-2018</t>
  </si>
  <si>
    <t>02-10-2018</t>
  </si>
  <si>
    <t>03-10-2018</t>
  </si>
  <si>
    <t>04-10-2018</t>
  </si>
  <si>
    <t>05-10-2018</t>
  </si>
  <si>
    <t>08-10-2018</t>
  </si>
  <si>
    <t>09-10-2018</t>
  </si>
  <si>
    <t>10-10-2018</t>
  </si>
  <si>
    <t>11-10-2018</t>
  </si>
  <si>
    <t>12-10-2018</t>
  </si>
  <si>
    <t>15-10-2018</t>
  </si>
  <si>
    <t>16-10-2018</t>
  </si>
  <si>
    <t>17-10-2018</t>
  </si>
  <si>
    <t>18-10-2018</t>
  </si>
  <si>
    <t>19-10-2018</t>
  </si>
  <si>
    <t>22-10-2018</t>
  </si>
  <si>
    <t>23-10-2018</t>
  </si>
  <si>
    <t>24-10-2018</t>
  </si>
  <si>
    <t>25-10-2018</t>
  </si>
  <si>
    <t>26-10-2018</t>
  </si>
  <si>
    <t>29-10-2018</t>
  </si>
  <si>
    <t>30-10-2018</t>
  </si>
  <si>
    <t>31-10-2018</t>
  </si>
  <si>
    <t>01-11-2018</t>
  </si>
  <si>
    <t>02-11-2018</t>
  </si>
  <si>
    <t>05-11-2018</t>
  </si>
  <si>
    <t>06-11-2018</t>
  </si>
  <si>
    <t>07-11-2018</t>
  </si>
  <si>
    <t>08-11-2018</t>
  </si>
  <si>
    <t>09-11-2018</t>
  </si>
  <si>
    <t>12-11-2018</t>
  </si>
  <si>
    <t>13-11-2018</t>
  </si>
  <si>
    <t>14-11-2018</t>
  </si>
  <si>
    <t>15-11-2018</t>
  </si>
  <si>
    <t>16-11-2018</t>
  </si>
  <si>
    <t>19-11-2018</t>
  </si>
  <si>
    <t>20-11-2018</t>
  </si>
  <si>
    <t>21-11-2018</t>
  </si>
  <si>
    <t>22-11-2018</t>
  </si>
  <si>
    <t>23-11-2018</t>
  </si>
  <si>
    <t>26-11-2018</t>
  </si>
  <si>
    <t>27-11-2018</t>
  </si>
  <si>
    <t>28-11-2018</t>
  </si>
  <si>
    <t>29-11-2018</t>
  </si>
  <si>
    <t>30-11-2018</t>
  </si>
  <si>
    <t>03-12-2018</t>
  </si>
  <si>
    <t>04-12-2018</t>
  </si>
  <si>
    <t>05-12-2018</t>
  </si>
  <si>
    <t>06-12-2018</t>
  </si>
  <si>
    <t>07-12-2018</t>
  </si>
  <si>
    <t>10-12-2018</t>
  </si>
  <si>
    <t>11-12-2018</t>
  </si>
  <si>
    <t>12-12-2018</t>
  </si>
  <si>
    <t>13-12-2018</t>
  </si>
  <si>
    <t>14-12-2018</t>
  </si>
  <si>
    <t>17-12-2018</t>
  </si>
  <si>
    <t>18-12-2018</t>
  </si>
  <si>
    <t>19-12-2018</t>
  </si>
  <si>
    <t>20-12-2018</t>
  </si>
  <si>
    <t>21-12-2018</t>
  </si>
  <si>
    <t>24-12-2018</t>
  </si>
  <si>
    <t>25-12-2018</t>
  </si>
  <si>
    <t>26-12-2018</t>
  </si>
  <si>
    <t>27-12-2018</t>
  </si>
  <si>
    <t>28-12-2018</t>
  </si>
  <si>
    <t>31-12-2018</t>
  </si>
  <si>
    <t>01-01-2019</t>
  </si>
  <si>
    <t>02-01-2019</t>
  </si>
  <si>
    <t>03-01-2019</t>
  </si>
  <si>
    <t>04-01-2019</t>
  </si>
  <si>
    <t>07-01-2019</t>
  </si>
  <si>
    <t>08-01-2019</t>
  </si>
  <si>
    <t>09-01-2019</t>
  </si>
  <si>
    <t>10-01-2019</t>
  </si>
  <si>
    <t>11-01-2019</t>
  </si>
  <si>
    <t>14-01-2019</t>
  </si>
  <si>
    <t>15-01-2019</t>
  </si>
  <si>
    <t>16-01-2019</t>
  </si>
  <si>
    <t>17-01-2019</t>
  </si>
  <si>
    <t>18-01-2019</t>
  </si>
  <si>
    <t>21-01-2019</t>
  </si>
  <si>
    <t>22-01-2019</t>
  </si>
  <si>
    <t>23-01-2019</t>
  </si>
  <si>
    <t>24-01-2019</t>
  </si>
  <si>
    <t>25-01-2019</t>
  </si>
  <si>
    <t>28-01-2019</t>
  </si>
  <si>
    <t>29-01-2019</t>
  </si>
  <si>
    <t>30-01-2019</t>
  </si>
  <si>
    <t>31-01-2019</t>
  </si>
  <si>
    <t>01-02-2019</t>
  </si>
  <si>
    <t>04-02-2019</t>
  </si>
  <si>
    <t>05-02-2019</t>
  </si>
  <si>
    <t>06-02-2019</t>
  </si>
  <si>
    <t>07-02-2019</t>
  </si>
  <si>
    <t>08-02-2019</t>
  </si>
  <si>
    <t>11-02-2019</t>
  </si>
  <si>
    <t>12-02-2019</t>
  </si>
  <si>
    <t>13-02-2019</t>
  </si>
  <si>
    <t>14-02-2019</t>
  </si>
  <si>
    <t>15-02-2019</t>
  </si>
  <si>
    <t>18-02-2019</t>
  </si>
  <si>
    <t>19-02-2019</t>
  </si>
  <si>
    <t>20-02-2019</t>
  </si>
  <si>
    <t>21-02-2019</t>
  </si>
  <si>
    <t>22-02-2019</t>
  </si>
  <si>
    <t>25-02-2019</t>
  </si>
  <si>
    <t>26-02-2019</t>
  </si>
  <si>
    <t>27-02-2019</t>
  </si>
  <si>
    <t>28-02-2019</t>
  </si>
  <si>
    <t>01-03-2019</t>
  </si>
  <si>
    <t>04-03-2019</t>
  </si>
  <si>
    <t>05-03-2019</t>
  </si>
  <si>
    <t>06-03-2019</t>
  </si>
  <si>
    <t>07-03-2019</t>
  </si>
  <si>
    <t>08-03-2019</t>
  </si>
  <si>
    <t>11-03-2019</t>
  </si>
  <si>
    <t>12-03-2019</t>
  </si>
  <si>
    <t>13-03-2019</t>
  </si>
  <si>
    <t>14-03-2019</t>
  </si>
  <si>
    <t>15-03-2019</t>
  </si>
  <si>
    <t>18-03-2019</t>
  </si>
  <si>
    <t>19-03-2019</t>
  </si>
  <si>
    <t>20-03-2019</t>
  </si>
  <si>
    <t>21-03-2019</t>
  </si>
  <si>
    <t>22-03-2019</t>
  </si>
  <si>
    <t>25-03-2019</t>
  </si>
  <si>
    <t>26-03-2019</t>
  </si>
  <si>
    <t>27-03-2019</t>
  </si>
  <si>
    <t>28-03-2019</t>
  </si>
  <si>
    <t>29-03-2019</t>
  </si>
  <si>
    <t>01-04-2019</t>
  </si>
  <si>
    <t>02-04-2019</t>
  </si>
  <si>
    <t>03-04-2019</t>
  </si>
  <si>
    <t>04-04-2019</t>
  </si>
  <si>
    <t>05-04-2019</t>
  </si>
  <si>
    <t>08-04-2019</t>
  </si>
  <si>
    <t>09-04-2019</t>
  </si>
  <si>
    <t>10-04-2019</t>
  </si>
  <si>
    <t>11-04-2019</t>
  </si>
  <si>
    <t>12-04-2019</t>
  </si>
  <si>
    <t>15-04-2019</t>
  </si>
  <si>
    <t>16-04-2019</t>
  </si>
  <si>
    <t>17-04-2019</t>
  </si>
  <si>
    <t>18-04-2019</t>
  </si>
  <si>
    <t>19-04-2019</t>
  </si>
  <si>
    <t>22-04-2019</t>
  </si>
  <si>
    <t>23-04-2019</t>
  </si>
  <si>
    <t>24-04-2019</t>
  </si>
  <si>
    <t>25-04-2019</t>
  </si>
  <si>
    <t>26-04-2019</t>
  </si>
  <si>
    <t>29-04-2019</t>
  </si>
  <si>
    <t>30-04-2019</t>
  </si>
  <si>
    <t>01-05-2019</t>
  </si>
  <si>
    <t>02-05-2019</t>
  </si>
  <si>
    <t>03-05-2019</t>
  </si>
  <si>
    <t>06-05-2019</t>
  </si>
  <si>
    <t>07-05-2019</t>
  </si>
  <si>
    <t>08-05-2019</t>
  </si>
  <si>
    <t>09-05-2019</t>
  </si>
  <si>
    <t>10-05-2019</t>
  </si>
  <si>
    <t>13-05-2019</t>
  </si>
  <si>
    <t>14-05-2019</t>
  </si>
  <si>
    <t>15-05-2019</t>
  </si>
  <si>
    <t>16-05-2019</t>
  </si>
  <si>
    <t>17-05-2019</t>
  </si>
  <si>
    <t>20-05-2019</t>
  </si>
  <si>
    <t>21-05-2019</t>
  </si>
  <si>
    <t>22-05-2019</t>
  </si>
  <si>
    <t>23-05-2019</t>
  </si>
  <si>
    <t>24-05-2019</t>
  </si>
  <si>
    <t>27-05-2019</t>
  </si>
  <si>
    <t>28-05-2019</t>
  </si>
  <si>
    <t>29-05-2019</t>
  </si>
  <si>
    <t>30-05-2019</t>
  </si>
  <si>
    <t>31-05-2019</t>
  </si>
  <si>
    <t>03-06-2019</t>
  </si>
  <si>
    <t>04-06-2019</t>
  </si>
  <si>
    <t>05-06-2019</t>
  </si>
  <si>
    <t>06-06-2019</t>
  </si>
  <si>
    <t>07-06-2019</t>
  </si>
  <si>
    <t>10-06-2019</t>
  </si>
  <si>
    <t>11-06-2019</t>
  </si>
  <si>
    <t>12-06-2019</t>
  </si>
  <si>
    <t>13-06-2019</t>
  </si>
  <si>
    <t>14-06-2019</t>
  </si>
  <si>
    <t>17-06-2019</t>
  </si>
  <si>
    <t>18-06-2019</t>
  </si>
  <si>
    <t>19-06-2019</t>
  </si>
  <si>
    <t>20-06-2019</t>
  </si>
  <si>
    <t>21-06-2019</t>
  </si>
  <si>
    <t>24-06-2019</t>
  </si>
  <si>
    <t>25-06-2019</t>
  </si>
  <si>
    <t>26-06-2019</t>
  </si>
  <si>
    <t>27-06-2019</t>
  </si>
  <si>
    <t>28-06-2019</t>
  </si>
  <si>
    <t>01-07-2019</t>
  </si>
  <si>
    <t>02-07-2019</t>
  </si>
  <si>
    <t>03-07-2019</t>
  </si>
  <si>
    <t>04-07-2019</t>
  </si>
  <si>
    <t>05-07-2019</t>
  </si>
  <si>
    <t>08-07-2019</t>
  </si>
  <si>
    <t>09-07-2019</t>
  </si>
  <si>
    <t>10-07-2019</t>
  </si>
  <si>
    <t>11-07-2019</t>
  </si>
  <si>
    <t>12-07-2019</t>
  </si>
  <si>
    <t>15-07-2019</t>
  </si>
  <si>
    <t>16-07-2019</t>
  </si>
  <si>
    <t>17-07-2019</t>
  </si>
  <si>
    <t>18-07-2019</t>
  </si>
  <si>
    <t>19-07-2019</t>
  </si>
  <si>
    <t>22-07-2019</t>
  </si>
  <si>
    <t>23-07-2019</t>
  </si>
  <si>
    <t>24-07-2019</t>
  </si>
  <si>
    <t>25-07-2019</t>
  </si>
  <si>
    <t>26-07-2019</t>
  </si>
  <si>
    <t>29-07-2019</t>
  </si>
  <si>
    <t>30-07-2019</t>
  </si>
  <si>
    <t>31-07-2019</t>
  </si>
  <si>
    <t>01-08-2019</t>
  </si>
  <si>
    <t>02-08-2019</t>
  </si>
  <si>
    <t>05-08-2019</t>
  </si>
  <si>
    <t>06-08-2019</t>
  </si>
  <si>
    <t>07-08-2019</t>
  </si>
  <si>
    <t>08-08-2019</t>
  </si>
  <si>
    <t>09-08-2019</t>
  </si>
  <si>
    <t>12-08-2019</t>
  </si>
  <si>
    <t>13-08-2019</t>
  </si>
  <si>
    <t>14-08-2019</t>
  </si>
  <si>
    <t>15-08-2019</t>
  </si>
  <si>
    <t>16-08-2019</t>
  </si>
  <si>
    <t>19-08-2019</t>
  </si>
  <si>
    <t>20-08-2019</t>
  </si>
  <si>
    <t>21-08-2019</t>
  </si>
  <si>
    <t>22-08-2019</t>
  </si>
  <si>
    <t>23-08-2019</t>
  </si>
  <si>
    <t>26-08-2019</t>
  </si>
  <si>
    <t>27-08-2019</t>
  </si>
  <si>
    <t>28-08-2019</t>
  </si>
  <si>
    <t>29-08-2019</t>
  </si>
  <si>
    <t>30-08-2019</t>
  </si>
  <si>
    <t>02-09-2019</t>
  </si>
  <si>
    <t>03-09-2019</t>
  </si>
  <si>
    <t>04-09-2019</t>
  </si>
  <si>
    <t>05-09-2019</t>
  </si>
  <si>
    <t>06-09-2019</t>
  </si>
  <si>
    <t>09-09-2019</t>
  </si>
  <si>
    <t>10-09-2019</t>
  </si>
  <si>
    <t>11-09-2019</t>
  </si>
  <si>
    <t>12-09-2019</t>
  </si>
  <si>
    <t>13-09-2019</t>
  </si>
  <si>
    <t>16-09-2019</t>
  </si>
  <si>
    <t>17-09-2019</t>
  </si>
  <si>
    <t>18-09-2019</t>
  </si>
  <si>
    <t>19-09-2019</t>
  </si>
  <si>
    <t>20-09-2019</t>
  </si>
  <si>
    <t>23-09-2019</t>
  </si>
  <si>
    <t>24-09-2019</t>
  </si>
  <si>
    <t>25-09-2019</t>
  </si>
  <si>
    <t>26-09-2019</t>
  </si>
  <si>
    <t>27-09-2019</t>
  </si>
  <si>
    <t>30-09-2019</t>
  </si>
  <si>
    <t>01-10-2019</t>
  </si>
  <si>
    <t>02-10-2019</t>
  </si>
  <si>
    <t>03-10-2019</t>
  </si>
  <si>
    <t>04-10-2019</t>
  </si>
  <si>
    <t>07-10-2019</t>
  </si>
  <si>
    <t>08-10-2019</t>
  </si>
  <si>
    <t>09-10-2019</t>
  </si>
  <si>
    <t>10-10-2019</t>
  </si>
  <si>
    <t>11-10-2019</t>
  </si>
  <si>
    <t>14-10-2019</t>
  </si>
  <si>
    <t>15-10-2019</t>
  </si>
  <si>
    <t>16-10-2019</t>
  </si>
  <si>
    <t>17-10-2019</t>
  </si>
  <si>
    <t>18-10-2019</t>
  </si>
  <si>
    <t>21-10-2019</t>
  </si>
  <si>
    <t>22-10-2019</t>
  </si>
  <si>
    <t>23-10-2019</t>
  </si>
  <si>
    <t>24-10-2019</t>
  </si>
  <si>
    <t>25-10-2019</t>
  </si>
  <si>
    <t>28-10-2019</t>
  </si>
  <si>
    <t>29-10-2019</t>
  </si>
  <si>
    <t>30-10-2019</t>
  </si>
  <si>
    <t>31-10-2019</t>
  </si>
  <si>
    <t>01-11-2019</t>
  </si>
  <si>
    <t>04-11-2019</t>
  </si>
  <si>
    <t>05-11-2019</t>
  </si>
  <si>
    <t>06-11-2019</t>
  </si>
  <si>
    <t>07-11-2019</t>
  </si>
  <si>
    <t>08-11-2019</t>
  </si>
  <si>
    <t>11-11-2019</t>
  </si>
  <si>
    <t>12-11-2019</t>
  </si>
  <si>
    <t>13-11-2019</t>
  </si>
  <si>
    <t>14-11-2019</t>
  </si>
  <si>
    <t>15-11-2019</t>
  </si>
  <si>
    <t>18-11-2019</t>
  </si>
  <si>
    <t>19-11-2019</t>
  </si>
  <si>
    <t>20-11-2019</t>
  </si>
  <si>
    <t>21-11-2019</t>
  </si>
  <si>
    <t>22-11-2019</t>
  </si>
  <si>
    <t>25-11-2019</t>
  </si>
  <si>
    <t>26-11-2019</t>
  </si>
  <si>
    <t>27-11-2019</t>
  </si>
  <si>
    <t>28-11-2019</t>
  </si>
  <si>
    <t>29-11-2019</t>
  </si>
  <si>
    <t>02-12-2019</t>
  </si>
  <si>
    <t>03-12-2019</t>
  </si>
  <si>
    <t>04-12-2019</t>
  </si>
  <si>
    <t>05-12-2019</t>
  </si>
  <si>
    <t>06-12-2019</t>
  </si>
  <si>
    <t>09-12-2019</t>
  </si>
  <si>
    <t>10-12-2019</t>
  </si>
  <si>
    <t>11-12-2019</t>
  </si>
  <si>
    <t>12-12-2019</t>
  </si>
  <si>
    <t>13-12-2019</t>
  </si>
  <si>
    <t>16-12-2019</t>
  </si>
  <si>
    <t>17-12-2019</t>
  </si>
  <si>
    <t>18-12-2019</t>
  </si>
  <si>
    <t>19-12-2019</t>
  </si>
  <si>
    <t>20-12-2019</t>
  </si>
  <si>
    <t>23-12-2019</t>
  </si>
  <si>
    <t>24-12-2019</t>
  </si>
  <si>
    <t>25-12-2019</t>
  </si>
  <si>
    <t>26-12-2019</t>
  </si>
  <si>
    <t>27-12-2019</t>
  </si>
  <si>
    <t>30-12-2019</t>
  </si>
  <si>
    <t>31-12-2019</t>
  </si>
  <si>
    <t>01-01-2020</t>
  </si>
  <si>
    <t>02-01-2020</t>
  </si>
  <si>
    <t>03-01-2020</t>
  </si>
  <si>
    <t>06-01-2020</t>
  </si>
  <si>
    <t>07-01-2020</t>
  </si>
  <si>
    <t>08-01-2020</t>
  </si>
  <si>
    <t>09-01-2020</t>
  </si>
  <si>
    <t>10-01-2020</t>
  </si>
  <si>
    <t>13-01-2020</t>
  </si>
  <si>
    <t>14-01-2020</t>
  </si>
  <si>
    <t>15-01-2020</t>
  </si>
  <si>
    <t>16-01-2020</t>
  </si>
  <si>
    <t>17-01-2020</t>
  </si>
  <si>
    <t>20-01-2020</t>
  </si>
  <si>
    <t>21-01-2020</t>
  </si>
  <si>
    <t>22-01-2020</t>
  </si>
  <si>
    <t>23-01-2020</t>
  </si>
  <si>
    <t>24-01-2020</t>
  </si>
  <si>
    <t>27-01-2020</t>
  </si>
  <si>
    <t>28-01-2020</t>
  </si>
  <si>
    <t>29-01-2020</t>
  </si>
  <si>
    <t>30-01-2020</t>
  </si>
  <si>
    <t>31-01-2020</t>
  </si>
  <si>
    <t>03-02-2020</t>
  </si>
  <si>
    <t>04-02-2020</t>
  </si>
  <si>
    <t>05-02-2020</t>
  </si>
  <si>
    <t>06-02-2020</t>
  </si>
  <si>
    <t>07-02-2020</t>
  </si>
  <si>
    <t>10-02-2020</t>
  </si>
  <si>
    <t>11-02-2020</t>
  </si>
  <si>
    <t>12-02-2020</t>
  </si>
  <si>
    <t>13-02-2020</t>
  </si>
  <si>
    <t>14-02-2020</t>
  </si>
  <si>
    <t>17-02-2020</t>
  </si>
  <si>
    <t>18-02-2020</t>
  </si>
  <si>
    <t>19-02-2020</t>
  </si>
  <si>
    <t>20-02-2020</t>
  </si>
  <si>
    <t>21-02-2020</t>
  </si>
  <si>
    <t>24-02-2020</t>
  </si>
  <si>
    <t>25-02-2020</t>
  </si>
  <si>
    <t>26-02-2020</t>
  </si>
  <si>
    <t>27-02-2020</t>
  </si>
  <si>
    <t>28-02-2020</t>
  </si>
  <si>
    <t>02-03-2020</t>
  </si>
  <si>
    <t>03-03-2020</t>
  </si>
  <si>
    <t>04-03-2020</t>
  </si>
  <si>
    <t>05-03-2020</t>
  </si>
  <si>
    <t>06-03-2020</t>
  </si>
  <si>
    <t>09-03-2020</t>
  </si>
  <si>
    <t>10-03-2020</t>
  </si>
  <si>
    <t>11-03-2020</t>
  </si>
  <si>
    <t>12-03-2020</t>
  </si>
  <si>
    <t>13-03-2020</t>
  </si>
  <si>
    <t>16-03-2020</t>
  </si>
  <si>
    <t>17-03-2020</t>
  </si>
  <si>
    <t>18-03-2020</t>
  </si>
  <si>
    <t>19-03-2020</t>
  </si>
  <si>
    <t>20-03-2020</t>
  </si>
  <si>
    <t>23-03-2020</t>
  </si>
  <si>
    <t>24-03-2020</t>
  </si>
  <si>
    <t>25-03-2020</t>
  </si>
  <si>
    <t>26-03-2020</t>
  </si>
  <si>
    <t>27-03-2020</t>
  </si>
  <si>
    <t>30-03-2020</t>
  </si>
  <si>
    <t>31-03-2020</t>
  </si>
  <si>
    <t>01-04-2020</t>
  </si>
  <si>
    <t>02-04-2020</t>
  </si>
  <si>
    <t>03-04-2020</t>
  </si>
  <si>
    <t>06-04-2020</t>
  </si>
  <si>
    <t>07-04-2020</t>
  </si>
  <si>
    <t>08-04-2020</t>
  </si>
  <si>
    <t>09-04-2020</t>
  </si>
  <si>
    <t>10-04-2020</t>
  </si>
  <si>
    <t>13-04-2020</t>
  </si>
  <si>
    <t>14-04-2020</t>
  </si>
  <si>
    <t>15-04-2020</t>
  </si>
  <si>
    <t>16-04-2020</t>
  </si>
  <si>
    <t>17-04-2020</t>
  </si>
  <si>
    <t>20-04-2020</t>
  </si>
  <si>
    <t>21-04-2020</t>
  </si>
  <si>
    <t>22-04-2020</t>
  </si>
  <si>
    <t>23-04-2020</t>
  </si>
  <si>
    <t>24-04-2020</t>
  </si>
  <si>
    <t>27-04-2020</t>
  </si>
  <si>
    <t>28-04-2020</t>
  </si>
  <si>
    <t>29-04-2020</t>
  </si>
  <si>
    <t>30-04-2020</t>
  </si>
  <si>
    <t>01-05-2020</t>
  </si>
  <si>
    <t>04-05-2020</t>
  </si>
  <si>
    <t>05-05-2020</t>
  </si>
  <si>
    <t>06-05-2020</t>
  </si>
  <si>
    <t>07-05-2020</t>
  </si>
  <si>
    <t>08-05-2020</t>
  </si>
  <si>
    <t>11-05-2020</t>
  </si>
  <si>
    <t>12-05-2020</t>
  </si>
  <si>
    <t>13-05-2020</t>
  </si>
  <si>
    <t>14-05-2020</t>
  </si>
  <si>
    <t>15-05-2020</t>
  </si>
  <si>
    <t>18-05-2020</t>
  </si>
  <si>
    <t>19-05-2020</t>
  </si>
  <si>
    <t>20-05-2020</t>
  </si>
  <si>
    <t>21-05-2020</t>
  </si>
  <si>
    <t>22-05-2020</t>
  </si>
  <si>
    <t>25-05-2020</t>
  </si>
  <si>
    <t>26-05-2020</t>
  </si>
  <si>
    <t>27-05-2020</t>
  </si>
  <si>
    <t>28-05-2020</t>
  </si>
  <si>
    <t>29-05-2020</t>
  </si>
  <si>
    <t>01-06-2020</t>
  </si>
  <si>
    <t>02-06-2020</t>
  </si>
  <si>
    <t>03-06-2020</t>
  </si>
  <si>
    <t>04-06-2020</t>
  </si>
  <si>
    <t>05-06-2020</t>
  </si>
  <si>
    <t>08-06-2020</t>
  </si>
  <si>
    <t>09-06-2020</t>
  </si>
  <si>
    <t>10-06-2020</t>
  </si>
  <si>
    <t>11-06-2020</t>
  </si>
  <si>
    <t>12-06-2020</t>
  </si>
  <si>
    <t>15-06-2020</t>
  </si>
  <si>
    <t>16-06-2020</t>
  </si>
  <si>
    <t>17-06-2020</t>
  </si>
  <si>
    <t>18-06-2020</t>
  </si>
  <si>
    <t>19-06-2020</t>
  </si>
  <si>
    <t>22-06-2020</t>
  </si>
  <si>
    <t>23-06-2020</t>
  </si>
  <si>
    <t>24-06-2020</t>
  </si>
  <si>
    <t>25-06-2020</t>
  </si>
  <si>
    <t>26-06-2020</t>
  </si>
  <si>
    <t>29-06-2020</t>
  </si>
  <si>
    <t>30-06-2020</t>
  </si>
  <si>
    <t>01-07-2020</t>
  </si>
  <si>
    <t>02-07-2020</t>
  </si>
  <si>
    <t>03-07-2020</t>
  </si>
  <si>
    <t>06-07-2020</t>
  </si>
  <si>
    <t>07-07-2020</t>
  </si>
  <si>
    <t>08-07-2020</t>
  </si>
  <si>
    <t>09-07-2020</t>
  </si>
  <si>
    <t>10-07-2020</t>
  </si>
  <si>
    <t>13-07-2020</t>
  </si>
  <si>
    <t>14-07-2020</t>
  </si>
  <si>
    <t>15-07-2020</t>
  </si>
  <si>
    <t>16-07-2020</t>
  </si>
  <si>
    <t>17-07-2020</t>
  </si>
  <si>
    <t>20-07-2020</t>
  </si>
  <si>
    <t>21-07-2020</t>
  </si>
  <si>
    <t>22-07-2020</t>
  </si>
  <si>
    <t>23-07-2020</t>
  </si>
  <si>
    <t>24-07-2020</t>
  </si>
  <si>
    <t>27-07-2020</t>
  </si>
  <si>
    <t>28-07-2020</t>
  </si>
  <si>
    <t>29-07-2020</t>
  </si>
  <si>
    <t>30-07-2020</t>
  </si>
  <si>
    <t>31-07-2020</t>
  </si>
  <si>
    <t>03-08-2020</t>
  </si>
  <si>
    <t>04-08-2020</t>
  </si>
  <si>
    <t>05-08-2020</t>
  </si>
  <si>
    <t>06-08-2020</t>
  </si>
  <si>
    <t>07-08-2020</t>
  </si>
  <si>
    <t>10-08-2020</t>
  </si>
  <si>
    <t>11-08-2020</t>
  </si>
  <si>
    <t>12-08-2020</t>
  </si>
  <si>
    <t>13-08-2020</t>
  </si>
  <si>
    <t>14-08-2020</t>
  </si>
  <si>
    <t>17-08-2020</t>
  </si>
  <si>
    <t>18-08-2020</t>
  </si>
  <si>
    <t>19-08-2020</t>
  </si>
  <si>
    <t>20-08-2020</t>
  </si>
  <si>
    <t>21-08-2020</t>
  </si>
  <si>
    <t>24-08-2020</t>
  </si>
  <si>
    <t>25-08-2020</t>
  </si>
  <si>
    <t>26-08-2020</t>
  </si>
  <si>
    <t>27-08-2020</t>
  </si>
  <si>
    <t>28-08-2020</t>
  </si>
  <si>
    <t>31-08-2020</t>
  </si>
  <si>
    <t>01-09-2020</t>
  </si>
  <si>
    <t>02-09-2020</t>
  </si>
  <si>
    <t>03-09-2020</t>
  </si>
  <si>
    <t>04-09-2020</t>
  </si>
  <si>
    <t>07-09-2020</t>
  </si>
  <si>
    <t>08-09-2020</t>
  </si>
  <si>
    <t>09-09-2020</t>
  </si>
  <si>
    <t>10-09-2020</t>
  </si>
  <si>
    <t>11-09-2020</t>
  </si>
  <si>
    <t>14-09-2020</t>
  </si>
  <si>
    <t>15-09-2020</t>
  </si>
  <si>
    <t>16-09-2020</t>
  </si>
  <si>
    <t>17-09-2020</t>
  </si>
  <si>
    <t>18-09-2020</t>
  </si>
  <si>
    <t>21-09-2020</t>
  </si>
  <si>
    <t>22-09-2020</t>
  </si>
  <si>
    <t>23-09-2020</t>
  </si>
  <si>
    <t>24-09-2020</t>
  </si>
  <si>
    <t>25-09-2020</t>
  </si>
  <si>
    <t>28-09-2020</t>
  </si>
  <si>
    <t>29-09-2020</t>
  </si>
  <si>
    <t>30-09-2020</t>
  </si>
  <si>
    <t>01-10-2020</t>
  </si>
  <si>
    <t>02-10-2020</t>
  </si>
  <si>
    <t>05-10-2020</t>
  </si>
  <si>
    <t>06-10-2020</t>
  </si>
  <si>
    <t>07-10-2020</t>
  </si>
  <si>
    <t>08-10-2020</t>
  </si>
  <si>
    <t>09-10-2020</t>
  </si>
  <si>
    <t>12-10-2020</t>
  </si>
  <si>
    <t>13-10-2020</t>
  </si>
  <si>
    <t>14-10-2020</t>
  </si>
  <si>
    <t>15-10-2020</t>
  </si>
  <si>
    <t>16-10-2020</t>
  </si>
  <si>
    <t>19-10-2020</t>
  </si>
  <si>
    <t>20-10-2020</t>
  </si>
  <si>
    <t>21-10-2020</t>
  </si>
  <si>
    <t>22-10-2020</t>
  </si>
  <si>
    <t>23-10-2020</t>
  </si>
  <si>
    <t>26-10-2020</t>
  </si>
  <si>
    <t>27-10-2020</t>
  </si>
  <si>
    <t>28-10-2020</t>
  </si>
  <si>
    <t>29-10-2020</t>
  </si>
  <si>
    <t>30-10-2020</t>
  </si>
  <si>
    <t>02-11-2020</t>
  </si>
  <si>
    <t>03-11-2020</t>
  </si>
  <si>
    <t>04-11-2020</t>
  </si>
  <si>
    <t>05-11-2020</t>
  </si>
  <si>
    <t>06-11-2020</t>
  </si>
  <si>
    <t>09-11-2020</t>
  </si>
  <si>
    <t>10-11-2020</t>
  </si>
  <si>
    <t>11-11-2020</t>
  </si>
  <si>
    <t>12-11-2020</t>
  </si>
  <si>
    <t>13-11-2020</t>
  </si>
  <si>
    <t>16-11-2020</t>
  </si>
  <si>
    <t>17-11-2020</t>
  </si>
  <si>
    <t>18-11-2020</t>
  </si>
  <si>
    <t>19-11-2020</t>
  </si>
  <si>
    <t>20-11-2020</t>
  </si>
  <si>
    <t>23-11-2020</t>
  </si>
  <si>
    <t>24-11-2020</t>
  </si>
  <si>
    <t>25-11-2020</t>
  </si>
  <si>
    <t>26-11-2020</t>
  </si>
  <si>
    <t>27-11-2020</t>
  </si>
  <si>
    <t>30-11-2020</t>
  </si>
  <si>
    <t>01-12-2020</t>
  </si>
  <si>
    <t>02-12-2020</t>
  </si>
  <si>
    <t>03-12-2020</t>
  </si>
  <si>
    <t>04-12-2020</t>
  </si>
  <si>
    <t>07-12-2020</t>
  </si>
  <si>
    <t>08-12-2020</t>
  </si>
  <si>
    <t>09-12-2020</t>
  </si>
  <si>
    <t>10-12-2020</t>
  </si>
  <si>
    <t>11-12-2020</t>
  </si>
  <si>
    <t>14-12-2020</t>
  </si>
  <si>
    <t>15-12-2020</t>
  </si>
  <si>
    <t>16-12-2020</t>
  </si>
  <si>
    <t>17-12-2020</t>
  </si>
  <si>
    <t>18-12-2020</t>
  </si>
  <si>
    <t>21-12-2020</t>
  </si>
  <si>
    <t>22-12-2020</t>
  </si>
  <si>
    <t>23-12-2020</t>
  </si>
  <si>
    <t>24-12-2020</t>
  </si>
  <si>
    <t>25-12-2020</t>
  </si>
  <si>
    <t>28-12-2020</t>
  </si>
  <si>
    <t>29-12-2020</t>
  </si>
  <si>
    <t>30-12-2020</t>
  </si>
  <si>
    <t>31-12-2020</t>
  </si>
  <si>
    <t>01-01-2021</t>
  </si>
  <si>
    <t>04-01-2021</t>
  </si>
  <si>
    <t>05-01-2021</t>
  </si>
  <si>
    <t>06-01-2021</t>
  </si>
  <si>
    <t>07-01-2021</t>
  </si>
  <si>
    <t>08-01-2021</t>
  </si>
  <si>
    <t>11-01-2021</t>
  </si>
  <si>
    <t>12-01-2021</t>
  </si>
  <si>
    <t>13-01-2021</t>
  </si>
  <si>
    <t>14-01-2021</t>
  </si>
  <si>
    <t>15-01-2021</t>
  </si>
  <si>
    <t>18-01-2021</t>
  </si>
  <si>
    <t>19-01-2021</t>
  </si>
  <si>
    <t>20-01-2021</t>
  </si>
  <si>
    <t>21-01-2021</t>
  </si>
  <si>
    <t>22-01-2021</t>
  </si>
  <si>
    <t>25-01-2021</t>
  </si>
  <si>
    <t>26-01-2021</t>
  </si>
  <si>
    <t>27-01-2021</t>
  </si>
  <si>
    <t>28-01-2021</t>
  </si>
  <si>
    <t>29-01-2021</t>
  </si>
  <si>
    <t>01-02-2021</t>
  </si>
  <si>
    <t>02-02-2021</t>
  </si>
  <si>
    <t>03-02-2021</t>
  </si>
  <si>
    <t>04-02-2021</t>
  </si>
  <si>
    <t>05-02-2021</t>
  </si>
  <si>
    <t>08-02-2021</t>
  </si>
  <si>
    <t>09-02-2021</t>
  </si>
  <si>
    <t>10-02-2021</t>
  </si>
  <si>
    <t>11-02-2021</t>
  </si>
  <si>
    <t>12-02-2021</t>
  </si>
  <si>
    <t>15-02-2021</t>
  </si>
  <si>
    <t>16-02-2021</t>
  </si>
  <si>
    <t>17-02-2021</t>
  </si>
  <si>
    <t>18-02-2021</t>
  </si>
  <si>
    <t>19-02-2021</t>
  </si>
  <si>
    <t>22-02-2021</t>
  </si>
  <si>
    <t>23-02-2021</t>
  </si>
  <si>
    <t>24-02-2021</t>
  </si>
  <si>
    <t>25-02-2021</t>
  </si>
  <si>
    <t>26-02-2021</t>
  </si>
  <si>
    <t>01-03-2021</t>
  </si>
  <si>
    <t>02-03-2021</t>
  </si>
  <si>
    <t>03-03-2021</t>
  </si>
  <si>
    <t>04-03-2021</t>
  </si>
  <si>
    <t>05-03-2021</t>
  </si>
  <si>
    <t>08-03-2021</t>
  </si>
  <si>
    <t>09-03-2021</t>
  </si>
  <si>
    <t>10-03-2021</t>
  </si>
  <si>
    <t>11-03-2021</t>
  </si>
  <si>
    <t>12-03-2021</t>
  </si>
  <si>
    <t>15-03-2021</t>
  </si>
  <si>
    <t>16-03-2021</t>
  </si>
  <si>
    <t>17-03-2021</t>
  </si>
  <si>
    <t>18-03-2021</t>
  </si>
  <si>
    <t>19-03-2021</t>
  </si>
  <si>
    <t>22-03-2021</t>
  </si>
  <si>
    <t>23-03-2021</t>
  </si>
  <si>
    <t>24-03-2021</t>
  </si>
  <si>
    <t>25-03-2021</t>
  </si>
  <si>
    <t>26-03-2021</t>
  </si>
  <si>
    <t>29-03-2021</t>
  </si>
  <si>
    <t>30-03-2021</t>
  </si>
  <si>
    <t>31-03-2021</t>
  </si>
  <si>
    <t>01-04-2021</t>
  </si>
  <si>
    <t>02-04-2021</t>
  </si>
  <si>
    <t>05-04-2021</t>
  </si>
  <si>
    <t>06-04-2021</t>
  </si>
  <si>
    <t>07-04-2021</t>
  </si>
  <si>
    <t>08-04-2021</t>
  </si>
  <si>
    <t>09-04-2021</t>
  </si>
  <si>
    <t>12-04-2021</t>
  </si>
  <si>
    <t>13-04-2021</t>
  </si>
  <si>
    <t>14-04-2021</t>
  </si>
  <si>
    <t>15-04-2021</t>
  </si>
  <si>
    <t>16-04-2021</t>
  </si>
  <si>
    <t>19-04-2021</t>
  </si>
  <si>
    <t>20-04-2021</t>
  </si>
  <si>
    <t>21-04-2021</t>
  </si>
  <si>
    <t>22-04-2021</t>
  </si>
  <si>
    <t>23-04-2021</t>
  </si>
  <si>
    <t>26-04-2021</t>
  </si>
  <si>
    <t>27-04-2021</t>
  </si>
  <si>
    <t>28-04-2021</t>
  </si>
  <si>
    <t>29-04-2021</t>
  </si>
  <si>
    <t>30-04-2021</t>
  </si>
  <si>
    <t>03-05-2021</t>
  </si>
  <si>
    <t>04-05-2021</t>
  </si>
  <si>
    <t>05-05-2021</t>
  </si>
  <si>
    <t>06-05-2021</t>
  </si>
  <si>
    <t>07-05-2021</t>
  </si>
  <si>
    <t>10-05-2021</t>
  </si>
  <si>
    <t>11-05-2021</t>
  </si>
  <si>
    <t>12-05-2021</t>
  </si>
  <si>
    <t>13-05-2021</t>
  </si>
  <si>
    <t>14-05-2021</t>
  </si>
  <si>
    <t>17-05-2021</t>
  </si>
  <si>
    <t>18-05-2021</t>
  </si>
  <si>
    <t>19-05-2021</t>
  </si>
  <si>
    <t>20-05-2021</t>
  </si>
  <si>
    <t>21-05-2021</t>
  </si>
  <si>
    <t>24-05-2021</t>
  </si>
  <si>
    <t>25-05-2021</t>
  </si>
  <si>
    <t>26-05-2021</t>
  </si>
  <si>
    <t>27-05-2021</t>
  </si>
  <si>
    <t>28-05-2021</t>
  </si>
  <si>
    <t>31-05-2021</t>
  </si>
  <si>
    <t>01-06-2021</t>
  </si>
  <si>
    <t>02-06-2021</t>
  </si>
  <si>
    <t>03-06-2021</t>
  </si>
  <si>
    <t>04-06-2021</t>
  </si>
  <si>
    <t>07-06-2021</t>
  </si>
  <si>
    <t>08-06-2021</t>
  </si>
  <si>
    <t>09-06-2021</t>
  </si>
  <si>
    <t>10-06-2021</t>
  </si>
  <si>
    <t>11-06-2021</t>
  </si>
  <si>
    <t>14-06-2021</t>
  </si>
  <si>
    <t>15-06-2021</t>
  </si>
  <si>
    <t>16-06-2021</t>
  </si>
  <si>
    <t>17-06-2021</t>
  </si>
  <si>
    <t>18-06-2021</t>
  </si>
  <si>
    <t>21-06-2021</t>
  </si>
  <si>
    <t>22-06-2021</t>
  </si>
  <si>
    <t>23-06-2021</t>
  </si>
  <si>
    <t>24-06-2021</t>
  </si>
  <si>
    <t>25-06-2021</t>
  </si>
  <si>
    <t>28-06-2021</t>
  </si>
  <si>
    <t>29-06-2021</t>
  </si>
  <si>
    <t>30-06-2021</t>
  </si>
  <si>
    <t>01-07-2021</t>
  </si>
  <si>
    <t>02-07-2021</t>
  </si>
  <si>
    <t>05-07-2021</t>
  </si>
  <si>
    <t>06-07-2021</t>
  </si>
  <si>
    <t>07-07-2021</t>
  </si>
  <si>
    <t>08-07-2021</t>
  </si>
  <si>
    <t>09-07-2021</t>
  </si>
  <si>
    <t>12-07-2021</t>
  </si>
  <si>
    <t>13-07-2021</t>
  </si>
  <si>
    <t>14-07-2021</t>
  </si>
  <si>
    <t>15-07-2021</t>
  </si>
  <si>
    <t>16-07-2021</t>
  </si>
  <si>
    <t>19-07-2021</t>
  </si>
  <si>
    <t>20-07-2021</t>
  </si>
  <si>
    <t>21-07-2021</t>
  </si>
  <si>
    <t>22-07-2021</t>
  </si>
  <si>
    <t>23-07-2021</t>
  </si>
  <si>
    <t>26-07-2021</t>
  </si>
  <si>
    <t>27-07-2021</t>
  </si>
  <si>
    <t>28-07-2021</t>
  </si>
  <si>
    <t>29-07-2021</t>
  </si>
  <si>
    <t>30-07-2021</t>
  </si>
  <si>
    <t>02-08-2021</t>
  </si>
  <si>
    <t>03-08-2021</t>
  </si>
  <si>
    <t>04-08-2021</t>
  </si>
  <si>
    <t>05-08-2021</t>
  </si>
  <si>
    <t>06-08-2021</t>
  </si>
  <si>
    <t>09-08-2021</t>
  </si>
  <si>
    <t>10-08-2021</t>
  </si>
  <si>
    <t>11-08-2021</t>
  </si>
  <si>
    <t>12-08-2021</t>
  </si>
  <si>
    <t>13-08-2021</t>
  </si>
  <si>
    <t>16-08-2021</t>
  </si>
  <si>
    <t>17-08-2021</t>
  </si>
  <si>
    <t>18-08-2021</t>
  </si>
  <si>
    <t>19-08-2021</t>
  </si>
  <si>
    <t>20-08-2021</t>
  </si>
  <si>
    <t>23-08-2021</t>
  </si>
  <si>
    <t>24-08-2021</t>
  </si>
  <si>
    <t>25-08-2021</t>
  </si>
  <si>
    <t>26-08-2021</t>
  </si>
  <si>
    <t>27-08-2021</t>
  </si>
  <si>
    <t>30-08-2021</t>
  </si>
  <si>
    <t>31-08-2021</t>
  </si>
  <si>
    <t>01-09-2021</t>
  </si>
  <si>
    <t>02-09-2021</t>
  </si>
  <si>
    <t>03-09-2021</t>
  </si>
  <si>
    <t>06-09-2021</t>
  </si>
  <si>
    <t>07-09-2021</t>
  </si>
  <si>
    <t>08-09-2021</t>
  </si>
  <si>
    <t>09-09-2021</t>
  </si>
  <si>
    <t>10-09-2021</t>
  </si>
  <si>
    <t>13-09-2021</t>
  </si>
  <si>
    <t>14-09-2021</t>
  </si>
  <si>
    <t>15-09-2021</t>
  </si>
  <si>
    <t>16-09-2021</t>
  </si>
  <si>
    <t>17-09-2021</t>
  </si>
  <si>
    <t>20-09-2021</t>
  </si>
  <si>
    <t>21-09-2021</t>
  </si>
  <si>
    <t>22-09-2021</t>
  </si>
  <si>
    <t>23-09-2021</t>
  </si>
  <si>
    <t>24-09-2021</t>
  </si>
  <si>
    <t>27-09-2021</t>
  </si>
  <si>
    <t>28-09-2021</t>
  </si>
  <si>
    <t>29-09-2021</t>
  </si>
  <si>
    <t>30-09-2021</t>
  </si>
  <si>
    <t>01-10-2021</t>
  </si>
  <si>
    <t>04-10-2021</t>
  </si>
  <si>
    <t>05-10-2021</t>
  </si>
  <si>
    <t>06-10-2021</t>
  </si>
  <si>
    <t>07-10-2021</t>
  </si>
  <si>
    <t>08-10-2021</t>
  </si>
  <si>
    <t>11-10-2021</t>
  </si>
  <si>
    <t>12-10-2021</t>
  </si>
  <si>
    <t>13-10-2021</t>
  </si>
  <si>
    <t>14-10-2021</t>
  </si>
  <si>
    <t>15-10-2021</t>
  </si>
  <si>
    <t>18-10-2021</t>
  </si>
  <si>
    <t>19-10-2021</t>
  </si>
  <si>
    <t>20-10-2021</t>
  </si>
  <si>
    <t>21-10-2021</t>
  </si>
  <si>
    <t>22-10-2021</t>
  </si>
  <si>
    <t>25-10-2021</t>
  </si>
  <si>
    <t>26-10-2021</t>
  </si>
  <si>
    <t>27-10-2021</t>
  </si>
  <si>
    <t>28-10-2021</t>
  </si>
  <si>
    <t>29-10-2021</t>
  </si>
  <si>
    <t>01-11-2021</t>
  </si>
  <si>
    <t>02-11-2021</t>
  </si>
  <si>
    <t>03-11-2021</t>
  </si>
  <si>
    <t>04-11-2021</t>
  </si>
  <si>
    <t>05-11-2021</t>
  </si>
  <si>
    <t>08-11-2021</t>
  </si>
  <si>
    <t>09-11-2021</t>
  </si>
  <si>
    <t>10-11-2021</t>
  </si>
  <si>
    <t>11-11-2021</t>
  </si>
  <si>
    <t>12-11-2021</t>
  </si>
  <si>
    <t>15-11-2021</t>
  </si>
  <si>
    <t>16-11-2021</t>
  </si>
  <si>
    <t>17-11-2021</t>
  </si>
  <si>
    <t>18-11-2021</t>
  </si>
  <si>
    <t>19-11-2021</t>
  </si>
  <si>
    <t>22-11-2021</t>
  </si>
  <si>
    <t>23-11-2021</t>
  </si>
  <si>
    <t>24-11-2021</t>
  </si>
  <si>
    <t>25-11-2021</t>
  </si>
  <si>
    <t>26-11-2021</t>
  </si>
  <si>
    <t>29-11-2021</t>
  </si>
  <si>
    <t>30-11-2021</t>
  </si>
  <si>
    <t>01-12-2021</t>
  </si>
  <si>
    <t>02-12-2021</t>
  </si>
  <si>
    <t>03-12-2021</t>
  </si>
  <si>
    <t>06-12-2021</t>
  </si>
  <si>
    <t>07-12-2021</t>
  </si>
  <si>
    <t>08-12-2021</t>
  </si>
  <si>
    <t>09-12-2021</t>
  </si>
  <si>
    <t>10-12-2021</t>
  </si>
  <si>
    <t>13-12-2021</t>
  </si>
  <si>
    <t>14-12-2021</t>
  </si>
  <si>
    <t>15-12-2021</t>
  </si>
  <si>
    <t>16-12-2021</t>
  </si>
  <si>
    <t>17-12-2021</t>
  </si>
  <si>
    <t>20-12-2021</t>
  </si>
  <si>
    <t>21-12-2021</t>
  </si>
  <si>
    <t>22-12-2021</t>
  </si>
  <si>
    <t>23-12-2021</t>
  </si>
  <si>
    <t>24-12-2021</t>
  </si>
  <si>
    <t>27-12-2021</t>
  </si>
  <si>
    <t>28-12-2021</t>
  </si>
  <si>
    <t>29-12-2021</t>
  </si>
  <si>
    <t>30-12-2021</t>
  </si>
  <si>
    <t>31-12-2021</t>
  </si>
  <si>
    <t>03-01-2022</t>
  </si>
  <si>
    <t>04-01-2022</t>
  </si>
  <si>
    <t>05-01-2022</t>
  </si>
  <si>
    <t>06-01-2022</t>
  </si>
  <si>
    <t>07-01-2022</t>
  </si>
  <si>
    <t>10-01-2022</t>
  </si>
  <si>
    <t>11-01-2022</t>
  </si>
  <si>
    <t>12-01-2022</t>
  </si>
  <si>
    <t>13-01-2022</t>
  </si>
  <si>
    <t>14-01-2022</t>
  </si>
  <si>
    <t>17-01-2022</t>
  </si>
  <si>
    <t>18-01-2022</t>
  </si>
  <si>
    <t>19-01-2022</t>
  </si>
  <si>
    <t>20-01-2022</t>
  </si>
  <si>
    <t>21-01-2022</t>
  </si>
  <si>
    <t>24-01-2022</t>
  </si>
  <si>
    <t>25-01-2022</t>
  </si>
  <si>
    <t>26-01-2022</t>
  </si>
  <si>
    <t>27-01-2022</t>
  </si>
  <si>
    <t>28-01-2022</t>
  </si>
  <si>
    <t>31-01-2022</t>
  </si>
  <si>
    <t>01-02-2022</t>
  </si>
  <si>
    <t>02-02-2022</t>
  </si>
  <si>
    <t>03-02-2022</t>
  </si>
  <si>
    <t>04-02-2022</t>
  </si>
  <si>
    <t>07-02-2022</t>
  </si>
  <si>
    <t>08-02-2022</t>
  </si>
  <si>
    <t>09-02-2022</t>
  </si>
  <si>
    <t>10-02-2022</t>
  </si>
  <si>
    <t>11-02-2022</t>
  </si>
  <si>
    <t>14-02-2022</t>
  </si>
  <si>
    <t>15-02-2022</t>
  </si>
  <si>
    <t>16-02-2022</t>
  </si>
  <si>
    <t>17-02-2022</t>
  </si>
  <si>
    <t>18-02-2022</t>
  </si>
  <si>
    <t>21-02-2022</t>
  </si>
  <si>
    <t>22-02-2022</t>
  </si>
  <si>
    <t>23-02-2022</t>
  </si>
  <si>
    <t>24-02-2022</t>
  </si>
  <si>
    <t>25-02-2022</t>
  </si>
  <si>
    <t>28-02-2022</t>
  </si>
  <si>
    <t>01-03-2022</t>
  </si>
  <si>
    <t>02-03-2022</t>
  </si>
  <si>
    <t>03-03-2022</t>
  </si>
  <si>
    <t>04-03-2022</t>
  </si>
  <si>
    <t>07-03-2022</t>
  </si>
  <si>
    <t>08-03-2022</t>
  </si>
  <si>
    <t>09-03-2022</t>
  </si>
  <si>
    <t>10-03-2022</t>
  </si>
  <si>
    <t>11-03-2022</t>
  </si>
  <si>
    <t>14-03-2022</t>
  </si>
  <si>
    <t>15-03-2022</t>
  </si>
  <si>
    <t>16-03-2022</t>
  </si>
  <si>
    <t>17-03-2022</t>
  </si>
  <si>
    <t>18-03-2022</t>
  </si>
  <si>
    <t>21-03-2022</t>
  </si>
  <si>
    <t>22-03-2022</t>
  </si>
  <si>
    <t>23-03-2022</t>
  </si>
  <si>
    <t>24-03-2022</t>
  </si>
  <si>
    <t>25-03-2022</t>
  </si>
  <si>
    <t>28-03-2022</t>
  </si>
  <si>
    <t>29-03-2022</t>
  </si>
  <si>
    <t>30-03-2022</t>
  </si>
  <si>
    <t>31-03-2022</t>
  </si>
  <si>
    <t>01-04-2022</t>
  </si>
  <si>
    <t>04-04-2022</t>
  </si>
  <si>
    <t>05-04-2022</t>
  </si>
  <si>
    <t>06-04-2022</t>
  </si>
  <si>
    <t>07-04-2022</t>
  </si>
  <si>
    <t>08-04-2022</t>
  </si>
  <si>
    <t>11-04-2022</t>
  </si>
  <si>
    <t>12-04-2022</t>
  </si>
  <si>
    <t>13-04-2022</t>
  </si>
  <si>
    <t>14-04-2022</t>
  </si>
  <si>
    <t>15-04-2022</t>
  </si>
  <si>
    <t>18-04-2022</t>
  </si>
  <si>
    <t>19-04-2022</t>
  </si>
  <si>
    <t>20-04-2022</t>
  </si>
  <si>
    <t>21-04-2022</t>
  </si>
  <si>
    <t>22-04-2022</t>
  </si>
  <si>
    <t>25-04-2022</t>
  </si>
  <si>
    <t>26-04-2022</t>
  </si>
  <si>
    <t>27-04-2022</t>
  </si>
  <si>
    <t>28-04-2022</t>
  </si>
  <si>
    <t>29-04-2022</t>
  </si>
  <si>
    <t>02-05-2022</t>
  </si>
  <si>
    <t>03-05-2022</t>
  </si>
  <si>
    <t>04-05-2022</t>
  </si>
  <si>
    <t>05-05-2022</t>
  </si>
  <si>
    <t>06-05-2022</t>
  </si>
  <si>
    <t>09-05-2022</t>
  </si>
  <si>
    <t>10-05-2022</t>
  </si>
  <si>
    <t>11-05-2022</t>
  </si>
  <si>
    <t>12-05-2022</t>
  </si>
  <si>
    <t>13-05-2022</t>
  </si>
  <si>
    <t>16-05-2022</t>
  </si>
  <si>
    <t>17-05-2022</t>
  </si>
  <si>
    <t>18-05-2022</t>
  </si>
  <si>
    <t>19-05-2022</t>
  </si>
  <si>
    <t>20-05-2022</t>
  </si>
  <si>
    <t>23-05-2022</t>
  </si>
  <si>
    <t>24-05-2022</t>
  </si>
  <si>
    <t>25-05-2022</t>
  </si>
  <si>
    <t>26-05-2022</t>
  </si>
  <si>
    <t>27-05-2022</t>
  </si>
  <si>
    <t>30-05-2022</t>
  </si>
  <si>
    <t>31-05-2022</t>
  </si>
  <si>
    <t>01-06-2022</t>
  </si>
  <si>
    <t>02-06-2022</t>
  </si>
  <si>
    <t>03-06-2022</t>
  </si>
  <si>
    <t>06-06-2022</t>
  </si>
  <si>
    <t>07-06-2022</t>
  </si>
  <si>
    <t>08-06-2022</t>
  </si>
  <si>
    <t>09-06-2022</t>
  </si>
  <si>
    <t>10-06-2022</t>
  </si>
  <si>
    <t>13-06-2022</t>
  </si>
  <si>
    <t>14-06-2022</t>
  </si>
  <si>
    <t>15-06-2022</t>
  </si>
  <si>
    <t>16-06-2022</t>
  </si>
  <si>
    <t>17-06-2022</t>
  </si>
  <si>
    <t>20-06-2022</t>
  </si>
  <si>
    <t>21-06-2022</t>
  </si>
  <si>
    <t>22-06-2022</t>
  </si>
  <si>
    <t>23-06-2022</t>
  </si>
  <si>
    <t>24-06-2022</t>
  </si>
  <si>
    <t>27-06-2022</t>
  </si>
  <si>
    <t>28-06-2022</t>
  </si>
  <si>
    <t>29-06-2022</t>
  </si>
  <si>
    <t>30-06-2022</t>
  </si>
  <si>
    <t>01-07-2022</t>
  </si>
  <si>
    <t>04-07-2022</t>
  </si>
  <si>
    <t>05-07-2022</t>
  </si>
  <si>
    <t>06-07-2022</t>
  </si>
  <si>
    <t>07-07-2022</t>
  </si>
  <si>
    <t>08-07-2022</t>
  </si>
  <si>
    <t>11-07-2022</t>
  </si>
  <si>
    <t>12-07-2022</t>
  </si>
  <si>
    <t>13-07-2022</t>
  </si>
  <si>
    <t>14-07-2022</t>
  </si>
  <si>
    <t>15-07-2022</t>
  </si>
  <si>
    <t>18-07-2022</t>
  </si>
  <si>
    <t>19-07-2022</t>
  </si>
  <si>
    <t>20-07-2022</t>
  </si>
  <si>
    <t>21-07-2022</t>
  </si>
  <si>
    <t>22-07-2022</t>
  </si>
  <si>
    <t>25-07-2022</t>
  </si>
  <si>
    <t>26-07-2022</t>
  </si>
  <si>
    <t>27-07-2022</t>
  </si>
  <si>
    <t>28-07-2022</t>
  </si>
  <si>
    <t>29-07-2022</t>
  </si>
  <si>
    <t>01-08-2022</t>
  </si>
  <si>
    <t>02-08-2022</t>
  </si>
  <si>
    <t>03-08-2022</t>
  </si>
  <si>
    <t>04-08-2022</t>
  </si>
  <si>
    <t>05-08-2022</t>
  </si>
  <si>
    <t>08-08-2022</t>
  </si>
  <si>
    <t>09-08-2022</t>
  </si>
  <si>
    <t>10-08-2022</t>
  </si>
  <si>
    <t>11-08-2022</t>
  </si>
  <si>
    <t>12-08-2022</t>
  </si>
  <si>
    <t>15-08-2022</t>
  </si>
  <si>
    <t>16-08-2022</t>
  </si>
  <si>
    <t>17-08-2022</t>
  </si>
  <si>
    <t>18-08-2022</t>
  </si>
  <si>
    <t>19-08-2022</t>
  </si>
  <si>
    <t>22-08-2022</t>
  </si>
  <si>
    <t>23-08-2022</t>
  </si>
  <si>
    <t>24-08-2022</t>
  </si>
  <si>
    <t>25-08-2022</t>
  </si>
  <si>
    <t>26-08-2022</t>
  </si>
  <si>
    <t>29-08-2022</t>
  </si>
  <si>
    <t>30-08-2022</t>
  </si>
  <si>
    <t>31-08-2022</t>
  </si>
  <si>
    <t>01-09-2022</t>
  </si>
  <si>
    <t>02-09-2022</t>
  </si>
  <si>
    <t>05-09-2022</t>
  </si>
  <si>
    <t>06-09-2022</t>
  </si>
  <si>
    <t>07-09-2022</t>
  </si>
  <si>
    <t>08-09-2022</t>
  </si>
  <si>
    <t>09-09-2022</t>
  </si>
  <si>
    <t>12-09-2022</t>
  </si>
  <si>
    <t>13-09-2022</t>
  </si>
  <si>
    <t>14-09-2022</t>
  </si>
  <si>
    <t>15-09-2022</t>
  </si>
  <si>
    <t>16-09-2022</t>
  </si>
  <si>
    <t>19-09-2022</t>
  </si>
  <si>
    <t>20-09-2022</t>
  </si>
  <si>
    <t>21-09-2022</t>
  </si>
  <si>
    <t>22-09-2022</t>
  </si>
  <si>
    <t>23-09-2022</t>
  </si>
  <si>
    <t>26-09-2022</t>
  </si>
  <si>
    <t>27-09-2022</t>
  </si>
  <si>
    <t>28-09-2022</t>
  </si>
  <si>
    <t>29-09-2022</t>
  </si>
  <si>
    <t>30-09-2022</t>
  </si>
  <si>
    <t>03-10-2022</t>
  </si>
  <si>
    <t>04-10-2022</t>
  </si>
  <si>
    <t>05-10-2022</t>
  </si>
  <si>
    <t>06-10-2022</t>
  </si>
  <si>
    <t>07-10-2022</t>
  </si>
  <si>
    <t>10-10-2022</t>
  </si>
  <si>
    <t>11-10-2022</t>
  </si>
  <si>
    <t>12-10-2022</t>
  </si>
  <si>
    <t>13-10-2022</t>
  </si>
  <si>
    <t>14-10-2022</t>
  </si>
  <si>
    <t>17-10-2022</t>
  </si>
  <si>
    <t>18-10-2022</t>
  </si>
  <si>
    <t>19-10-2022</t>
  </si>
  <si>
    <t>20-10-2022</t>
  </si>
  <si>
    <t>21-10-2022</t>
  </si>
  <si>
    <t>24-10-2022</t>
  </si>
  <si>
    <t>25-10-2022</t>
  </si>
  <si>
    <t>26-10-2022</t>
  </si>
  <si>
    <t>27-10-2022</t>
  </si>
  <si>
    <t>28-10-2022</t>
  </si>
  <si>
    <t>31-10-2022</t>
  </si>
  <si>
    <t>01-11-2022</t>
  </si>
  <si>
    <t>02-11-2022</t>
  </si>
  <si>
    <t>03-11-2022</t>
  </si>
  <si>
    <t>04-11-2022</t>
  </si>
  <si>
    <t>07-11-2022</t>
  </si>
  <si>
    <t>08-11-2022</t>
  </si>
  <si>
    <t>09-11-2022</t>
  </si>
  <si>
    <t>10-11-2022</t>
  </si>
  <si>
    <t>11-11-2022</t>
  </si>
  <si>
    <t>14-11-2022</t>
  </si>
  <si>
    <t>15-11-2022</t>
  </si>
  <si>
    <t>16-11-2022</t>
  </si>
  <si>
    <t>17-11-2022</t>
  </si>
  <si>
    <t>18-11-2022</t>
  </si>
  <si>
    <t>21-11-2022</t>
  </si>
  <si>
    <t>22-11-2022</t>
  </si>
  <si>
    <t>23-11-2022</t>
  </si>
  <si>
    <t>24-11-2022</t>
  </si>
  <si>
    <t>25-11-2022</t>
  </si>
  <si>
    <t>28-11-2022</t>
  </si>
  <si>
    <t>29-11-2022</t>
  </si>
  <si>
    <t>30-11-2022</t>
  </si>
  <si>
    <t>01-12-2022</t>
  </si>
  <si>
    <t>02-12-2022</t>
  </si>
  <si>
    <t>05-12-2022</t>
  </si>
  <si>
    <t>06-12-2022</t>
  </si>
  <si>
    <t>07-12-2022</t>
  </si>
  <si>
    <t>08-12-2022</t>
  </si>
  <si>
    <t>09-12-2022</t>
  </si>
  <si>
    <t>12-12-2022</t>
  </si>
  <si>
    <t>13-12-2022</t>
  </si>
  <si>
    <t>14-12-2022</t>
  </si>
  <si>
    <t>15-12-2022</t>
  </si>
  <si>
    <t>16-12-2022</t>
  </si>
  <si>
    <t>19-12-2022</t>
  </si>
  <si>
    <t>20-12-2022</t>
  </si>
  <si>
    <t>21-12-2022</t>
  </si>
  <si>
    <t>22-12-2022</t>
  </si>
  <si>
    <t>23-12-2022</t>
  </si>
  <si>
    <t>26-12-2022</t>
  </si>
  <si>
    <t>27-12-2022</t>
  </si>
  <si>
    <t>28-12-2022</t>
  </si>
  <si>
    <t>29-12-2022</t>
  </si>
  <si>
    <t>30-12-2022</t>
  </si>
  <si>
    <t>02-01-2023</t>
  </si>
  <si>
    <t>03-01-2023</t>
  </si>
  <si>
    <t>04-01-2023</t>
  </si>
  <si>
    <t>05-01-2023</t>
  </si>
  <si>
    <t>06-01-2023</t>
  </si>
  <si>
    <t>09-01-2023</t>
  </si>
  <si>
    <t>10-01-2023</t>
  </si>
  <si>
    <t>11-01-2023</t>
  </si>
  <si>
    <t>12-01-2023</t>
  </si>
  <si>
    <t>13-01-2023</t>
  </si>
  <si>
    <t>16-01-2023</t>
  </si>
  <si>
    <t>17-01-2023</t>
  </si>
  <si>
    <t>18-01-2023</t>
  </si>
  <si>
    <t>19-01-2023</t>
  </si>
  <si>
    <t>20-01-2023</t>
  </si>
  <si>
    <t>23-01-2023</t>
  </si>
  <si>
    <t>24-01-2023</t>
  </si>
  <si>
    <t>25-01-2023</t>
  </si>
  <si>
    <t>26-01-2023</t>
  </si>
  <si>
    <t>27-01-2023</t>
  </si>
  <si>
    <t>30-01-2023</t>
  </si>
  <si>
    <t>31-01-2023</t>
  </si>
  <si>
    <t>01-02-2023</t>
  </si>
  <si>
    <t>02-02-2023</t>
  </si>
  <si>
    <t>03-02-2023</t>
  </si>
  <si>
    <t>06-02-2023</t>
  </si>
  <si>
    <t>07-02-2023</t>
  </si>
  <si>
    <t>08-02-2023</t>
  </si>
  <si>
    <t>09-02-2023</t>
  </si>
  <si>
    <t>10-02-2023</t>
  </si>
  <si>
    <t>13-02-2023</t>
  </si>
  <si>
    <t>14-02-2023</t>
  </si>
  <si>
    <t>15-02-2023</t>
  </si>
  <si>
    <t>16-02-2023</t>
  </si>
  <si>
    <t>17-02-2023</t>
  </si>
  <si>
    <t>20-02-2023</t>
  </si>
  <si>
    <t>21-02-2023</t>
  </si>
  <si>
    <t>22-02-2023</t>
  </si>
  <si>
    <t>23-02-2023</t>
  </si>
  <si>
    <t>24-02-2023</t>
  </si>
  <si>
    <t>27-02-2023</t>
  </si>
  <si>
    <t>28-02-2023</t>
  </si>
  <si>
    <t>01-03-2023</t>
  </si>
  <si>
    <t>02-03-2023</t>
  </si>
  <si>
    <t>03-03-2023</t>
  </si>
  <si>
    <t>06-03-2023</t>
  </si>
  <si>
    <t>07-03-2023</t>
  </si>
  <si>
    <t>08-03-2023</t>
  </si>
  <si>
    <t>09-03-2023</t>
  </si>
  <si>
    <t>10-03-2023</t>
  </si>
  <si>
    <t>13-03-2023</t>
  </si>
  <si>
    <t>14-03-2023</t>
  </si>
  <si>
    <t>15-03-2023</t>
  </si>
  <si>
    <t>16-03-2023</t>
  </si>
  <si>
    <t>17-03-2023</t>
  </si>
  <si>
    <t>20-03-2023</t>
  </si>
  <si>
    <t>21-03-2023</t>
  </si>
  <si>
    <t>22-03-2023</t>
  </si>
  <si>
    <t>23-03-2023</t>
  </si>
  <si>
    <t>24-03-2023</t>
  </si>
  <si>
    <t>27-03-2023</t>
  </si>
  <si>
    <t>28-03-2023</t>
  </si>
  <si>
    <t>29-03-2023</t>
  </si>
  <si>
    <t>30-03-2023</t>
  </si>
  <si>
    <t>31-03-2023</t>
  </si>
  <si>
    <t>03-04-2023</t>
  </si>
  <si>
    <t>04-04-2023</t>
  </si>
  <si>
    <t>05-04-2023</t>
  </si>
  <si>
    <t>06-04-2023</t>
  </si>
  <si>
    <t>07-04-2023</t>
  </si>
  <si>
    <t>10-04-2023</t>
  </si>
  <si>
    <t>11-04-2023</t>
  </si>
  <si>
    <t>12-04-2023</t>
  </si>
  <si>
    <t>13-04-2023</t>
  </si>
  <si>
    <t>14-04-2023</t>
  </si>
  <si>
    <t>17-04-2023</t>
  </si>
  <si>
    <t>18-04-2023</t>
  </si>
  <si>
    <t>19-04-2023</t>
  </si>
  <si>
    <t>20-04-2023</t>
  </si>
  <si>
    <t>21-04-2023</t>
  </si>
  <si>
    <t>24-04-2023</t>
  </si>
  <si>
    <t>25-04-2023</t>
  </si>
  <si>
    <t>26-04-2023</t>
  </si>
  <si>
    <t>27-04-2023</t>
  </si>
  <si>
    <t>28-04-2023</t>
  </si>
  <si>
    <t>01-05-2023</t>
  </si>
  <si>
    <t>02-05-2023</t>
  </si>
  <si>
    <t>03-05-2023</t>
  </si>
  <si>
    <t>04-05-2023</t>
  </si>
  <si>
    <t>05-05-2023</t>
  </si>
  <si>
    <t>08-05-2023</t>
  </si>
  <si>
    <t>09-05-2023</t>
  </si>
  <si>
    <t>10-05-2023</t>
  </si>
  <si>
    <t>11-05-2023</t>
  </si>
  <si>
    <t>12-05-2023</t>
  </si>
  <si>
    <t>15-05-2023</t>
  </si>
  <si>
    <t>16-05-2023</t>
  </si>
  <si>
    <t>17-05-2023</t>
  </si>
  <si>
    <t>18-05-2023</t>
  </si>
  <si>
    <t>19-05-2023</t>
  </si>
  <si>
    <t>22-05-2023</t>
  </si>
  <si>
    <t>23-05-2023</t>
  </si>
  <si>
    <t>24-05-2023</t>
  </si>
  <si>
    <t>25-05-2023</t>
  </si>
  <si>
    <t>26-05-2023</t>
  </si>
  <si>
    <t>29-05-2023</t>
  </si>
  <si>
    <t>30-05-2023</t>
  </si>
  <si>
    <t>31-05-2023</t>
  </si>
  <si>
    <t>01-06-2023</t>
  </si>
  <si>
    <t>02-06-2023</t>
  </si>
  <si>
    <t>05-06-2023</t>
  </si>
  <si>
    <t>06-06-2023</t>
  </si>
  <si>
    <t>07-06-2023</t>
  </si>
  <si>
    <t>08-06-2023</t>
  </si>
  <si>
    <t>09-06-2023</t>
  </si>
  <si>
    <t>12-06-2023</t>
  </si>
  <si>
    <t>13-06-2023</t>
  </si>
  <si>
    <t>14-06-2023</t>
  </si>
  <si>
    <t>15-06-2023</t>
  </si>
  <si>
    <t>16-06-2023</t>
  </si>
  <si>
    <t>19-06-2023</t>
  </si>
  <si>
    <t>20-06-2023</t>
  </si>
  <si>
    <t>21-06-2023</t>
  </si>
  <si>
    <t>22-06-2023</t>
  </si>
  <si>
    <t>23-06-2023</t>
  </si>
  <si>
    <t>26-06-2023</t>
  </si>
  <si>
    <t>27-06-2023</t>
  </si>
  <si>
    <t>28-06-2023</t>
  </si>
  <si>
    <t>29-06-2023</t>
  </si>
  <si>
    <t>30-06-2023</t>
  </si>
  <si>
    <t>03-07-2023</t>
  </si>
  <si>
    <t>04-07-2023</t>
  </si>
  <si>
    <t>05-07-2023</t>
  </si>
  <si>
    <t>06-07-2023</t>
  </si>
  <si>
    <t>07-07-2023</t>
  </si>
  <si>
    <t>10-07-2023</t>
  </si>
  <si>
    <t>11-07-2023</t>
  </si>
  <si>
    <t>12-07-2023</t>
  </si>
  <si>
    <t>13-07-2023</t>
  </si>
  <si>
    <t>14-07-2023</t>
  </si>
  <si>
    <t>17-07-2023</t>
  </si>
  <si>
    <t>18-07-2023</t>
  </si>
  <si>
    <t>19-07-2023</t>
  </si>
  <si>
    <t>20-07-2023</t>
  </si>
  <si>
    <t>21-07-2023</t>
  </si>
  <si>
    <t>24-07-2023</t>
  </si>
  <si>
    <t>25-07-2023</t>
  </si>
  <si>
    <t>26-07-2023</t>
  </si>
  <si>
    <t>27-07-2023</t>
  </si>
  <si>
    <t>28-07-2023</t>
  </si>
  <si>
    <t>31-07-2023</t>
  </si>
  <si>
    <t>01-08-2023</t>
  </si>
  <si>
    <t>02-08-2023</t>
  </si>
  <si>
    <t>03-08-2023</t>
  </si>
  <si>
    <t>04-08-2023</t>
  </si>
  <si>
    <t>07-08-2023</t>
  </si>
  <si>
    <t>08-08-2023</t>
  </si>
  <si>
    <t>09-08-2023</t>
  </si>
  <si>
    <t>10-08-2023</t>
  </si>
  <si>
    <t>11-08-2023</t>
  </si>
  <si>
    <t>14-08-2023</t>
  </si>
  <si>
    <t>15-08-2023</t>
  </si>
  <si>
    <t>16-08-2023</t>
  </si>
  <si>
    <t>17-08-2023</t>
  </si>
  <si>
    <t>18-08-2023</t>
  </si>
  <si>
    <t>21-08-2023</t>
  </si>
  <si>
    <t>22-08-2023</t>
  </si>
  <si>
    <t>23-08-2023</t>
  </si>
  <si>
    <t>24-08-2023</t>
  </si>
  <si>
    <t>25-08-2023</t>
  </si>
  <si>
    <t>28-08-2023</t>
  </si>
  <si>
    <t>29-08-2023</t>
  </si>
  <si>
    <t>30-08-2023</t>
  </si>
  <si>
    <t>31-08-2023</t>
  </si>
  <si>
    <t>01-09-2023</t>
  </si>
  <si>
    <t>04-09-2023</t>
  </si>
  <si>
    <t>05-09-2023</t>
  </si>
  <si>
    <t>06-09-2023</t>
  </si>
  <si>
    <t>07-09-2023</t>
  </si>
  <si>
    <t>08-09-2023</t>
  </si>
  <si>
    <t>11-09-2023</t>
  </si>
  <si>
    <t>12-09-2023</t>
  </si>
  <si>
    <t>13-09-2023</t>
  </si>
  <si>
    <t>14-09-2023</t>
  </si>
  <si>
    <t>15-09-2023</t>
  </si>
  <si>
    <t>18-09-2023</t>
  </si>
  <si>
    <t>19-09-2023</t>
  </si>
  <si>
    <t>20-09-2023</t>
  </si>
  <si>
    <t>21-09-2023</t>
  </si>
  <si>
    <t>22-09-2023</t>
  </si>
  <si>
    <t>25-09-2023</t>
  </si>
  <si>
    <t>26-09-2023</t>
  </si>
  <si>
    <t>27-09-2023</t>
  </si>
  <si>
    <t>28-09-2023</t>
  </si>
  <si>
    <t>29-09-2023</t>
  </si>
  <si>
    <t>02-10-2023</t>
  </si>
  <si>
    <t>03-10-2023</t>
  </si>
  <si>
    <t>04-10-2023</t>
  </si>
  <si>
    <t>05-10-2023</t>
  </si>
  <si>
    <t>06-10-2023</t>
  </si>
  <si>
    <t>09-10-2023</t>
  </si>
  <si>
    <t>10-10-2023</t>
  </si>
  <si>
    <t>11-10-2023</t>
  </si>
  <si>
    <t>12-10-2023</t>
  </si>
  <si>
    <t>13-10-2023</t>
  </si>
  <si>
    <t>16-10-2023</t>
  </si>
  <si>
    <t>17-10-2023</t>
  </si>
  <si>
    <t>18-10-2023</t>
  </si>
  <si>
    <t>19-10-2023</t>
  </si>
  <si>
    <t>20-10-2023</t>
  </si>
  <si>
    <t>23-10-2023</t>
  </si>
  <si>
    <t>24-10-2023</t>
  </si>
  <si>
    <t>25-10-2023</t>
  </si>
  <si>
    <t>26-10-2023</t>
  </si>
  <si>
    <t>27-10-2023</t>
  </si>
  <si>
    <t>30-10-2023</t>
  </si>
  <si>
    <t>31-10-2023</t>
  </si>
  <si>
    <t>01-11-2023</t>
  </si>
  <si>
    <t>02-11-2023</t>
  </si>
  <si>
    <t>03-11-2023</t>
  </si>
  <si>
    <t>06-11-2023</t>
  </si>
  <si>
    <t>07-11-2023</t>
  </si>
  <si>
    <t>08-11-2023</t>
  </si>
  <si>
    <t>09-11-2023</t>
  </si>
  <si>
    <t>10-11-2023</t>
  </si>
  <si>
    <t>13-11-2023</t>
  </si>
  <si>
    <t>14-11-2023</t>
  </si>
  <si>
    <t>15-11-2023</t>
  </si>
  <si>
    <t>16-11-2023</t>
  </si>
  <si>
    <t>17-11-2023</t>
  </si>
  <si>
    <t>20-11-2023</t>
  </si>
  <si>
    <t>21-11-2023</t>
  </si>
  <si>
    <t>22-11-2023</t>
  </si>
  <si>
    <t>23-11-2023</t>
  </si>
  <si>
    <t>24-11-2023</t>
  </si>
  <si>
    <t>27-11-2023</t>
  </si>
  <si>
    <t>28-11-2023</t>
  </si>
  <si>
    <t>29-11-2023</t>
  </si>
  <si>
    <t>30-11-2023</t>
  </si>
  <si>
    <t>01-12-2023</t>
  </si>
  <si>
    <t>04-12-2023</t>
  </si>
  <si>
    <t>05-12-2023</t>
  </si>
  <si>
    <t>06-12-2023</t>
  </si>
  <si>
    <t>07-12-2023</t>
  </si>
  <si>
    <t>08-12-2023</t>
  </si>
  <si>
    <t>11-12-2023</t>
  </si>
  <si>
    <t>12-12-2023</t>
  </si>
  <si>
    <t>13-12-2023</t>
  </si>
  <si>
    <t>14-12-2023</t>
  </si>
  <si>
    <t>15-12-2023</t>
  </si>
  <si>
    <t>18-12-2023</t>
  </si>
  <si>
    <t>19-12-2023</t>
  </si>
  <si>
    <t>20-12-2023</t>
  </si>
  <si>
    <t>21-12-2023</t>
  </si>
  <si>
    <t>22-12-2023</t>
  </si>
  <si>
    <t>25-12-2023</t>
  </si>
  <si>
    <t>26-12-2023</t>
  </si>
  <si>
    <t>27-12-2023</t>
  </si>
  <si>
    <t>28-12-2023</t>
  </si>
  <si>
    <t>29-12-2023</t>
  </si>
  <si>
    <t>01-01-2024</t>
  </si>
  <si>
    <t>02-01-2024</t>
  </si>
  <si>
    <t>03-01-2024</t>
  </si>
  <si>
    <t>04-01-2024</t>
  </si>
  <si>
    <t>05-01-2024</t>
  </si>
  <si>
    <t>08-01-2024</t>
  </si>
  <si>
    <t>09-01-2024</t>
  </si>
  <si>
    <t>10-01-2024</t>
  </si>
  <si>
    <t>11-01-2024</t>
  </si>
  <si>
    <t>12-01-2024</t>
  </si>
  <si>
    <t>15-01-2024</t>
  </si>
  <si>
    <t>16-01-2024</t>
  </si>
  <si>
    <t>17-01-2024</t>
  </si>
  <si>
    <t>18-01-2024</t>
  </si>
  <si>
    <t>19-01-2024</t>
  </si>
  <si>
    <t>22-01-2024</t>
  </si>
  <si>
    <t>23-01-2024</t>
  </si>
  <si>
    <t>24-01-2024</t>
  </si>
  <si>
    <t>25-01-2024</t>
  </si>
  <si>
    <t>26-01-2024</t>
  </si>
  <si>
    <t>29-01-2024</t>
  </si>
  <si>
    <t>30-01-2024</t>
  </si>
  <si>
    <t>31-01-2024</t>
  </si>
  <si>
    <t>01-02-2024</t>
  </si>
  <si>
    <t>02-02-2024</t>
  </si>
  <si>
    <t>05-02-2024</t>
  </si>
  <si>
    <t>06-02-2024</t>
  </si>
  <si>
    <t>07-02-2024</t>
  </si>
  <si>
    <t>08-02-2024</t>
  </si>
  <si>
    <t>09-02-2024</t>
  </si>
  <si>
    <t>12-02-2024</t>
  </si>
  <si>
    <t>13-02-2024</t>
  </si>
  <si>
    <t>14-02-2024</t>
  </si>
  <si>
    <t>15-02-2024</t>
  </si>
  <si>
    <t>16-02-2024</t>
  </si>
  <si>
    <t>19-02-2024</t>
  </si>
  <si>
    <t>20-02-2024</t>
  </si>
  <si>
    <t>21-02-2024</t>
  </si>
  <si>
    <t>22-02-2024</t>
  </si>
  <si>
    <t>23-02-2024</t>
  </si>
  <si>
    <t>26-02-2024</t>
  </si>
  <si>
    <t>27-02-2024</t>
  </si>
  <si>
    <t>28-02-2024</t>
  </si>
  <si>
    <t>29-02-2024</t>
  </si>
  <si>
    <t>01-03-2024</t>
  </si>
  <si>
    <t>04-03-2024</t>
  </si>
  <si>
    <t>05-03-2024</t>
  </si>
  <si>
    <t>06-03-2024</t>
  </si>
  <si>
    <t>07-03-2024</t>
  </si>
  <si>
    <t>08-03-2024</t>
  </si>
  <si>
    <t>11-03-2024</t>
  </si>
  <si>
    <t>12-03-2024</t>
  </si>
  <si>
    <t>13-03-2024</t>
  </si>
  <si>
    <t>14-03-2024</t>
  </si>
  <si>
    <t>15-03-2024</t>
  </si>
  <si>
    <t>18-03-2024</t>
  </si>
  <si>
    <t>19-03-2024</t>
  </si>
  <si>
    <t>20-03-2024</t>
  </si>
  <si>
    <t>21-03-2024</t>
  </si>
  <si>
    <t>22-03-2024</t>
  </si>
  <si>
    <t>25-03-2024</t>
  </si>
  <si>
    <t>26-03-2024</t>
  </si>
  <si>
    <t>27-03-2024</t>
  </si>
  <si>
    <t>28-03-2024</t>
  </si>
  <si>
    <t>29-03-2024</t>
  </si>
  <si>
    <t>01-04-2024</t>
  </si>
  <si>
    <t>02-04-2024</t>
  </si>
  <si>
    <t>03-04-2024</t>
  </si>
  <si>
    <t>04-04-2024</t>
  </si>
  <si>
    <t>05-04-2024</t>
  </si>
  <si>
    <t>08-04-2024</t>
  </si>
  <si>
    <t>09-04-2024</t>
  </si>
  <si>
    <t>10-04-2024</t>
  </si>
  <si>
    <t>11-04-2024</t>
  </si>
  <si>
    <t>12-04-2024</t>
  </si>
  <si>
    <t>15-04-2024</t>
  </si>
  <si>
    <t>16-04-2024</t>
  </si>
  <si>
    <t>17-04-2024</t>
  </si>
  <si>
    <t>18-04-2024</t>
  </si>
  <si>
    <t>19-04-2024</t>
  </si>
  <si>
    <t>22-04-2024</t>
  </si>
  <si>
    <t>23-04-2024</t>
  </si>
  <si>
    <t>24-04-2024</t>
  </si>
  <si>
    <t>25-04-2024</t>
  </si>
  <si>
    <t>26-04-2024</t>
  </si>
  <si>
    <t>29-04-2024</t>
  </si>
  <si>
    <t>30-04-2024</t>
  </si>
  <si>
    <t>01-05-2024</t>
  </si>
  <si>
    <t>02-05-2024</t>
  </si>
  <si>
    <t>03-05-2024</t>
  </si>
  <si>
    <t>06-05-2024</t>
  </si>
  <si>
    <t>07-05-2024</t>
  </si>
  <si>
    <t>08-05-2024</t>
  </si>
  <si>
    <t>09-05-2024</t>
  </si>
  <si>
    <t>10-05-2024</t>
  </si>
  <si>
    <t>13-05-2024</t>
  </si>
  <si>
    <t>14-05-2024</t>
  </si>
  <si>
    <t>15-05-2024</t>
  </si>
  <si>
    <t>16-05-2024</t>
  </si>
  <si>
    <t>17-05-2024</t>
  </si>
  <si>
    <t>20-05-2024</t>
  </si>
  <si>
    <t>21-05-2024</t>
  </si>
  <si>
    <t>22-05-2024</t>
  </si>
  <si>
    <t>23-05-2024</t>
  </si>
  <si>
    <t>24-05-2024</t>
  </si>
  <si>
    <t>27-05-2024</t>
  </si>
  <si>
    <t>28-05-2024</t>
  </si>
  <si>
    <t>29-05-2024</t>
  </si>
  <si>
    <t>30-05-2024</t>
  </si>
  <si>
    <t>31-05-2024</t>
  </si>
  <si>
    <t>03-06-2024</t>
  </si>
  <si>
    <t>04-06-2024</t>
  </si>
  <si>
    <t>05-06-2024</t>
  </si>
  <si>
    <t>06-06-2024</t>
  </si>
  <si>
    <t>07-06-2024</t>
  </si>
  <si>
    <t>10-06-2024</t>
  </si>
  <si>
    <t>11-06-2024</t>
  </si>
  <si>
    <t>12-06-2024</t>
  </si>
  <si>
    <t>13-06-2024</t>
  </si>
  <si>
    <t>14-06-2024</t>
  </si>
  <si>
    <t>17-06-2024</t>
  </si>
  <si>
    <t>18-06-2024</t>
  </si>
  <si>
    <t>19-06-2024</t>
  </si>
  <si>
    <t>20-06-2024</t>
  </si>
  <si>
    <t>21-06-2024</t>
  </si>
  <si>
    <t>24-06-2024</t>
  </si>
  <si>
    <t>25-06-2024</t>
  </si>
  <si>
    <t>26-06-2024</t>
  </si>
  <si>
    <t>27-06-2024</t>
  </si>
  <si>
    <t>28-06-2024</t>
  </si>
  <si>
    <t>01-07-2024</t>
  </si>
  <si>
    <t>02-07-2024</t>
  </si>
  <si>
    <t>03-07-2024</t>
  </si>
  <si>
    <t>04-07-2024</t>
  </si>
  <si>
    <t>05-07-2024</t>
  </si>
  <si>
    <t>08-07-2024</t>
  </si>
  <si>
    <t>09-07-2024</t>
  </si>
  <si>
    <t>10-07-2024</t>
  </si>
  <si>
    <t>11-07-2024</t>
  </si>
  <si>
    <t>12-07-2024</t>
  </si>
  <si>
    <t>15-07-2024</t>
  </si>
  <si>
    <t>16-07-2024</t>
  </si>
  <si>
    <t>17-07-2024</t>
  </si>
  <si>
    <t>18-07-2024</t>
  </si>
  <si>
    <t>19-07-2024</t>
  </si>
  <si>
    <t>22-07-2024</t>
  </si>
  <si>
    <t>23-07-2024</t>
  </si>
  <si>
    <t>24-07-2024</t>
  </si>
  <si>
    <t>25-07-2024</t>
  </si>
  <si>
    <t>26-07-2024</t>
  </si>
  <si>
    <t>29-07-2024</t>
  </si>
  <si>
    <t>30-07-2024</t>
  </si>
  <si>
    <t>31-07-2024</t>
  </si>
  <si>
    <t>01-08-2024</t>
  </si>
  <si>
    <t>02-08-2024</t>
  </si>
  <si>
    <t>05-08-2024</t>
  </si>
  <si>
    <t>06-08-2024</t>
  </si>
  <si>
    <t>07-08-2024</t>
  </si>
  <si>
    <t>08-08-2024</t>
  </si>
  <si>
    <t>09-08-2024</t>
  </si>
  <si>
    <t>12-08-2024</t>
  </si>
  <si>
    <t>13-08-2024</t>
  </si>
  <si>
    <t>14-08-2024</t>
  </si>
  <si>
    <t>15-08-2024</t>
  </si>
  <si>
    <t>16-08-2024</t>
  </si>
  <si>
    <t>19-08-2024</t>
  </si>
  <si>
    <t>20-08-2024</t>
  </si>
  <si>
    <t>21-08-2024</t>
  </si>
  <si>
    <t>22-08-2024</t>
  </si>
  <si>
    <t>23-08-2024</t>
  </si>
  <si>
    <t>26-08-2024</t>
  </si>
  <si>
    <t>27-08-2024</t>
  </si>
  <si>
    <t>28-08-2024</t>
  </si>
  <si>
    <t>29-08-2024</t>
  </si>
  <si>
    <t>30-08-2024</t>
  </si>
  <si>
    <t>02-09-2024</t>
  </si>
  <si>
    <t>03-09-2024</t>
  </si>
  <si>
    <t>04-09-2024</t>
  </si>
  <si>
    <t>05-09-2024</t>
  </si>
  <si>
    <t>06-09-2024</t>
  </si>
  <si>
    <t>09-09-2024</t>
  </si>
  <si>
    <t>10-09-2024</t>
  </si>
  <si>
    <t>11-09-2024</t>
  </si>
  <si>
    <t>12-09-2024</t>
  </si>
  <si>
    <t>13-09-2024</t>
  </si>
  <si>
    <t>16-09-2024</t>
  </si>
  <si>
    <t>17-09-2024</t>
  </si>
  <si>
    <t>18-09-2024</t>
  </si>
  <si>
    <t>19-09-2024</t>
  </si>
  <si>
    <t>20-09-2024</t>
  </si>
  <si>
    <t>23-09-2024</t>
  </si>
  <si>
    <t>24-09-2024</t>
  </si>
  <si>
    <t>25-09-2024</t>
  </si>
  <si>
    <t>26-09-2024</t>
  </si>
  <si>
    <t>27-09-2024</t>
  </si>
  <si>
    <t>30-09-2024</t>
  </si>
  <si>
    <t>01-10-2024</t>
  </si>
  <si>
    <t>02-10-2024</t>
  </si>
  <si>
    <t>03-10-2024</t>
  </si>
  <si>
    <t>04-10-2024</t>
  </si>
  <si>
    <t>07-10-2024</t>
  </si>
  <si>
    <t>08-10-2024</t>
  </si>
  <si>
    <t>09-10-2024</t>
  </si>
  <si>
    <t>10-10-2024</t>
  </si>
  <si>
    <t>11-10-2024</t>
  </si>
  <si>
    <t>14-10-2024</t>
  </si>
  <si>
    <t>15-10-2024</t>
  </si>
  <si>
    <t>16-10-2024</t>
  </si>
  <si>
    <t>17-10-2024</t>
  </si>
  <si>
    <t>18-10-2024</t>
  </si>
  <si>
    <t>21-10-2024</t>
  </si>
  <si>
    <t>22-10-2024</t>
  </si>
  <si>
    <t>23-10-2024</t>
  </si>
  <si>
    <t>24-10-2024</t>
  </si>
  <si>
    <t>25-10-2024</t>
  </si>
  <si>
    <t>28-10-2024</t>
  </si>
  <si>
    <t>29-10-2024</t>
  </si>
  <si>
    <t>30-10-2024</t>
  </si>
  <si>
    <t>31-10-2024</t>
  </si>
  <si>
    <t>01-11-2024</t>
  </si>
  <si>
    <t>04-11-2024</t>
  </si>
  <si>
    <t>05-11-2024</t>
  </si>
  <si>
    <t>06-11-2024</t>
  </si>
  <si>
    <t>07-11-2024</t>
  </si>
  <si>
    <t>08-11-2024</t>
  </si>
  <si>
    <t>11-11-2024</t>
  </si>
  <si>
    <t>12-11-2024</t>
  </si>
  <si>
    <t>13-11-2024</t>
  </si>
  <si>
    <t>14-11-2024</t>
  </si>
  <si>
    <t>15-11-2024</t>
  </si>
  <si>
    <t>18-11-2024</t>
  </si>
  <si>
    <t>19-11-2024</t>
  </si>
  <si>
    <t>20-11-2024</t>
  </si>
  <si>
    <t>21-11-2024</t>
  </si>
  <si>
    <t>22-11-2024</t>
  </si>
  <si>
    <t>25-11-2024</t>
  </si>
  <si>
    <t>26-11-2024</t>
  </si>
  <si>
    <t>27-11-2024</t>
  </si>
  <si>
    <t>28-11-2024</t>
  </si>
  <si>
    <t>29-11-2024</t>
  </si>
  <si>
    <t>02-12-2024</t>
  </si>
  <si>
    <t>03-12-2024</t>
  </si>
  <si>
    <t>04-12-2024</t>
  </si>
  <si>
    <t>05-12-2024</t>
  </si>
  <si>
    <t>06-12-2024</t>
  </si>
  <si>
    <t>09-12-2024</t>
  </si>
  <si>
    <t>10-12-2024</t>
  </si>
  <si>
    <t>11-12-2024</t>
  </si>
  <si>
    <t>12-12-2024</t>
  </si>
  <si>
    <t>13-12-2024</t>
  </si>
  <si>
    <t>16-12-2024</t>
  </si>
  <si>
    <t>17-12-2024</t>
  </si>
  <si>
    <t>18-12-2024</t>
  </si>
  <si>
    <t>19-12-2024</t>
  </si>
  <si>
    <t>20-12-2024</t>
  </si>
  <si>
    <t>23-12-2024</t>
  </si>
  <si>
    <t>24-12-2024</t>
  </si>
  <si>
    <t>25-12-2024</t>
  </si>
  <si>
    <t>26-12-2024</t>
  </si>
  <si>
    <t>27-12-2024</t>
  </si>
  <si>
    <t>30-12-2024</t>
  </si>
  <si>
    <t>31-12-2024</t>
  </si>
  <si>
    <t>01-01-2025</t>
  </si>
  <si>
    <t>02-01-2025</t>
  </si>
  <si>
    <t>03-01-2025</t>
  </si>
  <si>
    <t>06-01-2025</t>
  </si>
  <si>
    <t>07-01-2025</t>
  </si>
  <si>
    <t>08-01-2025</t>
  </si>
  <si>
    <t>09-01-2025</t>
  </si>
  <si>
    <t>10-01-2025</t>
  </si>
  <si>
    <t>13-01-2025</t>
  </si>
  <si>
    <t>14-01-2025</t>
  </si>
  <si>
    <t>15-01-2025</t>
  </si>
  <si>
    <t>16-01-2025</t>
  </si>
  <si>
    <t>17-01-2025</t>
  </si>
  <si>
    <t>20-01-2025</t>
  </si>
  <si>
    <t>21-01-2025</t>
  </si>
  <si>
    <t>22-01-2025</t>
  </si>
  <si>
    <t>23-01-2025</t>
  </si>
  <si>
    <t>24-01-2025</t>
  </si>
  <si>
    <t>27-01-2025</t>
  </si>
  <si>
    <t>28-01-2025</t>
  </si>
  <si>
    <t>29-01-2025</t>
  </si>
  <si>
    <t>30-01-2025</t>
  </si>
  <si>
    <t>31-01-2025</t>
  </si>
  <si>
    <t>03-02-2025</t>
  </si>
  <si>
    <t>04-02-2025</t>
  </si>
  <si>
    <t>05-02-2025</t>
  </si>
  <si>
    <t>06-02-2025</t>
  </si>
  <si>
    <t>07-02-2025</t>
  </si>
  <si>
    <t>10-02-2025</t>
  </si>
  <si>
    <t>11-02-2025</t>
  </si>
  <si>
    <t>12-02-2025</t>
  </si>
  <si>
    <t>13-02-2025</t>
  </si>
  <si>
    <t>14-02-2025</t>
  </si>
  <si>
    <t>17-02-2025</t>
  </si>
  <si>
    <t>18-02-2025</t>
  </si>
  <si>
    <t>19-02-2025</t>
  </si>
  <si>
    <t>20-02-2025</t>
  </si>
  <si>
    <t>21-02-2025</t>
  </si>
  <si>
    <t>24-02-2025</t>
  </si>
  <si>
    <t>25-02-2025</t>
  </si>
  <si>
    <t>26-02-2025</t>
  </si>
  <si>
    <t>27-02-2025</t>
  </si>
  <si>
    <t>28-02-2025</t>
  </si>
  <si>
    <t>03-03-2025</t>
  </si>
  <si>
    <t>04-03-2025</t>
  </si>
  <si>
    <t>05-03-2025</t>
  </si>
  <si>
    <t>06-03-2025</t>
  </si>
  <si>
    <t>07-03-2025</t>
  </si>
  <si>
    <t>10-03-2025</t>
  </si>
  <si>
    <t>11-03-2025</t>
  </si>
  <si>
    <t>12-03-2025</t>
  </si>
  <si>
    <t>13-03-2025</t>
  </si>
  <si>
    <t>14-03-2025</t>
  </si>
  <si>
    <t>17-03-2025</t>
  </si>
  <si>
    <t>18-03-2025</t>
  </si>
  <si>
    <t>19-03-2025</t>
  </si>
  <si>
    <t>20-03-2025</t>
  </si>
  <si>
    <t>21-03-2025</t>
  </si>
  <si>
    <t>24-03-2025</t>
  </si>
  <si>
    <t>25-03-2025</t>
  </si>
  <si>
    <t>26-03-2025</t>
  </si>
  <si>
    <t>27-03-2025</t>
  </si>
  <si>
    <t>28-03-2025</t>
  </si>
  <si>
    <t>31-03-2025</t>
  </si>
  <si>
    <t>01-04-2025</t>
  </si>
  <si>
    <t>02-04-2025</t>
  </si>
  <si>
    <t>03-04-2025</t>
  </si>
  <si>
    <t>04-04-2025</t>
  </si>
  <si>
    <t>07-04-2025</t>
  </si>
  <si>
    <t>08-04-2025</t>
  </si>
  <si>
    <t>09-04-2025</t>
  </si>
  <si>
    <t>10-04-2025</t>
  </si>
  <si>
    <t>11-04-2025</t>
  </si>
  <si>
    <t>14-04-2025</t>
  </si>
  <si>
    <t>15-04-2025</t>
  </si>
  <si>
    <t>16-04-2025</t>
  </si>
  <si>
    <t>17-04-2025</t>
  </si>
  <si>
    <t>18-04-2025</t>
  </si>
  <si>
    <t>21-04-2025</t>
  </si>
  <si>
    <t>22-04-2025</t>
  </si>
  <si>
    <t>23-04-2025</t>
  </si>
  <si>
    <t>24-04-2025</t>
  </si>
  <si>
    <t>25-04-2025</t>
  </si>
  <si>
    <t>28-04-2025</t>
  </si>
  <si>
    <t>29-04-2025</t>
  </si>
  <si>
    <t>30-04-2025</t>
  </si>
  <si>
    <t>01-05-2025</t>
  </si>
  <si>
    <t>02-05-2025</t>
  </si>
  <si>
    <t>05-05-2025</t>
  </si>
  <si>
    <t>06-05-2025</t>
  </si>
  <si>
    <t>07-05-2025</t>
  </si>
  <si>
    <t>08-05-2025</t>
  </si>
  <si>
    <t>09-05-2025</t>
  </si>
  <si>
    <t>12-05-2025</t>
  </si>
  <si>
    <t>13-05-2025</t>
  </si>
  <si>
    <t>14-05-2025</t>
  </si>
  <si>
    <t>15-05-2025</t>
  </si>
  <si>
    <t>16-05-2025</t>
  </si>
  <si>
    <t>19-05-2025</t>
  </si>
  <si>
    <t>20-05-2025</t>
  </si>
  <si>
    <t>21-05-2025</t>
  </si>
  <si>
    <t>22-05-2025</t>
  </si>
  <si>
    <t>23-05-2025</t>
  </si>
  <si>
    <t>26-05-2025</t>
  </si>
  <si>
    <t>27-05-2025</t>
  </si>
  <si>
    <t>28-05-2025</t>
  </si>
  <si>
    <t>29-05-2025</t>
  </si>
  <si>
    <t>30-05-2025</t>
  </si>
  <si>
    <t>02-06-2025</t>
  </si>
  <si>
    <t>03-06-2025</t>
  </si>
  <si>
    <t>04-06-2025</t>
  </si>
  <si>
    <t>05-06-2025</t>
  </si>
  <si>
    <t>06-06-2025</t>
  </si>
  <si>
    <t>09-06-2025</t>
  </si>
  <si>
    <t>10-06-2025</t>
  </si>
  <si>
    <t>11-06-2025</t>
  </si>
  <si>
    <t>12-06-2025</t>
  </si>
  <si>
    <t>13-06-2025</t>
  </si>
  <si>
    <t>16-06-2025</t>
  </si>
  <si>
    <t>17-06-2025</t>
  </si>
  <si>
    <t>18-06-2025</t>
  </si>
  <si>
    <t>19-06-2025</t>
  </si>
  <si>
    <t>20-06-2025</t>
  </si>
  <si>
    <t>23-06-2025</t>
  </si>
  <si>
    <t>24-06-2025</t>
  </si>
  <si>
    <t>25-06-2025</t>
  </si>
  <si>
    <t>26-06-2025</t>
  </si>
  <si>
    <t>27-06-2025</t>
  </si>
  <si>
    <t>30-06-2025</t>
  </si>
  <si>
    <t>01-07-2025</t>
  </si>
  <si>
    <t>02-07-2025</t>
  </si>
  <si>
    <t>03-07-2025</t>
  </si>
  <si>
    <t>04-07-2025</t>
  </si>
  <si>
    <t>07-07-2025</t>
  </si>
  <si>
    <t>08-07-2025</t>
  </si>
  <si>
    <t>09-07-2025</t>
  </si>
  <si>
    <t>10-07-2025</t>
  </si>
  <si>
    <t>11-07-2025</t>
  </si>
  <si>
    <t>14-07-2025</t>
  </si>
  <si>
    <t>15-07-2025</t>
  </si>
  <si>
    <t>16-07-2025</t>
  </si>
  <si>
    <t>17-07-2025</t>
  </si>
  <si>
    <t>18-07-2025</t>
  </si>
  <si>
    <t>21-07-2025</t>
  </si>
  <si>
    <t>22-07-2025</t>
  </si>
  <si>
    <t>23-07-2025</t>
  </si>
  <si>
    <t>24-07-2025</t>
  </si>
  <si>
    <t>25-07-2025</t>
  </si>
  <si>
    <t>28-07-2025</t>
  </si>
  <si>
    <t>29-07-2025</t>
  </si>
  <si>
    <t>30-07-2025</t>
  </si>
  <si>
    <t>31-07-2025</t>
  </si>
  <si>
    <t>01-08-2025</t>
  </si>
  <si>
    <t>04-08-2025</t>
  </si>
  <si>
    <t>05-08-2025</t>
  </si>
  <si>
    <t>06-08-2025</t>
  </si>
  <si>
    <t>07-08-2025</t>
  </si>
  <si>
    <t>08-08-2025</t>
  </si>
  <si>
    <t>11-08-2025</t>
  </si>
  <si>
    <t>12-08-2025</t>
  </si>
  <si>
    <t>13-08-2025</t>
  </si>
  <si>
    <t>14-08-2025</t>
  </si>
  <si>
    <t>15-08-2025</t>
  </si>
  <si>
    <t>18-08-2025</t>
  </si>
  <si>
    <t>19-08-2025</t>
  </si>
  <si>
    <t>20-08-2025</t>
  </si>
  <si>
    <t>21-08-2025</t>
  </si>
  <si>
    <t>22-08-2025</t>
  </si>
  <si>
    <t>25-08-2025</t>
  </si>
  <si>
    <t>26-08-2025</t>
  </si>
  <si>
    <t>27-08-2025</t>
  </si>
  <si>
    <t>28-08-2025</t>
  </si>
  <si>
    <t>29-08-2025</t>
  </si>
  <si>
    <t>01-09-2025</t>
  </si>
  <si>
    <t>02-09-2025</t>
  </si>
  <si>
    <t>03-09-2025</t>
  </si>
  <si>
    <t>04-09-2025</t>
  </si>
  <si>
    <t>05-09-2025</t>
  </si>
  <si>
    <t>08-09-2025</t>
  </si>
  <si>
    <t>09-09-2025</t>
  </si>
  <si>
    <t>10-09-2025</t>
  </si>
  <si>
    <t>11-09-2025</t>
  </si>
  <si>
    <t>12-09-2025</t>
  </si>
  <si>
    <t>15-09-2025</t>
  </si>
  <si>
    <t>16-09-2025</t>
  </si>
  <si>
    <t>17-09-2025</t>
  </si>
  <si>
    <t>18-09-2025</t>
  </si>
  <si>
    <t>19-09-2025</t>
  </si>
  <si>
    <t>22-09-2025</t>
  </si>
  <si>
    <t>23-09-2025</t>
  </si>
  <si>
    <t>24-09-2025</t>
  </si>
  <si>
    <t>25-09-2025</t>
  </si>
  <si>
    <t>26-09-2025</t>
  </si>
  <si>
    <t>29-09-2025</t>
  </si>
  <si>
    <t>30-09-2025</t>
  </si>
  <si>
    <t>01-10-2025</t>
  </si>
  <si>
    <t>02-10-2025</t>
  </si>
  <si>
    <t>03-10-2025</t>
  </si>
  <si>
    <t>06-10-2025</t>
  </si>
  <si>
    <t>07-10-2025</t>
  </si>
  <si>
    <t>08-10-2025</t>
  </si>
  <si>
    <t>09-10-2025</t>
  </si>
  <si>
    <t>10-10-2025</t>
  </si>
  <si>
    <t>13-10-2025</t>
  </si>
  <si>
    <t>14-10-2025</t>
  </si>
  <si>
    <t>15-10-2025</t>
  </si>
  <si>
    <t>16-10-2025</t>
  </si>
  <si>
    <t>17-10-2025</t>
  </si>
  <si>
    <t>20-10-2025</t>
  </si>
  <si>
    <t>21-10-2025</t>
  </si>
  <si>
    <t>22-10-2025</t>
  </si>
  <si>
    <t>23-10-2025</t>
  </si>
  <si>
    <t>24-10-2025</t>
  </si>
  <si>
    <t>27-10-2025</t>
  </si>
  <si>
    <t>28-10-2025</t>
  </si>
  <si>
    <t>29-10-2025</t>
  </si>
  <si>
    <t>30-10-2025</t>
  </si>
  <si>
    <t>31-10-2025</t>
  </si>
  <si>
    <t>03-11-2025</t>
  </si>
  <si>
    <t>04-11-2025</t>
  </si>
  <si>
    <t>05-11-2025</t>
  </si>
  <si>
    <t>06-11-2025</t>
  </si>
  <si>
    <t>07-11-2025</t>
  </si>
  <si>
    <t>10-11-2025</t>
  </si>
  <si>
    <t>11-11-2025</t>
  </si>
  <si>
    <t>12-11-2025</t>
  </si>
  <si>
    <t>13-11-2025</t>
  </si>
  <si>
    <t>14-11-2025</t>
  </si>
  <si>
    <t>17-11-2025</t>
  </si>
  <si>
    <t>18-11-2025</t>
  </si>
  <si>
    <t>19-11-2025</t>
  </si>
  <si>
    <t>20-11-2025</t>
  </si>
  <si>
    <t>21-11-2025</t>
  </si>
  <si>
    <t>24-11-2025</t>
  </si>
  <si>
    <t>25-11-2025</t>
  </si>
  <si>
    <t>26-11-2025</t>
  </si>
  <si>
    <t>27-11-2025</t>
  </si>
  <si>
    <t>28-11-2025</t>
  </si>
  <si>
    <t>01-12-2025</t>
  </si>
  <si>
    <t>02-12-2025</t>
  </si>
  <si>
    <t>03-12-2025</t>
  </si>
  <si>
    <t>04-12-2025</t>
  </si>
  <si>
    <t>05-12-2025</t>
  </si>
  <si>
    <t>08-12-2025</t>
  </si>
  <si>
    <t>09-12-2025</t>
  </si>
  <si>
    <t>10-12-2025</t>
  </si>
  <si>
    <t>11-12-2025</t>
  </si>
  <si>
    <t>12-12-2025</t>
  </si>
  <si>
    <t>15-12-2025</t>
  </si>
  <si>
    <t>16-12-2025</t>
  </si>
  <si>
    <t>17-12-2025</t>
  </si>
  <si>
    <t>18-12-2025</t>
  </si>
  <si>
    <t>19-12-2025</t>
  </si>
  <si>
    <t>22-12-2025</t>
  </si>
  <si>
    <t>23-12-2025</t>
  </si>
  <si>
    <t>24-12-2025</t>
  </si>
  <si>
    <t>25-12-2025</t>
  </si>
  <si>
    <t>26-12-2025</t>
  </si>
  <si>
    <t>29-12-2025</t>
  </si>
  <si>
    <t>30-12-2025</t>
  </si>
  <si>
    <t>31-12-2025</t>
  </si>
  <si>
    <t>01-01-2026</t>
  </si>
  <si>
    <t>02-01-2026</t>
  </si>
  <si>
    <t>05-01-2026</t>
  </si>
  <si>
    <t>06-01-2026</t>
  </si>
  <si>
    <t>07-01-2026</t>
  </si>
  <si>
    <t>08-01-2026</t>
  </si>
  <si>
    <t>09-01-2026</t>
  </si>
  <si>
    <t>12-01-2026</t>
  </si>
  <si>
    <t>13-01-2026</t>
  </si>
  <si>
    <t>14-01-2026</t>
  </si>
  <si>
    <t>15-01-2026</t>
  </si>
  <si>
    <t>16-01-2026</t>
  </si>
  <si>
    <t>19-01-2026</t>
  </si>
  <si>
    <t>20-01-2026</t>
  </si>
  <si>
    <t>21-01-2026</t>
  </si>
  <si>
    <t>22-01-2026</t>
  </si>
  <si>
    <t>23-01-2026</t>
  </si>
  <si>
    <t>26-01-2026</t>
  </si>
  <si>
    <t>27-01-2026</t>
  </si>
  <si>
    <t>28-01-2026</t>
  </si>
  <si>
    <t>29-01-2026</t>
  </si>
  <si>
    <t>30-01-2026</t>
  </si>
  <si>
    <t>02-02-2026</t>
  </si>
  <si>
    <t>03-02-2026</t>
  </si>
  <si>
    <t>04-02-2026</t>
  </si>
  <si>
    <t>05-02-2026</t>
  </si>
  <si>
    <t>06-02-2026</t>
  </si>
  <si>
    <t>09-02-2026</t>
  </si>
  <si>
    <t>10-02-2026</t>
  </si>
  <si>
    <t>11-02-2026</t>
  </si>
  <si>
    <t>12-02-2026</t>
  </si>
  <si>
    <t>13-02-2026</t>
  </si>
  <si>
    <t>16-02-2026</t>
  </si>
  <si>
    <t>17-02-2026</t>
  </si>
  <si>
    <t>18-02-2026</t>
  </si>
  <si>
    <t>19-02-2026</t>
  </si>
  <si>
    <t>20-02-2026</t>
  </si>
  <si>
    <t>23-02-2026</t>
  </si>
  <si>
    <t>24-02-2026</t>
  </si>
  <si>
    <t>25-02-2026</t>
  </si>
  <si>
    <t>26-02-2026</t>
  </si>
  <si>
    <t>27-02-2026</t>
  </si>
  <si>
    <t>02-03-2026</t>
  </si>
  <si>
    <t>03-03-2026</t>
  </si>
  <si>
    <t>04-03-2026</t>
  </si>
  <si>
    <t>05-03-2026</t>
  </si>
  <si>
    <t>06-03-2026</t>
  </si>
  <si>
    <t>09-03-2026</t>
  </si>
  <si>
    <t>10-03-2026</t>
  </si>
  <si>
    <t>11-03-2026</t>
  </si>
  <si>
    <t>12-03-2026</t>
  </si>
  <si>
    <t>13-03-2026</t>
  </si>
  <si>
    <t>16-03-2026</t>
  </si>
  <si>
    <t>17-03-2026</t>
  </si>
  <si>
    <t>18-03-2026</t>
  </si>
  <si>
    <t>19-03-2026</t>
  </si>
  <si>
    <t>20-03-2026</t>
  </si>
  <si>
    <t>23-03-2026</t>
  </si>
  <si>
    <t>24-03-2026</t>
  </si>
  <si>
    <t>25-03-2026</t>
  </si>
  <si>
    <t>26-03-2026</t>
  </si>
  <si>
    <t>27-03-2026</t>
  </si>
  <si>
    <t>30-03-2026</t>
  </si>
  <si>
    <t>31-03-2026</t>
  </si>
  <si>
    <t>01-04-2026</t>
  </si>
  <si>
    <t>02-04-2026</t>
  </si>
  <si>
    <t>03-04-2026</t>
  </si>
  <si>
    <t>06-04-2026</t>
  </si>
  <si>
    <t>07-04-2026</t>
  </si>
  <si>
    <t>08-04-2026</t>
  </si>
  <si>
    <t>09-04-2026</t>
  </si>
  <si>
    <t>10-04-2026</t>
  </si>
  <si>
    <t>13-04-2026</t>
  </si>
  <si>
    <t>14-04-2026</t>
  </si>
  <si>
    <t>15-04-2026</t>
  </si>
  <si>
    <t>16-04-2026</t>
  </si>
  <si>
    <t>17-04-2026</t>
  </si>
  <si>
    <t>20-04-2026</t>
  </si>
  <si>
    <t>21-04-2026</t>
  </si>
  <si>
    <t>22-04-2026</t>
  </si>
  <si>
    <t>23-04-2026</t>
  </si>
  <si>
    <t>24-04-2026</t>
  </si>
  <si>
    <t>27-04-2026</t>
  </si>
  <si>
    <t>Date</t>
  </si>
  <si>
    <t>Enflasyon 12 Aylık</t>
  </si>
  <si>
    <t>Pas geçilen mpc'lerdeki aylar bir önceki faiz oranının devam etmesiyle ve bir sürpriz olmaması şeklinde doldurulmuştur</t>
  </si>
  <si>
    <t>2014 21 ocak sildim</t>
  </si>
  <si>
    <t>cpi_exp_12mth_fd</t>
  </si>
  <si>
    <t>cpi_exp_24mth_fd</t>
  </si>
  <si>
    <t>hanehalkı beklentisi anketi her ayın yaklaşık 15 inde açıklandığı için 15 inden yapılan MPC'lerde kullanılan information set buna göre ayarlanmıştır. Yani bir MPC Mart'ın 14'ünde yapılıyorsa bunun için Şubat-Ocak verisi (first difference'ı) kullanılmıştır. Bu durumda olan çok veri yoktur.</t>
  </si>
  <si>
    <t>gdp_gwt_exp_12mth_fd</t>
  </si>
  <si>
    <t>benzer durum sanayi üretimi için de geçerli. 4 tane MPC'de sanayi üretimi verisi gelmemiş. Sanayi üretimi verisi her ayın yaklaşık 10-12 si arasında 2 ay önceki veri olarak yayınlanıyor. Bu 4 ayda t-3 ve t-4 arasındaki log diff aldım. Aylık büyüme oranının first difference'ı alınmıştır</t>
  </si>
  <si>
    <t>IPI Growth Rate</t>
  </si>
  <si>
    <t>FD IPI Growth Rate</t>
  </si>
  <si>
    <t>late published data</t>
  </si>
  <si>
    <t>CPI Expectation for 12 Months Later (%)</t>
  </si>
  <si>
    <t>CPI Expectation for 24 Months Later (%)</t>
  </si>
  <si>
    <t>Expectated GDP Growth Rate for the next year (%)</t>
  </si>
  <si>
    <t>Expected USD/TRY for 12 Months Later</t>
  </si>
  <si>
    <t>FD CPI Expectation for 12 Months Later (%)</t>
  </si>
  <si>
    <t>FD CPI Expectation for 24 Months Later (%)</t>
  </si>
  <si>
    <t>FD Expectated GDP Growth Rate for the next year (%)</t>
  </si>
  <si>
    <t>Pct Change Expected USD/TRY for 12 Months Later</t>
  </si>
  <si>
    <t>usd_exp_12mth_pct_chg</t>
  </si>
  <si>
    <t>ipi_sa_gwt_fd</t>
  </si>
  <si>
    <t>arrived early</t>
  </si>
  <si>
    <t>kapasite kullanım oranı genelde ilgili ayın sonuna doğru açıklanıyor. Bazı aylarda MPC'ler çok geç yapıldığı için bu kapasite kullanım oranları yetişmiş. Ona göre information set'i düzenledim</t>
  </si>
  <si>
    <t>Capaticity Utilization Ratio SA</t>
  </si>
  <si>
    <t>FD Capaticity Utilization Ratio SA</t>
  </si>
  <si>
    <t>IPI SA</t>
  </si>
  <si>
    <t>cap_utl_sa_fd</t>
  </si>
  <si>
    <t>Unemployment Rate SA</t>
  </si>
  <si>
    <t>unemp_sa_fd</t>
  </si>
  <si>
    <t>CPI</t>
  </si>
  <si>
    <t>FD CPI</t>
  </si>
  <si>
    <t>cpi_sa_fd</t>
  </si>
  <si>
    <t>cpi_fd</t>
  </si>
  <si>
    <t>mp_surp</t>
  </si>
  <si>
    <t>USD/TRY</t>
  </si>
  <si>
    <t>BIST</t>
  </si>
  <si>
    <t>USD/TRY Perc. Change</t>
  </si>
  <si>
    <t>BIST Perc. Change</t>
  </si>
  <si>
    <t>exc_rate_pct_chg</t>
  </si>
  <si>
    <t>stck_prc_pct_chg</t>
  </si>
  <si>
    <t>Stock Prices (BIST)</t>
  </si>
  <si>
    <t>pol_rate_exp</t>
  </si>
  <si>
    <t>date</t>
  </si>
  <si>
    <t>pol_rate</t>
  </si>
  <si>
    <t>TR10 (İstanbul)-Düzey</t>
  </si>
  <si>
    <t>TR51 (Ankara)-Düzey</t>
  </si>
  <si>
    <t>TR31 (İzmir)-Düzey</t>
  </si>
  <si>
    <t>TR21 (Edirne, Kırklareli, Tekirdağ)-Düzey</t>
  </si>
  <si>
    <t>TR22 (Balıkesir, Çanakkale)-Düzey</t>
  </si>
  <si>
    <t>TR32 (Aydın, Denizli, Muğla)-Düzey</t>
  </si>
  <si>
    <t>TR33 (Afyonkarahisar, Kütahya, Manisa, Uşak)-Düzey</t>
  </si>
  <si>
    <t>TR41 (Bursa, Eskişehir, Bilecik)-Düzey</t>
  </si>
  <si>
    <t>TR42 (Bolu, Kocaeli, Sakarya, Yalova, Düzce)-Düzey</t>
  </si>
  <si>
    <t>TR52 (Konya, Karaman)-Düzey</t>
  </si>
  <si>
    <t>TR61 (Antalya, Burdur, Isparta)-Düzey</t>
  </si>
  <si>
    <t>TR62 (Adana, Mersin)-Düzey</t>
  </si>
  <si>
    <t>TR63 (Hatay, Kahramanmaraş, Osmaniye)-Düzey</t>
  </si>
  <si>
    <t>TR7 (Nevşehir, Niğde, Kırıkkale, Kırşehir, Aksaray, Kayseri, Sivas, Yozgat)-Düzey</t>
  </si>
  <si>
    <t>TR8 (Zonguldak, Karabük, Bartın, Kastamonu, Çankırı, Sinop, Samsun, Tokat, Çorum, Amasya)-Düzey</t>
  </si>
  <si>
    <t>TR9 (Trabzon, Ordu, Giresun, Rize, Artvin, Gümüşhane)-Düzey</t>
  </si>
  <si>
    <t>TRA (Erzurum, Erzincan, Bayburt, Ağrı, Kars, Iğdır, Ardahan)-Düzey</t>
  </si>
  <si>
    <t>TRB (Malatya, Elazığ, Bingöl, Tunceli, Van, Muş, Bitlis, Hakkari)-Düzey</t>
  </si>
  <si>
    <t>TRC (Gaziantep, Adıyaman, Kilis, Şanlıurfa, Diyarbakır, Mardin, Batman, Şırnak, Siirt)-Düzey</t>
  </si>
  <si>
    <t>Housing Prices Index</t>
  </si>
  <si>
    <t>Probability of buying or building a house (in the next 12 months)</t>
  </si>
  <si>
    <t>house_p_index</t>
  </si>
  <si>
    <t>new_tenant_rent_index</t>
  </si>
  <si>
    <t>tr10_rent</t>
  </si>
  <si>
    <t>tr_51_rent</t>
  </si>
  <si>
    <t>tr31_rent</t>
  </si>
  <si>
    <t>tr21_rent</t>
  </si>
  <si>
    <t>tr22_rent</t>
  </si>
  <si>
    <t>tr32_rent</t>
  </si>
  <si>
    <t>tr33_rent</t>
  </si>
  <si>
    <t>tr41_rent</t>
  </si>
  <si>
    <t>tr42_rent</t>
  </si>
  <si>
    <t>tr52_rent</t>
  </si>
  <si>
    <t>tr61_rent</t>
  </si>
  <si>
    <t>tr62_rent</t>
  </si>
  <si>
    <t>tr63_rent</t>
  </si>
  <si>
    <t>tr7_rent</t>
  </si>
  <si>
    <t>tr8_rent</t>
  </si>
  <si>
    <t>tr9_rent</t>
  </si>
  <si>
    <t>tra_rent</t>
  </si>
  <si>
    <t>trb_rent</t>
  </si>
  <si>
    <t>trc_rent</t>
  </si>
  <si>
    <t xml:space="preserve">New Tenant Rent Index (NTRI) </t>
  </si>
  <si>
    <t>tr10_housing</t>
  </si>
  <si>
    <t>tr51_housing</t>
  </si>
  <si>
    <t>tr31_housing</t>
  </si>
  <si>
    <t>tr22_housing</t>
  </si>
  <si>
    <t>tr21_housing</t>
  </si>
  <si>
    <t>tr33_housing</t>
  </si>
  <si>
    <t>tr41_housing</t>
  </si>
  <si>
    <t>tr32_housing</t>
  </si>
  <si>
    <t>tr52_housing</t>
  </si>
  <si>
    <t>tr62_housing</t>
  </si>
  <si>
    <t>tr42_housing</t>
  </si>
  <si>
    <t>tr61_housing</t>
  </si>
  <si>
    <t>tr7_housing</t>
  </si>
  <si>
    <t>tr63_housing</t>
  </si>
  <si>
    <t>tr9_housing</t>
  </si>
  <si>
    <t>tr8_housing</t>
  </si>
  <si>
    <t>tra_housing</t>
  </si>
  <si>
    <t>trb_housing</t>
  </si>
  <si>
    <t>trc_housing</t>
  </si>
  <si>
    <t>Adana, Mersin-TR62</t>
  </si>
  <si>
    <t>Ağrı, Kars, Iğdır, Ardahan-TRA2</t>
  </si>
  <si>
    <t>Ankara-TR51</t>
  </si>
  <si>
    <t>Antalya, Isparta, Burdur-TR61</t>
  </si>
  <si>
    <t>Aydın, Denizli, Muğla-TR32</t>
  </si>
  <si>
    <t>Balıkesir, Çanakkale-TR22</t>
  </si>
  <si>
    <t>Bursa, Eskişehir, Bilecik-TR41</t>
  </si>
  <si>
    <t>Erzurum, Erzincan, Bayburt-TRA1</t>
  </si>
  <si>
    <t>Gaziantep, Adıyaman, Kilis-TRC1</t>
  </si>
  <si>
    <t>Hatay, Kahramanmaraş, Osmaniye-TR63</t>
  </si>
  <si>
    <t>İstanbul-TR10</t>
  </si>
  <si>
    <t>İzmir-TR31</t>
  </si>
  <si>
    <t>Kastamonu, Çankırı, Sinop-TR82</t>
  </si>
  <si>
    <t>Kayseri, Sivas, Yozgat-TR72</t>
  </si>
  <si>
    <t>Kırıkkale, Aksaray, Niğde, Nevşehir, Kırşehir-TR71</t>
  </si>
  <si>
    <t>Kocaeli, Sakarya, Düzce, Bolu, Yalova-TR42</t>
  </si>
  <si>
    <t>Konya, Karaman-TR52</t>
  </si>
  <si>
    <t>Malatya, Elazığ, Bingöl, Tunceli-TRB1</t>
  </si>
  <si>
    <t>Manisa, Afyonkarahisar, Kütahya, Uşak-TR33</t>
  </si>
  <si>
    <t>Mardin, Batman, Şırnak, Siirt-TRC3</t>
  </si>
  <si>
    <t>Samsun, Tokat, Çorum, Amasya-TR83</t>
  </si>
  <si>
    <t>Şanlıurfa, Diyarbakır-TRC2</t>
  </si>
  <si>
    <t>Tekirdağ, Edirne, Kırklareli-TR21</t>
  </si>
  <si>
    <t>Trabzon, Ordu, Giresun, Rize, Artvin, Gümüşhane-TR90</t>
  </si>
  <si>
    <t>Van, Muş, Bitlis, Hakkari-TRB2</t>
  </si>
  <si>
    <t>Zonguldak, Karabük, Bartın-TR81</t>
  </si>
  <si>
    <t>TR10_housing_debt_ratio</t>
  </si>
  <si>
    <t>TR21_housing_debt_ratio</t>
  </si>
  <si>
    <t>TR22_housing_debt_ratio</t>
  </si>
  <si>
    <t>TR31_housing_debt_ratio</t>
  </si>
  <si>
    <t>TR32_housing_debt_ratio</t>
  </si>
  <si>
    <t>TR33_housing_debt_ratio</t>
  </si>
  <si>
    <t>TR41_housing_debt_ratio</t>
  </si>
  <si>
    <t>TR42_housing_debt_ratio</t>
  </si>
  <si>
    <t>TR51_housing_debt_ratio</t>
  </si>
  <si>
    <t>TR52_housing_debt_ratio</t>
  </si>
  <si>
    <t>TR61_housing_debt_ratio</t>
  </si>
  <si>
    <t>TR62_housing_debt_ratio</t>
  </si>
  <si>
    <t>TR63_housing_debt_ratio</t>
  </si>
  <si>
    <t>TR10_real_credit_pc</t>
  </si>
  <si>
    <t>TR21_real_credit_pc</t>
  </si>
  <si>
    <t>TR22_real_credit_pc</t>
  </si>
  <si>
    <t>TR31_real_credit_pc</t>
  </si>
  <si>
    <t>TR32_real_credit_pc</t>
  </si>
  <si>
    <t>TR33_real_credit_pc</t>
  </si>
  <si>
    <t>TR41_real_credit_pc</t>
  </si>
  <si>
    <t>TR42_real_credit_pc</t>
  </si>
  <si>
    <t>TR51_real_credit_pc</t>
  </si>
  <si>
    <t>TR52_real_credit_pc</t>
  </si>
  <si>
    <t>TR61_real_credit_pc</t>
  </si>
  <si>
    <t>TR62_real_credit_pc</t>
  </si>
  <si>
    <t>TR63_real_credit_pc</t>
  </si>
  <si>
    <t>2014-4Ç</t>
  </si>
  <si>
    <t>2015-1Ç</t>
  </si>
  <si>
    <t>2015-2Ç</t>
  </si>
  <si>
    <t>2015-3Ç</t>
  </si>
  <si>
    <t>2015-4Ç</t>
  </si>
  <si>
    <t>2016-1Ç</t>
  </si>
  <si>
    <t>2016-2Ç</t>
  </si>
  <si>
    <t>2016-3Ç</t>
  </si>
  <si>
    <t>2016-4Ç</t>
  </si>
  <si>
    <t>2017-1Ç</t>
  </si>
  <si>
    <t>2017-2Ç</t>
  </si>
  <si>
    <t>2017-3Ç</t>
  </si>
  <si>
    <t>2017-4Ç</t>
  </si>
  <si>
    <t>2018-1Ç</t>
  </si>
  <si>
    <t>2018-2Ç</t>
  </si>
  <si>
    <t>2018-3Ç</t>
  </si>
  <si>
    <t>2018-4Ç</t>
  </si>
  <si>
    <t>2019-1Ç</t>
  </si>
  <si>
    <t>2019-2Ç</t>
  </si>
  <si>
    <t>2019-3Ç</t>
  </si>
  <si>
    <t>2019-4Ç</t>
  </si>
  <si>
    <t>2020-1Ç</t>
  </si>
  <si>
    <t>2020-2Ç</t>
  </si>
  <si>
    <t>2020-3Ç</t>
  </si>
  <si>
    <t>2020-4Ç</t>
  </si>
  <si>
    <t>2021-1Ç</t>
  </si>
  <si>
    <t>2021-2Ç</t>
  </si>
  <si>
    <t>2021-3Ç</t>
  </si>
  <si>
    <t>2021-4Ç</t>
  </si>
  <si>
    <t>2022-1Ç</t>
  </si>
  <si>
    <t>2022-2Ç</t>
  </si>
  <si>
    <t>2022-3Ç</t>
  </si>
  <si>
    <t>2022-4Ç</t>
  </si>
  <si>
    <t>2023-1Ç</t>
  </si>
  <si>
    <t>2023-2Ç</t>
  </si>
  <si>
    <t>2023-3Ç</t>
  </si>
  <si>
    <t>2023-4Ç</t>
  </si>
  <si>
    <t>2024-1Ç</t>
  </si>
  <si>
    <t>2024-2Ç</t>
  </si>
  <si>
    <t>2024-3Ç</t>
  </si>
  <si>
    <t>2024-4Ç</t>
  </si>
  <si>
    <t>2025-1Ç</t>
  </si>
  <si>
    <t>2025-2Ç</t>
  </si>
  <si>
    <t>2025-3Ç</t>
  </si>
  <si>
    <t>Total Assets by Households</t>
  </si>
  <si>
    <t>Total Liabilities by Households</t>
  </si>
  <si>
    <t>bist_mth_gwt_rate</t>
  </si>
  <si>
    <t>usdtry_mth_gwt_rate</t>
  </si>
  <si>
    <t>unemp_sa</t>
  </si>
  <si>
    <t>cpi</t>
  </si>
  <si>
    <t>hh_total_liabilities</t>
  </si>
  <si>
    <t>hh_total_assets</t>
  </si>
  <si>
    <t>hh_leverage</t>
  </si>
  <si>
    <t>TR7_real_credit_pc</t>
  </si>
  <si>
    <t>TR8_real_credit_pc</t>
  </si>
  <si>
    <t>TR9_real_credit_pc</t>
  </si>
  <si>
    <t>TRA_real_credit_pc</t>
  </si>
  <si>
    <t>TRB_real_credit_pc</t>
  </si>
  <si>
    <t>TRC_real_credit_pc</t>
  </si>
  <si>
    <t>TR7_housing_debt_ratio</t>
  </si>
  <si>
    <t>TR8_housing_debt_ratio</t>
  </si>
  <si>
    <t>TR9_housing_debt_ratio</t>
  </si>
  <si>
    <t>TRA_housing_debt_ratio</t>
  </si>
  <si>
    <t>TRB_housing_debt_ratio</t>
  </si>
  <si>
    <t>TRC_housing_debt_ratio</t>
  </si>
  <si>
    <t>fed_funds_rate_target_fd</t>
  </si>
  <si>
    <t>fed_funds_rate_eff_fd</t>
  </si>
  <si>
    <t>Housing Sales Price Expectation Index (Next 3 Months) - Seasonally Adjusted</t>
  </si>
  <si>
    <t>Adana-1</t>
  </si>
  <si>
    <t>Adıyaman-2</t>
  </si>
  <si>
    <t>Afyonkarahisar-3</t>
  </si>
  <si>
    <t>Ağrı-4</t>
  </si>
  <si>
    <t>Aksaray-68</t>
  </si>
  <si>
    <t>Amasya-5</t>
  </si>
  <si>
    <t>Ankara-6</t>
  </si>
  <si>
    <t>Antalya-7</t>
  </si>
  <si>
    <t>Ardahan-75</t>
  </si>
  <si>
    <t>Artvin-8</t>
  </si>
  <si>
    <t>Aydın-9</t>
  </si>
  <si>
    <t>Balıkesir-10</t>
  </si>
  <si>
    <t>Bartın-74</t>
  </si>
  <si>
    <t>Batman-72</t>
  </si>
  <si>
    <t>Bayburt-69</t>
  </si>
  <si>
    <t>Bilecik-11</t>
  </si>
  <si>
    <t>Bingöl-12</t>
  </si>
  <si>
    <t>Bitlis-13</t>
  </si>
  <si>
    <t>Bolu-14</t>
  </si>
  <si>
    <t>Burdur-15</t>
  </si>
  <si>
    <t>Bursa-16</t>
  </si>
  <si>
    <t>Çanakkale-17</t>
  </si>
  <si>
    <t>Çankırı-18</t>
  </si>
  <si>
    <t>Çorum-19</t>
  </si>
  <si>
    <t>Denizli-20</t>
  </si>
  <si>
    <t>Diyarbakır-21</t>
  </si>
  <si>
    <t>Düzce-81</t>
  </si>
  <si>
    <t>Edirne-22</t>
  </si>
  <si>
    <t>Elazığ-23</t>
  </si>
  <si>
    <t>Erzincan-24</t>
  </si>
  <si>
    <t>Erzurum-25</t>
  </si>
  <si>
    <t>Eskişehir-26</t>
  </si>
  <si>
    <t>Gaziantep-27</t>
  </si>
  <si>
    <t>Giresun-28</t>
  </si>
  <si>
    <t>Gümüşhane-29</t>
  </si>
  <si>
    <t>Hakkari-30</t>
  </si>
  <si>
    <t>Hatay-31</t>
  </si>
  <si>
    <t>Iğdır-76</t>
  </si>
  <si>
    <t>Isparta-32</t>
  </si>
  <si>
    <t>İstanbul-34</t>
  </si>
  <si>
    <t>İzmir-35</t>
  </si>
  <si>
    <t>Kahramanmaraş-46</t>
  </si>
  <si>
    <t>Karabük-78</t>
  </si>
  <si>
    <t>Karaman-70</t>
  </si>
  <si>
    <t>Kars-36</t>
  </si>
  <si>
    <t>Kastamonu-37</t>
  </si>
  <si>
    <t>Kayseri-38</t>
  </si>
  <si>
    <t>Kilis-79</t>
  </si>
  <si>
    <t>Kırıkkale-71</t>
  </si>
  <si>
    <t>Kırklareli-39</t>
  </si>
  <si>
    <t>Kırşehir-40</t>
  </si>
  <si>
    <t>Kocaeli-41</t>
  </si>
  <si>
    <t>Konya-42</t>
  </si>
  <si>
    <t>Kütahya-43</t>
  </si>
  <si>
    <t>Malatya-44</t>
  </si>
  <si>
    <t>Manisa-45</t>
  </si>
  <si>
    <t>Mardin-47</t>
  </si>
  <si>
    <t>Mersin-33</t>
  </si>
  <si>
    <t>Muğla-48</t>
  </si>
  <si>
    <t>Muş-49</t>
  </si>
  <si>
    <t>Nevşehir-50</t>
  </si>
  <si>
    <t>Niğde-51</t>
  </si>
  <si>
    <t>Ordu-52</t>
  </si>
  <si>
    <t>Osmaniye-80</t>
  </si>
  <si>
    <t>Rize-53</t>
  </si>
  <si>
    <t>Sakarya-54</t>
  </si>
  <si>
    <t>Samsun-55</t>
  </si>
  <si>
    <t>Şanlıurfa-63</t>
  </si>
  <si>
    <t>Siirt-56</t>
  </si>
  <si>
    <t>Sinop-57</t>
  </si>
  <si>
    <t>Şırnak-73</t>
  </si>
  <si>
    <t>Sivas-58</t>
  </si>
  <si>
    <t>Tekirdağ-59</t>
  </si>
  <si>
    <t>Tokat-60</t>
  </si>
  <si>
    <t>Trabzon-61</t>
  </si>
  <si>
    <t>Tunceli-62</t>
  </si>
  <si>
    <t>Uşak-64</t>
  </si>
  <si>
    <t>Van-65</t>
  </si>
  <si>
    <t>Yalova-77</t>
  </si>
  <si>
    <t>Yozgat-66</t>
  </si>
  <si>
    <t>Zonguldak-67</t>
  </si>
  <si>
    <t>TR10_house_sales</t>
  </si>
  <si>
    <t>TR21_house_sales</t>
  </si>
  <si>
    <t>TR22_house_sales</t>
  </si>
  <si>
    <t>TR31_house_sales</t>
  </si>
  <si>
    <t>TR32_house_sales</t>
  </si>
  <si>
    <t>TR33_house_sales</t>
  </si>
  <si>
    <t>TR41_house_sales</t>
  </si>
  <si>
    <t>TR42_house_sales</t>
  </si>
  <si>
    <t>TR51_house_sales</t>
  </si>
  <si>
    <t>TR52_house_sales</t>
  </si>
  <si>
    <t>TR61_house_sales</t>
  </si>
  <si>
    <t>TR62_house_sales</t>
  </si>
  <si>
    <t>TR63_house_sales</t>
  </si>
  <si>
    <t>TR7_house_sales</t>
  </si>
  <si>
    <t>TR8_house_sales</t>
  </si>
  <si>
    <t>TR9_house_sales</t>
  </si>
  <si>
    <t>TRA_house_sales</t>
  </si>
  <si>
    <t>TRB_house_sales</t>
  </si>
  <si>
    <t>TRC_house_sales</t>
  </si>
  <si>
    <t>total_house_sales</t>
  </si>
  <si>
    <t>Seasonally Adjusted</t>
  </si>
  <si>
    <t>housing_sales_price_exp3m_sa_fd</t>
  </si>
  <si>
    <t>housing_sales_price_exp3m_sa</t>
  </si>
  <si>
    <t>2010-01-01</t>
  </si>
  <si>
    <t>2010-02-01</t>
  </si>
  <si>
    <t>2010-03-01</t>
  </si>
  <si>
    <t>2010-04-01</t>
  </si>
  <si>
    <t>2010-05-01</t>
  </si>
  <si>
    <t>2010-06-01</t>
  </si>
  <si>
    <t>2010-07-01</t>
  </si>
  <si>
    <t>2010-08-01</t>
  </si>
  <si>
    <t>2010-09-01</t>
  </si>
  <si>
    <t>2010-10-01</t>
  </si>
  <si>
    <t>2010-11-01</t>
  </si>
  <si>
    <t>2010-12-01</t>
  </si>
  <si>
    <t>2011-01-01</t>
  </si>
  <si>
    <t>2011-02-01</t>
  </si>
  <si>
    <t>2011-03-01</t>
  </si>
  <si>
    <t>2011-04-01</t>
  </si>
  <si>
    <t>2011-05-01</t>
  </si>
  <si>
    <t>2011-06-01</t>
  </si>
  <si>
    <t>2011-07-01</t>
  </si>
  <si>
    <t>2011-08-01</t>
  </si>
  <si>
    <t>2011-09-01</t>
  </si>
  <si>
    <t>2011-10-01</t>
  </si>
  <si>
    <t>2011-11-01</t>
  </si>
  <si>
    <t>2011-12-01</t>
  </si>
  <si>
    <t>2012-01-01</t>
  </si>
  <si>
    <t>2012-02-01</t>
  </si>
  <si>
    <t>2012-03-01</t>
  </si>
  <si>
    <t>2012-04-01</t>
  </si>
  <si>
    <t>2012-05-01</t>
  </si>
  <si>
    <t>2012-06-01</t>
  </si>
  <si>
    <t>2012-07-01</t>
  </si>
  <si>
    <t>2012-08-01</t>
  </si>
  <si>
    <t>2012-09-01</t>
  </si>
  <si>
    <t>2012-10-01</t>
  </si>
  <si>
    <t>2012-11-01</t>
  </si>
  <si>
    <t>2012-12-01</t>
  </si>
  <si>
    <t>2013-01-01</t>
  </si>
  <si>
    <t>2013-02-01</t>
  </si>
  <si>
    <t>2013-03-01</t>
  </si>
  <si>
    <t>2013-04-01</t>
  </si>
  <si>
    <t>2013-05-01</t>
  </si>
  <si>
    <t>2013-06-01</t>
  </si>
  <si>
    <t>2013-07-01</t>
  </si>
  <si>
    <t>2013-08-01</t>
  </si>
  <si>
    <t>2013-09-01</t>
  </si>
  <si>
    <t>2013-10-01</t>
  </si>
  <si>
    <t>2013-11-01</t>
  </si>
  <si>
    <t>2013-12-01</t>
  </si>
  <si>
    <t>2014-01-01</t>
  </si>
  <si>
    <t>2014-02-01</t>
  </si>
  <si>
    <t>2014-03-01</t>
  </si>
  <si>
    <t>2014-04-01</t>
  </si>
  <si>
    <t>2014-05-01</t>
  </si>
  <si>
    <t>2014-06-01</t>
  </si>
  <si>
    <t>2014-07-01</t>
  </si>
  <si>
    <t>2014-08-01</t>
  </si>
  <si>
    <t>2014-09-01</t>
  </si>
  <si>
    <t>2014-10-01</t>
  </si>
  <si>
    <t>2014-11-01</t>
  </si>
  <si>
    <t>2014-12-01</t>
  </si>
  <si>
    <t>2015-01-01</t>
  </si>
  <si>
    <t>2015-02-01</t>
  </si>
  <si>
    <t>2015-03-01</t>
  </si>
  <si>
    <t>2015-04-01</t>
  </si>
  <si>
    <t>2015-05-01</t>
  </si>
  <si>
    <t>2015-06-01</t>
  </si>
  <si>
    <t>2015-07-01</t>
  </si>
  <si>
    <t>2015-08-01</t>
  </si>
  <si>
    <t>2015-09-01</t>
  </si>
  <si>
    <t>2015-10-01</t>
  </si>
  <si>
    <t>2015-11-01</t>
  </si>
  <si>
    <t>2015-12-01</t>
  </si>
  <si>
    <t>2016-01-01</t>
  </si>
  <si>
    <t>2016-02-01</t>
  </si>
  <si>
    <t>2016-03-01</t>
  </si>
  <si>
    <t>2016-04-01</t>
  </si>
  <si>
    <t>2016-05-01</t>
  </si>
  <si>
    <t>2016-06-01</t>
  </si>
  <si>
    <t>2016-07-01</t>
  </si>
  <si>
    <t>2016-08-01</t>
  </si>
  <si>
    <t>2016-09-01</t>
  </si>
  <si>
    <t>2016-10-01</t>
  </si>
  <si>
    <t>2016-11-01</t>
  </si>
  <si>
    <t>2016-12-01</t>
  </si>
  <si>
    <t>2017-01-01</t>
  </si>
  <si>
    <t>2017-02-01</t>
  </si>
  <si>
    <t>2017-03-01</t>
  </si>
  <si>
    <t>2017-04-01</t>
  </si>
  <si>
    <t>2017-05-01</t>
  </si>
  <si>
    <t>2017-06-01</t>
  </si>
  <si>
    <t>2017-07-01</t>
  </si>
  <si>
    <t>2017-08-01</t>
  </si>
  <si>
    <t>2017-09-01</t>
  </si>
  <si>
    <t>2017-10-01</t>
  </si>
  <si>
    <t>2017-11-01</t>
  </si>
  <si>
    <t>2017-12-01</t>
  </si>
  <si>
    <t>2018-01-01</t>
  </si>
  <si>
    <t>2018-02-01</t>
  </si>
  <si>
    <t>2018-03-01</t>
  </si>
  <si>
    <t>2018-04-01</t>
  </si>
  <si>
    <t>2018-05-01</t>
  </si>
  <si>
    <t>2018-06-01</t>
  </si>
  <si>
    <t>2018-07-01</t>
  </si>
  <si>
    <t>2018-08-01</t>
  </si>
  <si>
    <t>2018-09-01</t>
  </si>
  <si>
    <t>2018-10-01</t>
  </si>
  <si>
    <t>2018-11-01</t>
  </si>
  <si>
    <t>2018-12-01</t>
  </si>
  <si>
    <t>2019-01-01</t>
  </si>
  <si>
    <t>2019-02-01</t>
  </si>
  <si>
    <t>2019-03-01</t>
  </si>
  <si>
    <t>2019-04-01</t>
  </si>
  <si>
    <t>2019-05-01</t>
  </si>
  <si>
    <t>2019-06-01</t>
  </si>
  <si>
    <t>2019-07-01</t>
  </si>
  <si>
    <t>2019-08-01</t>
  </si>
  <si>
    <t>2019-09-01</t>
  </si>
  <si>
    <t>2019-10-01</t>
  </si>
  <si>
    <t>2019-11-01</t>
  </si>
  <si>
    <t>2019-12-01</t>
  </si>
  <si>
    <t>2020-01-01</t>
  </si>
  <si>
    <t>2020-02-01</t>
  </si>
  <si>
    <t>2020-03-01</t>
  </si>
  <si>
    <t>2020-04-01</t>
  </si>
  <si>
    <t>2020-05-01</t>
  </si>
  <si>
    <t>2020-06-01</t>
  </si>
  <si>
    <t>2020-07-01</t>
  </si>
  <si>
    <t>2020-08-01</t>
  </si>
  <si>
    <t>2020-09-01</t>
  </si>
  <si>
    <t>2020-10-01</t>
  </si>
  <si>
    <t>2020-11-01</t>
  </si>
  <si>
    <t>2020-12-01</t>
  </si>
  <si>
    <t>2021-01-01</t>
  </si>
  <si>
    <t>2021-02-01</t>
  </si>
  <si>
    <t>2021-03-01</t>
  </si>
  <si>
    <t>2021-04-01</t>
  </si>
  <si>
    <t>2021-05-01</t>
  </si>
  <si>
    <t>2021-06-01</t>
  </si>
  <si>
    <t>2021-07-01</t>
  </si>
  <si>
    <t>2021-08-01</t>
  </si>
  <si>
    <t>2021-09-01</t>
  </si>
  <si>
    <t>2021-10-01</t>
  </si>
  <si>
    <t>2021-11-01</t>
  </si>
  <si>
    <t>2021-12-01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</si>
  <si>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</si>
  <si>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</si>
  <si>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</si>
  <si>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</si>
  <si>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</si>
  <si>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</si>
  <si>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</si>
  <si>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</si>
  <si>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</si>
  <si>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</si>
  <si>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</si>
  <si>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</si>
  <si>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</si>
  <si>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</si>
  <si>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</si>
  <si>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</si>
  <si>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</si>
  <si>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</si>
  <si>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</si>
  <si>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</si>
  <si>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</si>
  <si>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</si>
  <si>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</si>
  <si>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</si>
  <si>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</si>
  <si>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</si>
  <si>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</si>
  <si>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</si>
  <si>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</si>
  <si>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</si>
  <si>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</si>
  <si>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</si>
  <si>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</si>
  <si>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</si>
  <si>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</si>
  <si>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</si>
  <si>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</si>
  <si>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</si>
  <si>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</si>
  <si>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</si>
  <si>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</si>
  <si>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</si>
  <si>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</si>
  <si>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</si>
  <si>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</si>
  <si>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</si>
  <si>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</si>
  <si>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</si>
  <si>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Seasonally and Calendar Adjusted</t>
  </si>
  <si>
    <t>TR10_occupancy_permits</t>
  </si>
  <si>
    <t>TR21_occupancy_permits</t>
  </si>
  <si>
    <t>TR22_occupancy_permits</t>
  </si>
  <si>
    <t>TR31_occupancy_permits</t>
  </si>
  <si>
    <t>TR32_occupancy_permits</t>
  </si>
  <si>
    <t>TR33_occupancy_permits</t>
  </si>
  <si>
    <t>TR41_occupancy_permits</t>
  </si>
  <si>
    <t>TR42_occupancy_permits</t>
  </si>
  <si>
    <t>TR51_occupancy_permits</t>
  </si>
  <si>
    <t>TR52_occupancy_permits</t>
  </si>
  <si>
    <t>TR61_occupancy_permits</t>
  </si>
  <si>
    <t>TR62_occupancy_permits</t>
  </si>
  <si>
    <t>TR63_occupancy_permits</t>
  </si>
  <si>
    <t>TR7_occupancy_permits</t>
  </si>
  <si>
    <t>TR8_occupancy_permits</t>
  </si>
  <si>
    <t>TR9_occupancy_permits</t>
  </si>
  <si>
    <t>TRA_occupancy_permits</t>
  </si>
  <si>
    <t>TRB_occupancy_permits</t>
  </si>
  <si>
    <t>TRC_occupancy_permits</t>
  </si>
  <si>
    <t>total_occupancy_permits</t>
  </si>
  <si>
    <t>prob_buying_house_in1year_sa</t>
  </si>
  <si>
    <t>tot_res_usd_per_chg</t>
  </si>
  <si>
    <t>net_invest_pct_chg</t>
  </si>
  <si>
    <t>CPI SA</t>
  </si>
  <si>
    <t>CPI Level without Seasonal Products</t>
  </si>
  <si>
    <t>FD CPI SA</t>
  </si>
  <si>
    <t>stck_usd_pct_chg</t>
  </si>
  <si>
    <t>hp_detrended_leverage</t>
  </si>
  <si>
    <t>fd_leverage</t>
  </si>
  <si>
    <t>uncertainty_index</t>
  </si>
  <si>
    <t>inf_12mth</t>
  </si>
  <si>
    <t>detrended_leverage_hamilton_old</t>
  </si>
  <si>
    <t>year</t>
  </si>
  <si>
    <t>month</t>
  </si>
  <si>
    <t>leverage</t>
  </si>
  <si>
    <t>fitted</t>
  </si>
  <si>
    <t>cycle</t>
  </si>
  <si>
    <t>hp filter results</t>
  </si>
  <si>
    <t>deviations from hp</t>
  </si>
  <si>
    <t>year2_ma_leverage_dev</t>
  </si>
  <si>
    <t>year1_ma_leverage_dev</t>
  </si>
  <si>
    <t>ipi_sa</t>
  </si>
  <si>
    <t>usdtry_mth</t>
  </si>
  <si>
    <t>bist_mth</t>
  </si>
  <si>
    <t>2026-05</t>
  </si>
  <si>
    <t>1 Ons Gold London Price (US Dollars/Ons)</t>
  </si>
  <si>
    <t>gold_mth</t>
  </si>
  <si>
    <t>Change</t>
  </si>
  <si>
    <t>Percentage Change</t>
  </si>
  <si>
    <t>gold_mth_gwt_rate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</si>
</sst>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0000000000000"/>
    <numFmt numFmtId="165" formatCode="#,##0.000000000000000"/>
    <numFmt numFmtId="166" formatCode="#,##0.00000000000000000"/>
    <numFmt numFmtId="167" formatCode="#,##0.0000"/>
    <numFmt numFmtId="168" formatCode="yyyy\-mm\-dd\ hh:mm:ss"/>
  </numFmts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1"/>
      <name val="Calibri"/>
      <family val="2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/>
    <xf numFmtId="0" fontId="1" fillId="0" borderId="0" xfId="0" applyFont="1"/>
    <xf numFmtId="4" fontId="0" fillId="0" borderId="0" xfId="0" applyNumberFormat="1"/>
    <xf numFmtId="0" fontId="2" fillId="0" borderId="0" xfId="0" applyFont="1"/>
    <xf numFmtId="14" fontId="3" fillId="0" borderId="0" xfId="0" applyNumberFormat="1" applyFont="1"/>
    <xf numFmtId="0" fontId="4" fillId="0" borderId="0" xfId="0" applyFont="1"/>
    <xf numFmtId="0" fontId="3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2" fontId="0" fillId="0" borderId="0" xfId="0" applyNumberFormat="1"/>
    <xf numFmtId="2" fontId="5" fillId="0" borderId="0" xfId="0" applyNumberFormat="1" applyFont="1"/>
    <xf numFmtId="2" fontId="3" fillId="0" borderId="0" xfId="0" applyNumberFormat="1" applyFont="1"/>
    <xf numFmtId="4" fontId="3" fillId="0" borderId="0" xfId="0" applyNumberFormat="1" applyFont="1"/>
    <xf numFmtId="166" fontId="3" fillId="0" borderId="0" xfId="0" applyNumberFormat="1" applyFont="1"/>
    <xf numFmtId="167" fontId="0" fillId="0" borderId="0" xfId="0" applyNumberFormat="1"/>
    <xf numFmtId="0" fontId="6" fillId="0" borderId="1" xfId="0" applyFont="1" applyBorder="1" applyAlignment="1">
      <alignment vertical="top"/>
    </xf>
    <xf numFmtId="0" fontId="6" fillId="0" borderId="2" xfId="0" applyFont="1" applyBorder="1" applyAlignment="1">
      <alignment vertical="top"/>
    </xf>
    <xf numFmtId="168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'Household Leverage'!$D$2:$D$45</c:f>
              <c:numCache>
                <c:formatCode>General</c:formatCode>
                <c:ptCount val="44"/>
                <c:pt idx="0">
                  <c:v>0.4658785548463748</c:v>
                </c:pt>
                <c:pt idx="1">
                  <c:v>0.45027382617512757</c:v>
                </c:pt>
                <c:pt idx="2">
                  <c:v>0.44433062142830698</c:v>
                </c:pt>
                <c:pt idx="3">
                  <c:v>0.42517259420045966</c:v>
                </c:pt>
                <c:pt idx="4">
                  <c:v>0.43529533130464987</c:v>
                </c:pt>
                <c:pt idx="5">
                  <c:v>0.42446007286318654</c:v>
                </c:pt>
                <c:pt idx="6">
                  <c:v>0.42050447803870666</c:v>
                </c:pt>
                <c:pt idx="7">
                  <c:v>0.41679544052576406</c:v>
                </c:pt>
                <c:pt idx="8">
                  <c:v>0.41158860819211995</c:v>
                </c:pt>
                <c:pt idx="9">
                  <c:v>0.41481558871082375</c:v>
                </c:pt>
                <c:pt idx="10">
                  <c:v>0.41623301452680322</c:v>
                </c:pt>
                <c:pt idx="11">
                  <c:v>0.42323786328395918</c:v>
                </c:pt>
                <c:pt idx="12">
                  <c:v>0.41427056204241058</c:v>
                </c:pt>
                <c:pt idx="13">
                  <c:v>0.40770355719459472</c:v>
                </c:pt>
                <c:pt idx="14">
                  <c:v>0.39607975810196272</c:v>
                </c:pt>
                <c:pt idx="15">
                  <c:v>0.36107861397562313</c:v>
                </c:pt>
                <c:pt idx="16">
                  <c:v>0.36274014946230682</c:v>
                </c:pt>
                <c:pt idx="17">
                  <c:v>0.34038511966681345</c:v>
                </c:pt>
                <c:pt idx="18">
                  <c:v>0.32246821883482374</c:v>
                </c:pt>
                <c:pt idx="19">
                  <c:v>0.32529039967136636</c:v>
                </c:pt>
                <c:pt idx="20">
                  <c:v>0.32556351738269201</c:v>
                </c:pt>
                <c:pt idx="21">
                  <c:v>0.3135433456034924</c:v>
                </c:pt>
                <c:pt idx="22">
                  <c:v>0.3095971459972976</c:v>
                </c:pt>
                <c:pt idx="23">
                  <c:v>0.31950883378573341</c:v>
                </c:pt>
                <c:pt idx="24">
                  <c:v>0.32258511993183636</c:v>
                </c:pt>
                <c:pt idx="25">
                  <c:v>0.31217978859008011</c:v>
                </c:pt>
                <c:pt idx="26">
                  <c:v>0.3004572624028542</c:v>
                </c:pt>
                <c:pt idx="27">
                  <c:v>0.3018412693386745</c:v>
                </c:pt>
                <c:pt idx="28">
                  <c:v>0.24977537720488566</c:v>
                </c:pt>
                <c:pt idx="29">
                  <c:v>0.23560828268569123</c:v>
                </c:pt>
                <c:pt idx="30">
                  <c:v>0.24350863344415188</c:v>
                </c:pt>
                <c:pt idx="31">
                  <c:v>0.2322533785552541</c:v>
                </c:pt>
                <c:pt idx="32">
                  <c:v>0.23008327484006663</c:v>
                </c:pt>
                <c:pt idx="33">
                  <c:v>0.25365502413140645</c:v>
                </c:pt>
                <c:pt idx="34">
                  <c:v>0.2454766304744376</c:v>
                </c:pt>
                <c:pt idx="35">
                  <c:v>0.22810269152102375</c:v>
                </c:pt>
                <c:pt idx="36">
                  <c:v>0.23642475408917446</c:v>
                </c:pt>
                <c:pt idx="37">
                  <c:v>0.23453967046397114</c:v>
                </c:pt>
                <c:pt idx="38">
                  <c:v>0.22710572184778691</c:v>
                </c:pt>
                <c:pt idx="39">
                  <c:v>0.22750493557725446</c:v>
                </c:pt>
                <c:pt idx="40">
                  <c:v>0.23938902330763134</c:v>
                </c:pt>
                <c:pt idx="41">
                  <c:v>0.23150331681092831</c:v>
                </c:pt>
                <c:pt idx="42">
                  <c:v>0.23793232472338469</c:v>
                </c:pt>
                <c:pt idx="43">
                  <c:v>0.23681292052536956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47-7E4F-87EB-E9466188E8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734271"/>
        <c:axId val="200730687"/>
      </c:lineChart>
      <c:catAx>
        <c:axId val="2007342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730687"/>
        <c:crosses val="autoZero"/>
        <c:auto val="1"/>
        <c:lblAlgn val="ctr"/>
        <c:lblOffset val="100"/>
        <c:noMultiLvlLbl val="0"/>
      </c:catAx>
      <c:valAx>
        <c:axId val="20073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2007342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55880</xdr:colOff>
      <xdr:row>22</xdr:row>
      <xdr:rowOff>162560</xdr:rowOff>
    </xdr:from>
    <xdr:to>
      <xdr:col>10</xdr:col>
      <xdr:colOff>513080</xdr:colOff>
      <xdr:row>36</xdr:row>
      <xdr:rowOff>60960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0C80384-DBD6-CDC0-1E3F-5F527448D7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Arastirma/Hakan%20Hoca/wr_hp_filter/HPFilter.xla" TargetMode="External"/><Relationship Id="rId2" Type="http://schemas.openxmlformats.org/officeDocument/2006/relationships/externalLinkPath" Target="/Users/Dell2/Desktop/Arastirma/Hakan%20Hoca/wr_hp_filter/HPFilter.xla" TargetMode="External"/><Relationship Id="rId1" Type="http://schemas.openxmlformats.org/officeDocument/2006/relationships/externalLinkPath" Target="/Users/Dell2/Desktop/Arastirma/Hakan%20Hoca/wr_hp_filter/HPFilter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belle1"/>
      <sheetName val="HPFilter"/>
    </sheetNames>
    <definedNames>
      <definedName name="hp"/>
    </definedNames>
    <sheetDataSet>
      <sheetData sheetId="0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4664A-7313-E949-8398-58544CEB8A31}">
  <dimension ref="A1:FC161"/>
  <sheetViews>
    <sheetView tabSelected="1" topLeftCell="FV1" zoomScale="200" workbookViewId="0">
      <selection activeCell="EZ1" sqref="EZ1"/>
    </sheetView>
  </sheetViews>
  <sheetFormatPr baseColWidth="10" defaultRowHeight="16" x14ac:dyDescent="0.2"/>
  <cols>
    <col min="7" max="7" width="11.83203125" bestFit="1" customWidth="1"/>
  </cols>
  <sheetData>
    <row r="1" spans="1:159" x14ac:dyDescent="0.2">
      <c r="A1" t="s">
        <v>4555</v>
      </c>
      <c r="B1" t="s">
        <v>4544</v>
      </c>
      <c r="C1" t="s">
        <v>4545</v>
      </c>
      <c r="D1" t="s">
        <v>4516</v>
      </c>
      <c r="E1" t="s">
        <v>4517</v>
      </c>
      <c r="F1" t="s">
        <v>4519</v>
      </c>
      <c r="G1" t="s">
        <v>4533</v>
      </c>
      <c r="H1" t="s">
        <v>4539</v>
      </c>
      <c r="I1" t="s">
        <v>4541</v>
      </c>
      <c r="J1" t="s">
        <v>4532</v>
      </c>
      <c r="K1" t="s">
        <v>4551</v>
      </c>
      <c r="L1" t="s">
        <v>4552</v>
      </c>
      <c r="M1" t="s">
        <v>4546</v>
      </c>
      <c r="N1" t="s">
        <v>4554</v>
      </c>
      <c r="O1" t="s">
        <v>4556</v>
      </c>
      <c r="P1" t="s">
        <v>5056</v>
      </c>
      <c r="Q1" t="s">
        <v>4578</v>
      </c>
      <c r="R1" t="s">
        <v>4600</v>
      </c>
      <c r="S1" t="s">
        <v>4601</v>
      </c>
      <c r="T1" t="s">
        <v>4602</v>
      </c>
      <c r="U1" t="s">
        <v>4604</v>
      </c>
      <c r="V1" t="s">
        <v>4603</v>
      </c>
      <c r="W1" t="s">
        <v>4607</v>
      </c>
      <c r="X1" t="s">
        <v>4605</v>
      </c>
      <c r="Y1" t="s">
        <v>4606</v>
      </c>
      <c r="Z1" t="s">
        <v>4610</v>
      </c>
      <c r="AA1" t="s">
        <v>4608</v>
      </c>
      <c r="AB1" t="s">
        <v>4611</v>
      </c>
      <c r="AC1" t="s">
        <v>4609</v>
      </c>
      <c r="AD1" t="s">
        <v>4613</v>
      </c>
      <c r="AE1" t="s">
        <v>4612</v>
      </c>
      <c r="AF1" t="s">
        <v>4615</v>
      </c>
      <c r="AG1" t="s">
        <v>4614</v>
      </c>
      <c r="AH1" t="s">
        <v>4616</v>
      </c>
      <c r="AI1" t="s">
        <v>4617</v>
      </c>
      <c r="AJ1" t="s">
        <v>4618</v>
      </c>
      <c r="AK1" t="s">
        <v>4579</v>
      </c>
      <c r="AL1" t="s">
        <v>4580</v>
      </c>
      <c r="AM1" t="s">
        <v>4581</v>
      </c>
      <c r="AN1" t="s">
        <v>4582</v>
      </c>
      <c r="AO1" t="s">
        <v>4583</v>
      </c>
      <c r="AP1" t="s">
        <v>4584</v>
      </c>
      <c r="AQ1" t="s">
        <v>4585</v>
      </c>
      <c r="AR1" t="s">
        <v>4586</v>
      </c>
      <c r="AS1" t="s">
        <v>4587</v>
      </c>
      <c r="AT1" t="s">
        <v>4588</v>
      </c>
      <c r="AU1" t="s">
        <v>4589</v>
      </c>
      <c r="AV1" t="s">
        <v>4590</v>
      </c>
      <c r="AW1" t="s">
        <v>4591</v>
      </c>
      <c r="AX1" t="s">
        <v>4592</v>
      </c>
      <c r="AY1" t="s">
        <v>4593</v>
      </c>
      <c r="AZ1" t="s">
        <v>4594</v>
      </c>
      <c r="BA1" t="s">
        <v>4595</v>
      </c>
      <c r="BB1" t="s">
        <v>4596</v>
      </c>
      <c r="BC1" t="s">
        <v>4597</v>
      </c>
      <c r="BD1" t="s">
        <v>4598</v>
      </c>
      <c r="BE1" s="18" t="s">
        <v>4717</v>
      </c>
      <c r="BF1" s="18" t="s">
        <v>4718</v>
      </c>
      <c r="BG1" s="18" t="s">
        <v>4719</v>
      </c>
      <c r="BH1" s="18" t="s">
        <v>4720</v>
      </c>
      <c r="BI1" t="s">
        <v>4723</v>
      </c>
      <c r="BJ1" s="17" t="s">
        <v>4658</v>
      </c>
      <c r="BK1" s="17" t="s">
        <v>4659</v>
      </c>
      <c r="BL1" s="17" t="s">
        <v>4660</v>
      </c>
      <c r="BM1" s="17" t="s">
        <v>4661</v>
      </c>
      <c r="BN1" s="17" t="s">
        <v>4662</v>
      </c>
      <c r="BO1" s="17" t="s">
        <v>4663</v>
      </c>
      <c r="BP1" s="17" t="s">
        <v>4664</v>
      </c>
      <c r="BQ1" s="17" t="s">
        <v>4665</v>
      </c>
      <c r="BR1" s="17" t="s">
        <v>4666</v>
      </c>
      <c r="BS1" s="17" t="s">
        <v>4667</v>
      </c>
      <c r="BT1" s="17" t="s">
        <v>4668</v>
      </c>
      <c r="BU1" s="17" t="s">
        <v>4669</v>
      </c>
      <c r="BV1" s="17" t="s">
        <v>4670</v>
      </c>
      <c r="BW1" s="17" t="s">
        <v>4724</v>
      </c>
      <c r="BX1" s="17" t="s">
        <v>4725</v>
      </c>
      <c r="BY1" s="17" t="s">
        <v>4726</v>
      </c>
      <c r="BZ1" s="17" t="s">
        <v>4727</v>
      </c>
      <c r="CA1" s="17" t="s">
        <v>4728</v>
      </c>
      <c r="CB1" s="17" t="s">
        <v>4729</v>
      </c>
      <c r="CC1" s="17" t="s">
        <v>4645</v>
      </c>
      <c r="CD1" s="17" t="s">
        <v>4646</v>
      </c>
      <c r="CE1" s="17" t="s">
        <v>4647</v>
      </c>
      <c r="CF1" s="17" t="s">
        <v>4648</v>
      </c>
      <c r="CG1" s="17" t="s">
        <v>4649</v>
      </c>
      <c r="CH1" s="17" t="s">
        <v>4650</v>
      </c>
      <c r="CI1" s="17" t="s">
        <v>4651</v>
      </c>
      <c r="CJ1" s="17" t="s">
        <v>4652</v>
      </c>
      <c r="CK1" s="17" t="s">
        <v>4653</v>
      </c>
      <c r="CL1" s="17" t="s">
        <v>4654</v>
      </c>
      <c r="CM1" s="17" t="s">
        <v>4655</v>
      </c>
      <c r="CN1" s="17" t="s">
        <v>4656</v>
      </c>
      <c r="CO1" s="17" t="s">
        <v>4657</v>
      </c>
      <c r="CP1" s="17" t="s">
        <v>4730</v>
      </c>
      <c r="CQ1" s="17" t="s">
        <v>4731</v>
      </c>
      <c r="CR1" s="17" t="s">
        <v>4732</v>
      </c>
      <c r="CS1" s="17" t="s">
        <v>4733</v>
      </c>
      <c r="CT1" s="17" t="s">
        <v>4734</v>
      </c>
      <c r="CU1" s="17" t="s">
        <v>4735</v>
      </c>
      <c r="CV1" s="18" t="s">
        <v>4736</v>
      </c>
      <c r="CW1" s="18" t="s">
        <v>4737</v>
      </c>
      <c r="CX1" s="18" t="s">
        <v>4842</v>
      </c>
      <c r="CY1" s="18" t="s">
        <v>4841</v>
      </c>
      <c r="CZ1" t="s">
        <v>4820</v>
      </c>
      <c r="DA1" t="s">
        <v>4821</v>
      </c>
      <c r="DB1" t="s">
        <v>4822</v>
      </c>
      <c r="DC1" t="s">
        <v>4823</v>
      </c>
      <c r="DD1" t="s">
        <v>4824</v>
      </c>
      <c r="DE1" t="s">
        <v>4825</v>
      </c>
      <c r="DF1" t="s">
        <v>4826</v>
      </c>
      <c r="DG1" t="s">
        <v>4827</v>
      </c>
      <c r="DH1" t="s">
        <v>4828</v>
      </c>
      <c r="DI1" t="s">
        <v>4829</v>
      </c>
      <c r="DJ1" t="s">
        <v>4830</v>
      </c>
      <c r="DK1" t="s">
        <v>4831</v>
      </c>
      <c r="DL1" t="s">
        <v>4832</v>
      </c>
      <c r="DM1" t="s">
        <v>4833</v>
      </c>
      <c r="DN1" t="s">
        <v>4834</v>
      </c>
      <c r="DO1" t="s">
        <v>4835</v>
      </c>
      <c r="DP1" t="s">
        <v>4836</v>
      </c>
      <c r="DQ1" t="s">
        <v>4837</v>
      </c>
      <c r="DR1" t="s">
        <v>4838</v>
      </c>
      <c r="DS1" t="s">
        <v>4839</v>
      </c>
      <c r="DT1" t="s">
        <v>5036</v>
      </c>
      <c r="DU1" t="s">
        <v>5037</v>
      </c>
      <c r="DV1" t="s">
        <v>5038</v>
      </c>
      <c r="DW1" t="s">
        <v>5039</v>
      </c>
      <c r="DX1" t="s">
        <v>5040</v>
      </c>
      <c r="DY1" t="s">
        <v>5041</v>
      </c>
      <c r="DZ1" t="s">
        <v>5042</v>
      </c>
      <c r="EA1" t="s">
        <v>5043</v>
      </c>
      <c r="EB1" t="s">
        <v>5044</v>
      </c>
      <c r="EC1" t="s">
        <v>5045</v>
      </c>
      <c r="ED1" t="s">
        <v>5046</v>
      </c>
      <c r="EE1" t="s">
        <v>5047</v>
      </c>
      <c r="EF1" t="s">
        <v>5048</v>
      </c>
      <c r="EG1" t="s">
        <v>5049</v>
      </c>
      <c r="EH1" t="s">
        <v>5050</v>
      </c>
      <c r="EI1" t="s">
        <v>5051</v>
      </c>
      <c r="EJ1" t="s">
        <v>5052</v>
      </c>
      <c r="EK1" t="s">
        <v>5053</v>
      </c>
      <c r="EL1" t="s">
        <v>5054</v>
      </c>
      <c r="EM1" t="s">
        <v>5055</v>
      </c>
      <c r="EN1" t="s">
        <v>5057</v>
      </c>
      <c r="EO1" t="s">
        <v>5058</v>
      </c>
      <c r="EP1" t="s">
        <v>5062</v>
      </c>
      <c r="EQ1" t="s">
        <v>5064</v>
      </c>
      <c r="ER1" t="s">
        <v>5065</v>
      </c>
      <c r="ES1" t="s">
        <v>5066</v>
      </c>
      <c r="ET1" t="s">
        <v>5067</v>
      </c>
      <c r="EU1" t="s">
        <v>5063</v>
      </c>
      <c r="EV1" t="s">
        <v>5076</v>
      </c>
      <c r="EW1" t="s">
        <v>5075</v>
      </c>
      <c r="EX1" t="s">
        <v>5077</v>
      </c>
      <c r="EY1" t="s">
        <v>4719</v>
      </c>
      <c r="EZ1" t="s">
        <v>5079</v>
      </c>
      <c r="FA1" t="s">
        <v>5078</v>
      </c>
      <c r="FB1" t="s">
        <v>5082</v>
      </c>
      <c r="FC1" t="s">
        <v>5085</v>
      </c>
    </row>
    <row r="2" spans="1:159" x14ac:dyDescent="0.2">
      <c r="A2" s="1">
        <v>41275</v>
      </c>
      <c r="B2" s="11">
        <v>1.0634288780463352</v>
      </c>
      <c r="C2" s="11">
        <v>1.0634288780463352</v>
      </c>
      <c r="G2" s="11">
        <v>-1.508503400409289</v>
      </c>
      <c r="H2">
        <v>-0.70000000000000284</v>
      </c>
      <c r="I2">
        <v>0</v>
      </c>
      <c r="K2">
        <v>-0.47467845095009453</v>
      </c>
      <c r="L2">
        <v>2.738441402370384</v>
      </c>
      <c r="M2">
        <v>0</v>
      </c>
      <c r="N2" s="3">
        <v>5.5</v>
      </c>
      <c r="O2">
        <v>5.5</v>
      </c>
      <c r="P2">
        <v>0.109</v>
      </c>
      <c r="Q2" s="16">
        <v>5.96</v>
      </c>
      <c r="R2" s="16">
        <v>5.6</v>
      </c>
      <c r="S2" s="16">
        <v>6.35</v>
      </c>
      <c r="T2" s="16">
        <v>5.09</v>
      </c>
      <c r="U2" s="16">
        <v>5.1100000000000003</v>
      </c>
      <c r="V2" s="16">
        <v>5.17</v>
      </c>
      <c r="W2" s="16">
        <v>4.46</v>
      </c>
      <c r="X2" s="16">
        <v>7.11</v>
      </c>
      <c r="Y2" s="16">
        <v>6.23</v>
      </c>
      <c r="Z2" s="16">
        <v>5.61</v>
      </c>
      <c r="AA2" s="16">
        <v>5.81</v>
      </c>
      <c r="AB2" s="16">
        <v>4.12</v>
      </c>
      <c r="AC2" s="16">
        <v>5.44</v>
      </c>
      <c r="AD2" s="16">
        <v>6.65</v>
      </c>
      <c r="AE2" s="16">
        <v>7.16</v>
      </c>
      <c r="AF2" s="16">
        <v>6.2</v>
      </c>
      <c r="AG2" s="16">
        <v>6.17</v>
      </c>
      <c r="AH2" s="16">
        <v>8.2799999999999994</v>
      </c>
      <c r="AI2" s="16">
        <v>6.78</v>
      </c>
      <c r="AJ2" s="16">
        <v>7.5</v>
      </c>
      <c r="BE2">
        <v>3.7125637882290619</v>
      </c>
      <c r="BF2">
        <v>-0.8599074824432118</v>
      </c>
      <c r="BG2" s="3">
        <v>8.6</v>
      </c>
      <c r="BH2" s="3">
        <v>6.81</v>
      </c>
      <c r="BJ2">
        <v>0.88740628502451124</v>
      </c>
      <c r="BK2">
        <v>0.5773245255564079</v>
      </c>
      <c r="BL2">
        <v>0.47987368461766461</v>
      </c>
      <c r="BM2">
        <v>0.71209509241958646</v>
      </c>
      <c r="BN2">
        <v>0.5470487217402058</v>
      </c>
      <c r="BO2">
        <v>0.39290248660285199</v>
      </c>
      <c r="BP2">
        <v>0.53588331954904023</v>
      </c>
      <c r="BQ2">
        <v>0.51351900519883509</v>
      </c>
      <c r="BR2">
        <v>0.85247587173471195</v>
      </c>
      <c r="BS2">
        <v>0.35508130904908042</v>
      </c>
      <c r="BT2">
        <v>0.60287438105536917</v>
      </c>
      <c r="BU2">
        <v>0.5143479506651657</v>
      </c>
      <c r="BV2">
        <v>0.2972819010018572</v>
      </c>
      <c r="BW2">
        <v>0.37021549973943529</v>
      </c>
      <c r="BX2">
        <v>0.43409787780418307</v>
      </c>
      <c r="BY2">
        <v>0.40229227723524419</v>
      </c>
      <c r="BZ2">
        <v>0.2268891473240581</v>
      </c>
      <c r="CA2">
        <v>0.1960138567972908</v>
      </c>
      <c r="CB2">
        <v>0.21310293351808179</v>
      </c>
      <c r="CC2">
        <v>0.37219537825448312</v>
      </c>
      <c r="CD2">
        <v>0.31153009573832918</v>
      </c>
      <c r="CE2">
        <v>0.27653496362872448</v>
      </c>
      <c r="CF2">
        <v>0.34547256800048859</v>
      </c>
      <c r="CG2">
        <v>0.27700195001091932</v>
      </c>
      <c r="CH2">
        <v>0.25600214789961467</v>
      </c>
      <c r="CI2">
        <v>0.30620230671988868</v>
      </c>
      <c r="CJ2">
        <v>0.30451120055512571</v>
      </c>
      <c r="CK2">
        <v>0.40089839423272838</v>
      </c>
      <c r="CL2">
        <v>0.26532916548492669</v>
      </c>
      <c r="CM2">
        <v>0.30025928592017181</v>
      </c>
      <c r="CN2">
        <v>0.29717463698523311</v>
      </c>
      <c r="CO2">
        <v>0.25703796729957562</v>
      </c>
      <c r="CP2">
        <v>0.28360509328846978</v>
      </c>
      <c r="CQ2">
        <v>0.25562898691939617</v>
      </c>
      <c r="CR2">
        <v>0.23385830390179699</v>
      </c>
      <c r="CS2">
        <v>0.2241744842219667</v>
      </c>
      <c r="CT2">
        <v>0.26660061358070281</v>
      </c>
      <c r="CU2">
        <v>0.27727193605732031</v>
      </c>
      <c r="CV2">
        <v>0</v>
      </c>
      <c r="CW2">
        <v>-1.999999999999999E-2</v>
      </c>
      <c r="CX2">
        <v>0.91069999999999995</v>
      </c>
      <c r="CY2">
        <v>-4.0600000000000025E-2</v>
      </c>
      <c r="CZ2">
        <v>23658.323045744051</v>
      </c>
      <c r="DA2">
        <v>3814.0515944005851</v>
      </c>
      <c r="DB2">
        <v>2773.2010913588911</v>
      </c>
      <c r="DC2">
        <v>6692.9377975012612</v>
      </c>
      <c r="DD2">
        <v>4765.8436905958652</v>
      </c>
      <c r="DE2">
        <v>2976.0925517044552</v>
      </c>
      <c r="DF2">
        <v>6519.1919444097757</v>
      </c>
      <c r="DG2">
        <v>6213.531993028424</v>
      </c>
      <c r="DH2">
        <v>14367.475966547479</v>
      </c>
      <c r="DI2">
        <v>2724.0604778714501</v>
      </c>
      <c r="DJ2">
        <v>5640.7448273158598</v>
      </c>
      <c r="DK2">
        <v>4820.2606187314841</v>
      </c>
      <c r="DL2">
        <v>2816.5777043176549</v>
      </c>
      <c r="DM2">
        <v>5509.4154611740696</v>
      </c>
      <c r="DN2">
        <v>4863.479112228636</v>
      </c>
      <c r="DO2">
        <v>2821.3644770693372</v>
      </c>
      <c r="DP2">
        <v>1119.5310734875529</v>
      </c>
      <c r="DQ2">
        <v>2274.4357737265618</v>
      </c>
      <c r="DR2">
        <v>5473.5270225542154</v>
      </c>
      <c r="DS2">
        <v>109844.0462237676</v>
      </c>
      <c r="DT2">
        <v>9010.8083482922375</v>
      </c>
      <c r="DU2">
        <v>2180.431926214153</v>
      </c>
      <c r="DV2">
        <v>1622.2474116228079</v>
      </c>
      <c r="DW2">
        <v>3792.3436568586139</v>
      </c>
      <c r="DX2">
        <v>2693.058514157718</v>
      </c>
      <c r="DY2">
        <v>2192.9727019500901</v>
      </c>
      <c r="DZ2">
        <v>3938.6203654513811</v>
      </c>
      <c r="EA2">
        <v>4050.8197273752512</v>
      </c>
      <c r="EB2">
        <v>5311.2008014206704</v>
      </c>
      <c r="EC2">
        <v>1746.5402228463711</v>
      </c>
      <c r="ED2">
        <v>1593.429368021307</v>
      </c>
      <c r="EE2">
        <v>1773.3661119837441</v>
      </c>
      <c r="EF2">
        <v>2416.149662276996</v>
      </c>
      <c r="EG2">
        <v>2571.7375277076771</v>
      </c>
      <c r="EH2">
        <v>3432.4928558104089</v>
      </c>
      <c r="EI2">
        <v>1575.1547351899681</v>
      </c>
      <c r="EJ2">
        <v>1080.6371841952</v>
      </c>
      <c r="EK2">
        <v>4330.6713550871627</v>
      </c>
      <c r="EL2">
        <v>2079.0877766053909</v>
      </c>
      <c r="EM2">
        <v>57391.770253067138</v>
      </c>
      <c r="EP2">
        <v>3.2652978974102354E-2</v>
      </c>
      <c r="ER2">
        <v>165.24435254377005</v>
      </c>
      <c r="ES2">
        <v>7.2440944881889697</v>
      </c>
      <c r="EX2" s="3">
        <v>62.76570349</v>
      </c>
      <c r="EY2" s="3">
        <v>8.6</v>
      </c>
      <c r="EZ2" s="3">
        <v>784.39440000000002</v>
      </c>
      <c r="FA2" s="3">
        <v>1.768113635</v>
      </c>
      <c r="FB2">
        <v>-13.180000000000064</v>
      </c>
      <c r="FC2">
        <v>-7.8607724789465649E-3</v>
      </c>
    </row>
    <row r="3" spans="1:159" x14ac:dyDescent="0.2">
      <c r="A3" s="1">
        <v>41306</v>
      </c>
      <c r="B3" s="3">
        <v>0.13049599608236928</v>
      </c>
      <c r="C3" s="11">
        <v>-0.19080295213880216</v>
      </c>
      <c r="D3" s="3">
        <v>-2.9999999999999361E-2</v>
      </c>
      <c r="E3" s="3">
        <v>-9.9999999999997868E-3</v>
      </c>
      <c r="F3" s="3">
        <v>1.9999999999999574E-2</v>
      </c>
      <c r="G3" s="11">
        <v>2.7825030987716382</v>
      </c>
      <c r="H3">
        <v>-1.1000000000000085</v>
      </c>
      <c r="I3">
        <v>0.19999999999999929</v>
      </c>
      <c r="J3" s="3">
        <v>-5.9392627932414177E-3</v>
      </c>
      <c r="K3">
        <v>0.43976900287246989</v>
      </c>
      <c r="L3">
        <v>-2.8485328007157307</v>
      </c>
      <c r="M3">
        <v>0</v>
      </c>
      <c r="N3" s="3">
        <v>5.5</v>
      </c>
      <c r="O3">
        <v>5.5</v>
      </c>
      <c r="P3">
        <v>0.10800000000000001</v>
      </c>
      <c r="Q3" s="16">
        <v>6.02</v>
      </c>
      <c r="R3" s="16">
        <v>5.66</v>
      </c>
      <c r="S3" s="16">
        <v>6.41</v>
      </c>
      <c r="T3" s="16">
        <v>5.19</v>
      </c>
      <c r="U3" s="16">
        <v>5.13</v>
      </c>
      <c r="V3" s="16">
        <v>5.14</v>
      </c>
      <c r="W3" s="16">
        <v>4.41</v>
      </c>
      <c r="X3" s="16">
        <v>7.22</v>
      </c>
      <c r="Y3" s="16">
        <v>6.25</v>
      </c>
      <c r="Z3" s="16">
        <v>5.64</v>
      </c>
      <c r="AA3" s="16">
        <v>5.93</v>
      </c>
      <c r="AB3" s="16">
        <v>4.12</v>
      </c>
      <c r="AC3" s="16">
        <v>5.55</v>
      </c>
      <c r="AD3" s="16">
        <v>6.67</v>
      </c>
      <c r="AE3" s="16">
        <v>7.13</v>
      </c>
      <c r="AF3" s="16">
        <v>6.27</v>
      </c>
      <c r="AG3" s="16">
        <v>6.16</v>
      </c>
      <c r="AH3" s="16">
        <v>8.44</v>
      </c>
      <c r="AI3" s="16">
        <v>6.91</v>
      </c>
      <c r="AJ3" s="16">
        <v>7.58</v>
      </c>
      <c r="BE3">
        <v>-0.90842923421066146</v>
      </c>
      <c r="BF3">
        <v>0.27485113725347343</v>
      </c>
      <c r="BG3" s="3">
        <v>8.6</v>
      </c>
      <c r="BH3" s="3">
        <v>6.83</v>
      </c>
      <c r="BJ3">
        <v>0.89273647963767422</v>
      </c>
      <c r="BK3">
        <v>0.5823376988878417</v>
      </c>
      <c r="BL3">
        <v>0.48387552316041182</v>
      </c>
      <c r="BM3">
        <v>0.71738000538281665</v>
      </c>
      <c r="BN3">
        <v>0.55357336931892276</v>
      </c>
      <c r="BO3">
        <v>0.39657845302470102</v>
      </c>
      <c r="BP3">
        <v>0.54081271756734539</v>
      </c>
      <c r="BQ3">
        <v>0.51745660541173744</v>
      </c>
      <c r="BR3">
        <v>0.85979671824980497</v>
      </c>
      <c r="BS3">
        <v>0.35830381341716999</v>
      </c>
      <c r="BT3">
        <v>0.60876360917243566</v>
      </c>
      <c r="BU3">
        <v>0.51827770069713563</v>
      </c>
      <c r="BV3">
        <v>0.29988447851043781</v>
      </c>
      <c r="BW3">
        <v>0.37392034168526822</v>
      </c>
      <c r="BX3">
        <v>0.43721449199152213</v>
      </c>
      <c r="BY3">
        <v>0.40653273675895252</v>
      </c>
      <c r="BZ3">
        <v>0.22830524002595959</v>
      </c>
      <c r="CA3">
        <v>0.198306095851319</v>
      </c>
      <c r="CB3">
        <v>0.2155366668373517</v>
      </c>
      <c r="CC3">
        <v>0.37340247119102737</v>
      </c>
      <c r="CD3">
        <v>0.31232560278506949</v>
      </c>
      <c r="CE3">
        <v>0.2778816473347861</v>
      </c>
      <c r="CF3">
        <v>0.34774347994776261</v>
      </c>
      <c r="CG3">
        <v>0.27914253207922091</v>
      </c>
      <c r="CH3">
        <v>0.25737195485251341</v>
      </c>
      <c r="CI3">
        <v>0.30846553342297561</v>
      </c>
      <c r="CJ3">
        <v>0.30603253399751201</v>
      </c>
      <c r="CK3">
        <v>0.40360637280114958</v>
      </c>
      <c r="CL3">
        <v>0.26809737066139799</v>
      </c>
      <c r="CM3">
        <v>0.30256194649820339</v>
      </c>
      <c r="CN3">
        <v>0.29937822912338807</v>
      </c>
      <c r="CO3">
        <v>0.25856479274076588</v>
      </c>
      <c r="CP3">
        <v>0.28589774649262178</v>
      </c>
      <c r="CQ3">
        <v>0.2574601388532205</v>
      </c>
      <c r="CR3">
        <v>0.23516933020067979</v>
      </c>
      <c r="CS3">
        <v>0.2255825781054209</v>
      </c>
      <c r="CT3">
        <v>0.26690229905403567</v>
      </c>
      <c r="CU3">
        <v>0.27955749973344601</v>
      </c>
      <c r="CV3">
        <v>0</v>
      </c>
      <c r="CW3">
        <v>9.9999999999999811E-3</v>
      </c>
      <c r="CX3">
        <v>0.99230000000000007</v>
      </c>
      <c r="CY3">
        <v>8.1600000000000103E-2</v>
      </c>
      <c r="CZ3">
        <v>23648.538037631759</v>
      </c>
      <c r="DA3">
        <v>3486.5915363840022</v>
      </c>
      <c r="DB3">
        <v>2754.2658748422741</v>
      </c>
      <c r="DC3">
        <v>6688.7636054921486</v>
      </c>
      <c r="DD3">
        <v>4555.4977057417391</v>
      </c>
      <c r="DE3">
        <v>2825.8082273290611</v>
      </c>
      <c r="DF3">
        <v>6037.8695933796307</v>
      </c>
      <c r="DG3">
        <v>5773.3653389897372</v>
      </c>
      <c r="DH3">
        <v>13799.182579063319</v>
      </c>
      <c r="DI3">
        <v>2846.9258527311872</v>
      </c>
      <c r="DJ3">
        <v>5673.6617179334035</v>
      </c>
      <c r="DK3">
        <v>4889.1510951346672</v>
      </c>
      <c r="DL3">
        <v>2739.6846237958821</v>
      </c>
      <c r="DM3">
        <v>5206.2249021047837</v>
      </c>
      <c r="DN3">
        <v>4909.5842647414865</v>
      </c>
      <c r="DO3">
        <v>2656.2907285233091</v>
      </c>
      <c r="DP3">
        <v>1160.0978089435</v>
      </c>
      <c r="DQ3">
        <v>2436.5255194521178</v>
      </c>
      <c r="DR3">
        <v>5711.6496624261217</v>
      </c>
      <c r="DS3">
        <v>107799.6786746401</v>
      </c>
      <c r="DT3">
        <v>11196.21278465602</v>
      </c>
      <c r="DU3">
        <v>2123.543561469975</v>
      </c>
      <c r="DV3">
        <v>1588.646815022488</v>
      </c>
      <c r="DW3">
        <v>3601.140704939573</v>
      </c>
      <c r="DX3">
        <v>2645.1485087657779</v>
      </c>
      <c r="DY3">
        <v>1799.510739075567</v>
      </c>
      <c r="DZ3">
        <v>3508.9964362187529</v>
      </c>
      <c r="EA3">
        <v>3224.7254802851749</v>
      </c>
      <c r="EB3">
        <v>5404.5829441157584</v>
      </c>
      <c r="EC3">
        <v>1172.695483216731</v>
      </c>
      <c r="ED3">
        <v>2384.743443816415</v>
      </c>
      <c r="EE3">
        <v>1720.93174419654</v>
      </c>
      <c r="EF3">
        <v>1682.921129401198</v>
      </c>
      <c r="EG3">
        <v>2188.5722992972469</v>
      </c>
      <c r="EH3">
        <v>2762.0068901812269</v>
      </c>
      <c r="EI3">
        <v>1747.624586412803</v>
      </c>
      <c r="EJ3">
        <v>609.14679041800662</v>
      </c>
      <c r="EK3">
        <v>3976.628599411541</v>
      </c>
      <c r="EL3">
        <v>1189.6901862669431</v>
      </c>
      <c r="EM3">
        <v>54527.469127167737</v>
      </c>
      <c r="EN3" s="9">
        <v>1.0231630493826159E-2</v>
      </c>
      <c r="EO3" s="9">
        <v>0.55012224938875309</v>
      </c>
      <c r="EP3">
        <v>-3.2348249229373072E-2</v>
      </c>
      <c r="EQ3">
        <v>2.3441405206275912E-3</v>
      </c>
      <c r="ER3">
        <v>157.97402843792031</v>
      </c>
      <c r="ES3">
        <v>7.0532915360501658</v>
      </c>
      <c r="EX3" s="3">
        <v>64.145518960000004</v>
      </c>
      <c r="EY3" s="3">
        <v>8.6</v>
      </c>
      <c r="EZ3" s="3">
        <v>777.30100000000004</v>
      </c>
      <c r="FA3" s="3">
        <v>1.77298</v>
      </c>
      <c r="FB3">
        <v>-32.5</v>
      </c>
      <c r="FC3">
        <v>-1.9537120529005136E-2</v>
      </c>
    </row>
    <row r="4" spans="1:159" x14ac:dyDescent="0.2">
      <c r="A4" s="1">
        <v>41334</v>
      </c>
      <c r="B4" s="3">
        <v>-0.3789826872568014</v>
      </c>
      <c r="C4" s="11">
        <v>0.12299551543188958</v>
      </c>
      <c r="D4" s="3">
        <v>0.10999999999999943</v>
      </c>
      <c r="E4" s="3">
        <v>9.9999999999999645E-2</v>
      </c>
      <c r="F4" s="3">
        <v>-6.9999999999999396E-2</v>
      </c>
      <c r="G4" s="11">
        <v>-0.93924231361581789</v>
      </c>
      <c r="H4">
        <v>1.1000000000000085</v>
      </c>
      <c r="I4">
        <v>0</v>
      </c>
      <c r="J4" s="3">
        <v>3.8726969065835393E-3</v>
      </c>
      <c r="K4">
        <v>2.9319651199112395</v>
      </c>
      <c r="L4">
        <v>1.6933310198298912</v>
      </c>
      <c r="M4">
        <v>0</v>
      </c>
      <c r="N4" s="3">
        <v>5.5</v>
      </c>
      <c r="O4">
        <v>5.5</v>
      </c>
      <c r="P4">
        <v>0.106</v>
      </c>
      <c r="Q4" s="16">
        <v>6.12</v>
      </c>
      <c r="R4" s="16">
        <v>5.84</v>
      </c>
      <c r="S4" s="16">
        <v>6.55</v>
      </c>
      <c r="T4" s="16">
        <v>5.24</v>
      </c>
      <c r="U4" s="16">
        <v>5.27</v>
      </c>
      <c r="V4" s="16">
        <v>5.23</v>
      </c>
      <c r="W4" s="16">
        <v>4.59</v>
      </c>
      <c r="X4" s="16">
        <v>7.18</v>
      </c>
      <c r="Y4" s="16">
        <v>6.38</v>
      </c>
      <c r="Z4" s="16">
        <v>5.65</v>
      </c>
      <c r="AA4" s="16">
        <v>5.87</v>
      </c>
      <c r="AB4" s="16">
        <v>4.16</v>
      </c>
      <c r="AC4" s="16">
        <v>5.56</v>
      </c>
      <c r="AD4" s="16">
        <v>6.74</v>
      </c>
      <c r="AE4" s="16">
        <v>7.34</v>
      </c>
      <c r="AF4" s="16">
        <v>6.34</v>
      </c>
      <c r="AG4" s="16">
        <v>6.35</v>
      </c>
      <c r="AH4" s="16">
        <v>8.5299999999999994</v>
      </c>
      <c r="AI4" s="16">
        <v>6.95</v>
      </c>
      <c r="AJ4" s="16">
        <v>7.57</v>
      </c>
      <c r="BE4">
        <v>4.2417949693353663</v>
      </c>
      <c r="BF4">
        <v>2.0016374376939261</v>
      </c>
      <c r="BG4" s="3">
        <v>8.6</v>
      </c>
      <c r="BH4" s="3">
        <v>6.87</v>
      </c>
      <c r="BJ4">
        <v>0.89793659084139932</v>
      </c>
      <c r="BK4">
        <v>0.58725069824538301</v>
      </c>
      <c r="BL4">
        <v>0.48780526443778027</v>
      </c>
      <c r="BM4">
        <v>0.72255557622095146</v>
      </c>
      <c r="BN4">
        <v>0.55996666697675934</v>
      </c>
      <c r="BO4">
        <v>0.40018851471580008</v>
      </c>
      <c r="BP4">
        <v>0.54563573309130731</v>
      </c>
      <c r="BQ4">
        <v>0.52130307818785737</v>
      </c>
      <c r="BR4">
        <v>0.86696360014821483</v>
      </c>
      <c r="BS4">
        <v>0.36146210401554257</v>
      </c>
      <c r="BT4">
        <v>0.61451453765835951</v>
      </c>
      <c r="BU4">
        <v>0.52212862433904383</v>
      </c>
      <c r="BV4">
        <v>0.30243511426435898</v>
      </c>
      <c r="BW4">
        <v>0.37756032596752992</v>
      </c>
      <c r="BX4">
        <v>0.44027769754132268</v>
      </c>
      <c r="BY4">
        <v>0.41070159811568241</v>
      </c>
      <c r="BZ4">
        <v>0.2297032487255555</v>
      </c>
      <c r="CA4">
        <v>0.20055872270359901</v>
      </c>
      <c r="CB4">
        <v>0.21791981723334089</v>
      </c>
      <c r="CC4">
        <v>0.37457211436008109</v>
      </c>
      <c r="CD4">
        <v>0.31309357289430451</v>
      </c>
      <c r="CE4">
        <v>0.27918393551739962</v>
      </c>
      <c r="CF4">
        <v>0.34994079113837351</v>
      </c>
      <c r="CG4">
        <v>0.28119521311334439</v>
      </c>
      <c r="CH4">
        <v>0.25869396547587498</v>
      </c>
      <c r="CI4">
        <v>0.31064624864556639</v>
      </c>
      <c r="CJ4">
        <v>0.30750204172053391</v>
      </c>
      <c r="CK4">
        <v>0.40621972118421218</v>
      </c>
      <c r="CL4">
        <v>0.27076767320213269</v>
      </c>
      <c r="CM4">
        <v>0.30477571498180911</v>
      </c>
      <c r="CN4">
        <v>0.3015100711867969</v>
      </c>
      <c r="CO4">
        <v>0.26003856851050539</v>
      </c>
      <c r="CP4">
        <v>0.28810804080399011</v>
      </c>
      <c r="CQ4">
        <v>0.25923580992446321</v>
      </c>
      <c r="CR4">
        <v>0.236432366865411</v>
      </c>
      <c r="CS4">
        <v>0.22695317426648479</v>
      </c>
      <c r="CT4">
        <v>0.26719221711651048</v>
      </c>
      <c r="CU4">
        <v>0.28175062206889062</v>
      </c>
      <c r="CV4">
        <v>0</v>
      </c>
      <c r="CW4">
        <v>-9.9999999999999811E-3</v>
      </c>
      <c r="CX4">
        <v>1.0137</v>
      </c>
      <c r="CY4">
        <v>2.1400000000000006E-2</v>
      </c>
      <c r="CZ4">
        <v>24163.72934679488</v>
      </c>
      <c r="DA4">
        <v>3461.3382374859352</v>
      </c>
      <c r="DB4">
        <v>2776.6748537921831</v>
      </c>
      <c r="DC4">
        <v>6495.769232613352</v>
      </c>
      <c r="DD4">
        <v>4435.4108808380161</v>
      </c>
      <c r="DE4">
        <v>2661.1800602804901</v>
      </c>
      <c r="DF4">
        <v>5760.3802710409054</v>
      </c>
      <c r="DG4">
        <v>5863.7092721905256</v>
      </c>
      <c r="DH4">
        <v>12512.130854901819</v>
      </c>
      <c r="DI4">
        <v>2633.9503322096211</v>
      </c>
      <c r="DJ4">
        <v>6121.9810846788932</v>
      </c>
      <c r="DK4">
        <v>4740.7980409307656</v>
      </c>
      <c r="DL4">
        <v>2600.051076511581</v>
      </c>
      <c r="DM4">
        <v>5219.4006080377521</v>
      </c>
      <c r="DN4">
        <v>4787.266886132812</v>
      </c>
      <c r="DO4">
        <v>2519.5201444124941</v>
      </c>
      <c r="DP4">
        <v>1076.3199670059939</v>
      </c>
      <c r="DQ4">
        <v>2433.4778622716658</v>
      </c>
      <c r="DR4">
        <v>5284.4063167477489</v>
      </c>
      <c r="DS4">
        <v>105547.4953288774</v>
      </c>
      <c r="DT4">
        <v>8144.2688235837059</v>
      </c>
      <c r="DU4">
        <v>1649.9358166028651</v>
      </c>
      <c r="DV4">
        <v>1985.819211764629</v>
      </c>
      <c r="DW4">
        <v>3542.4206674751422</v>
      </c>
      <c r="DX4">
        <v>2569.3296342245249</v>
      </c>
      <c r="DY4">
        <v>2170.5416437056551</v>
      </c>
      <c r="DZ4">
        <v>3878.3312304235501</v>
      </c>
      <c r="EA4">
        <v>3766.616922856786</v>
      </c>
      <c r="EB4">
        <v>5756.804092199126</v>
      </c>
      <c r="EC4">
        <v>1555.2151199900461</v>
      </c>
      <c r="ED4">
        <v>1593.110723548054</v>
      </c>
      <c r="EE4">
        <v>1810.4078363795941</v>
      </c>
      <c r="EF4">
        <v>1343.181792407242</v>
      </c>
      <c r="EG4">
        <v>2500.6472914853989</v>
      </c>
      <c r="EH4">
        <v>3202.1549414813298</v>
      </c>
      <c r="EI4">
        <v>1861.506740828376</v>
      </c>
      <c r="EJ4">
        <v>761.29187022083045</v>
      </c>
      <c r="EK4">
        <v>1812.0167098147019</v>
      </c>
      <c r="EL4">
        <v>1560.5235034117179</v>
      </c>
      <c r="EM4">
        <v>51464.124572403278</v>
      </c>
      <c r="EN4" s="9">
        <v>1.6708799807391355E-2</v>
      </c>
      <c r="EO4" s="9">
        <v>-0.45425867507886436</v>
      </c>
      <c r="EP4">
        <v>-1.2309946022507789E-2</v>
      </c>
      <c r="EQ4">
        <v>2.2799476159907073E-3</v>
      </c>
      <c r="ER4">
        <v>319.79227230454148</v>
      </c>
      <c r="ES4">
        <v>7.1762870514820554</v>
      </c>
      <c r="EX4" s="3">
        <v>63.96474757</v>
      </c>
      <c r="EY4" s="3">
        <v>8.6</v>
      </c>
      <c r="EZ4" s="3">
        <v>810.98180000000002</v>
      </c>
      <c r="FA4" s="3">
        <v>1.80882619</v>
      </c>
      <c r="FB4">
        <v>-37.900000000000091</v>
      </c>
      <c r="FC4">
        <v>-2.3237277743715534E-2</v>
      </c>
    </row>
    <row r="5" spans="1:159" x14ac:dyDescent="0.2">
      <c r="A5" s="1">
        <v>41365</v>
      </c>
      <c r="B5" s="3">
        <v>-0.88650227915216817</v>
      </c>
      <c r="C5" s="11">
        <v>-1.0224408976359012</v>
      </c>
      <c r="D5" s="3">
        <v>-4.9999999999999822E-2</v>
      </c>
      <c r="E5" s="3">
        <v>-3.0000000000000249E-2</v>
      </c>
      <c r="F5" s="3">
        <v>7.9999999999999183E-2</v>
      </c>
      <c r="G5" s="11">
        <v>1.7127138284378947</v>
      </c>
      <c r="H5">
        <v>1.1000000000000085</v>
      </c>
      <c r="I5">
        <v>0</v>
      </c>
      <c r="J5" s="3">
        <v>1.6330529961994245E-4</v>
      </c>
      <c r="K5">
        <v>-1.751827782452664</v>
      </c>
      <c r="L5">
        <v>2.0363052620046673</v>
      </c>
      <c r="M5">
        <v>-0.25</v>
      </c>
      <c r="N5" s="3">
        <v>5.35</v>
      </c>
      <c r="O5">
        <v>5</v>
      </c>
      <c r="P5">
        <v>9.8000000000000004E-2</v>
      </c>
      <c r="Q5" s="16">
        <v>6.15</v>
      </c>
      <c r="R5" s="16">
        <v>5.92</v>
      </c>
      <c r="S5" s="16">
        <v>6.55</v>
      </c>
      <c r="T5" s="16">
        <v>5.31</v>
      </c>
      <c r="U5" s="16">
        <v>5.34</v>
      </c>
      <c r="V5" s="16">
        <v>5.24</v>
      </c>
      <c r="W5" s="16">
        <v>4.62</v>
      </c>
      <c r="X5" s="16">
        <v>7.37</v>
      </c>
      <c r="Y5" s="16">
        <v>6.36</v>
      </c>
      <c r="Z5" s="16">
        <v>5.66</v>
      </c>
      <c r="AA5" s="16">
        <v>5.91</v>
      </c>
      <c r="AB5" s="16">
        <v>4.24</v>
      </c>
      <c r="AC5" s="16">
        <v>5.57</v>
      </c>
      <c r="AD5" s="16">
        <v>6.68</v>
      </c>
      <c r="AE5" s="16">
        <v>7.27</v>
      </c>
      <c r="AF5" s="16">
        <v>6.32</v>
      </c>
      <c r="AG5" s="16">
        <v>6.23</v>
      </c>
      <c r="AH5" s="16">
        <v>8.33</v>
      </c>
      <c r="AI5" s="16">
        <v>7.06</v>
      </c>
      <c r="AJ5" s="16">
        <v>7.64</v>
      </c>
      <c r="BE5">
        <v>2.9944986076767321</v>
      </c>
      <c r="BF5">
        <v>-0.59581610258968576</v>
      </c>
      <c r="BG5" s="3">
        <v>8.8000000000000007</v>
      </c>
      <c r="BH5" s="3">
        <v>6.9</v>
      </c>
      <c r="BJ5">
        <v>0.91181152728168147</v>
      </c>
      <c r="BK5">
        <v>0.60049524928135811</v>
      </c>
      <c r="BL5">
        <v>0.49804721815574932</v>
      </c>
      <c r="BM5">
        <v>0.73866174973735732</v>
      </c>
      <c r="BN5">
        <v>0.57171993989912506</v>
      </c>
      <c r="BO5">
        <v>0.4086700616503634</v>
      </c>
      <c r="BP5">
        <v>0.55686300534143607</v>
      </c>
      <c r="BQ5">
        <v>0.53322133184871612</v>
      </c>
      <c r="BR5">
        <v>0.88571936721922084</v>
      </c>
      <c r="BS5">
        <v>0.37135910268715938</v>
      </c>
      <c r="BT5">
        <v>0.62445036373464879</v>
      </c>
      <c r="BU5">
        <v>0.5335684306017735</v>
      </c>
      <c r="BV5">
        <v>0.31051403723340282</v>
      </c>
      <c r="BW5">
        <v>0.38643763121279501</v>
      </c>
      <c r="BX5">
        <v>0.45083855729716388</v>
      </c>
      <c r="BY5">
        <v>0.42149678798259599</v>
      </c>
      <c r="BZ5">
        <v>0.2367957465783187</v>
      </c>
      <c r="CA5">
        <v>0.2065767139880556</v>
      </c>
      <c r="CB5">
        <v>0.2249670423631745</v>
      </c>
      <c r="CC5">
        <v>0.37683201087685841</v>
      </c>
      <c r="CD5">
        <v>0.31324907060792928</v>
      </c>
      <c r="CE5">
        <v>0.27945846776521338</v>
      </c>
      <c r="CF5">
        <v>0.35010325345305332</v>
      </c>
      <c r="CG5">
        <v>0.28111814058812978</v>
      </c>
      <c r="CH5">
        <v>0.25941381977493427</v>
      </c>
      <c r="CI5">
        <v>0.31253407942467287</v>
      </c>
      <c r="CJ5">
        <v>0.30783047214661002</v>
      </c>
      <c r="CK5">
        <v>0.40671110660050769</v>
      </c>
      <c r="CL5">
        <v>0.27205810313097512</v>
      </c>
      <c r="CM5">
        <v>0.30530253125344758</v>
      </c>
      <c r="CN5">
        <v>0.30264270874916699</v>
      </c>
      <c r="CO5">
        <v>0.26002342715378929</v>
      </c>
      <c r="CP5">
        <v>0.28925226954888522</v>
      </c>
      <c r="CQ5">
        <v>0.25951455789941918</v>
      </c>
      <c r="CR5">
        <v>0.23692240589303451</v>
      </c>
      <c r="CS5">
        <v>0.22769083017822511</v>
      </c>
      <c r="CT5">
        <v>0.26781653647999831</v>
      </c>
      <c r="CU5">
        <v>0.28318456844623002</v>
      </c>
      <c r="CV5">
        <v>0</v>
      </c>
      <c r="CW5">
        <v>9.9999999999999811E-3</v>
      </c>
      <c r="CX5">
        <v>0.97640000000000005</v>
      </c>
      <c r="CY5">
        <v>-3.7300000000000041E-2</v>
      </c>
      <c r="CZ5">
        <v>23481.85963026754</v>
      </c>
      <c r="DA5">
        <v>3483.018972009661</v>
      </c>
      <c r="DB5">
        <v>2855.228502491178</v>
      </c>
      <c r="DC5">
        <v>6594.9771119488241</v>
      </c>
      <c r="DD5">
        <v>4503.1239295345385</v>
      </c>
      <c r="DE5">
        <v>2763.4723918932191</v>
      </c>
      <c r="DF5">
        <v>5986.0777923758751</v>
      </c>
      <c r="DG5">
        <v>5822.6865656932887</v>
      </c>
      <c r="DH5">
        <v>13379.225034335561</v>
      </c>
      <c r="DI5">
        <v>2693.4054251312868</v>
      </c>
      <c r="DJ5">
        <v>5471.3509003728186</v>
      </c>
      <c r="DK5">
        <v>4759.5653768872507</v>
      </c>
      <c r="DL5">
        <v>2773.8258855801701</v>
      </c>
      <c r="DM5">
        <v>4945.2447329923198</v>
      </c>
      <c r="DN5">
        <v>4773.0431364138913</v>
      </c>
      <c r="DO5">
        <v>2455.2178411519899</v>
      </c>
      <c r="DP5">
        <v>1112.635064203756</v>
      </c>
      <c r="DQ5">
        <v>2685.9296928478379</v>
      </c>
      <c r="DR5">
        <v>5294.4722023298054</v>
      </c>
      <c r="DS5">
        <v>105834.36018846081</v>
      </c>
      <c r="DT5">
        <v>8529.0711309027174</v>
      </c>
      <c r="DU5">
        <v>1566.000902873054</v>
      </c>
      <c r="DV5">
        <v>1815.6473076530781</v>
      </c>
      <c r="DW5">
        <v>3549.5140387034348</v>
      </c>
      <c r="DX5">
        <v>2651.9512100235802</v>
      </c>
      <c r="DY5">
        <v>1747.895028836826</v>
      </c>
      <c r="DZ5">
        <v>3868.9847289836262</v>
      </c>
      <c r="EA5">
        <v>2984.6179530641639</v>
      </c>
      <c r="EB5">
        <v>8719.2370512668313</v>
      </c>
      <c r="EC5">
        <v>1801.524712652162</v>
      </c>
      <c r="ED5">
        <v>1953.1152759054939</v>
      </c>
      <c r="EE5">
        <v>1943.67656119609</v>
      </c>
      <c r="EF5">
        <v>1398.1143927758419</v>
      </c>
      <c r="EG5">
        <v>2191.236840942267</v>
      </c>
      <c r="EH5">
        <v>3154.5805329627929</v>
      </c>
      <c r="EI5">
        <v>2150.9969266217231</v>
      </c>
      <c r="EJ5">
        <v>798.7291636273344</v>
      </c>
      <c r="EK5">
        <v>1643.4471431367119</v>
      </c>
      <c r="EL5">
        <v>2635.5208129640159</v>
      </c>
      <c r="EM5">
        <v>55103.861715091749</v>
      </c>
      <c r="EN5" s="9">
        <v>6.7536527031187094E-2</v>
      </c>
      <c r="EO5" s="9">
        <v>-0.15028901734104047</v>
      </c>
      <c r="EP5">
        <v>3.8607974418542801E-2</v>
      </c>
      <c r="EQ5">
        <v>2.218355922251225E-3</v>
      </c>
      <c r="ER5">
        <v>154.73436385292766</v>
      </c>
      <c r="ES5">
        <v>6.1538461538461542</v>
      </c>
      <c r="EX5" s="3">
        <v>64.48635994</v>
      </c>
      <c r="EY5" s="3">
        <v>8.8000000000000007</v>
      </c>
      <c r="EZ5" s="3">
        <v>835.63390000000004</v>
      </c>
      <c r="FA5" s="3">
        <v>1.7980809550000001</v>
      </c>
      <c r="FB5">
        <v>-97.980000000000018</v>
      </c>
      <c r="FC5">
        <v>-6.1502730525390792E-2</v>
      </c>
    </row>
    <row r="6" spans="1:159" x14ac:dyDescent="0.2">
      <c r="A6" s="1">
        <v>41395</v>
      </c>
      <c r="B6" s="3">
        <v>0.67670163048005882</v>
      </c>
      <c r="C6" s="11">
        <v>0.31764845324167013</v>
      </c>
      <c r="D6" s="3">
        <v>2.0000000000000462E-2</v>
      </c>
      <c r="E6" s="3">
        <v>-4.9999999999999822E-2</v>
      </c>
      <c r="F6" s="3">
        <v>-9.9999999999999645E-2</v>
      </c>
      <c r="G6" s="11">
        <v>-2.4567558269053436</v>
      </c>
      <c r="H6">
        <v>-0.10000000000000853</v>
      </c>
      <c r="I6">
        <v>0</v>
      </c>
      <c r="J6" s="3">
        <v>1.3598413800991471E-3</v>
      </c>
      <c r="K6">
        <v>1.1064388618844734</v>
      </c>
      <c r="L6">
        <v>4.316397404480643</v>
      </c>
      <c r="M6">
        <v>-0.25</v>
      </c>
      <c r="N6" s="3">
        <v>4.8600000000000003</v>
      </c>
      <c r="O6">
        <v>4.5</v>
      </c>
      <c r="P6">
        <v>9.5000000000000001E-2</v>
      </c>
      <c r="Q6" s="16">
        <v>6.25</v>
      </c>
      <c r="R6" s="16">
        <v>6.01</v>
      </c>
      <c r="S6" s="16">
        <v>6.7</v>
      </c>
      <c r="T6" s="16">
        <v>5.39</v>
      </c>
      <c r="U6" s="16">
        <v>5.37</v>
      </c>
      <c r="V6" s="16">
        <v>5.35</v>
      </c>
      <c r="W6" s="16">
        <v>4.6100000000000003</v>
      </c>
      <c r="X6" s="16">
        <v>7.28</v>
      </c>
      <c r="Y6" s="16">
        <v>6.45</v>
      </c>
      <c r="Z6" s="16">
        <v>5.73</v>
      </c>
      <c r="AA6" s="16">
        <v>6.03</v>
      </c>
      <c r="AB6" s="16">
        <v>4.2699999999999996</v>
      </c>
      <c r="AC6" s="16">
        <v>5.67</v>
      </c>
      <c r="AD6" s="16">
        <v>6.65</v>
      </c>
      <c r="AE6" s="16">
        <v>7.43</v>
      </c>
      <c r="AF6" s="16">
        <v>6.46</v>
      </c>
      <c r="AG6" s="16">
        <v>6.42</v>
      </c>
      <c r="AH6" s="16">
        <v>8.65</v>
      </c>
      <c r="AI6" s="16">
        <v>7.06</v>
      </c>
      <c r="AJ6" s="16">
        <v>7.85</v>
      </c>
      <c r="BE6">
        <v>2.3201354547916608</v>
      </c>
      <c r="BF6">
        <v>1.4538679453819592</v>
      </c>
      <c r="BG6" s="3">
        <v>8.8000000000000007</v>
      </c>
      <c r="BH6" s="3">
        <v>6.91</v>
      </c>
      <c r="BJ6">
        <v>0.92550117553406841</v>
      </c>
      <c r="BK6">
        <v>0.6135912110831806</v>
      </c>
      <c r="BL6">
        <v>0.50818686555356629</v>
      </c>
      <c r="BM6">
        <v>0.75458367399854864</v>
      </c>
      <c r="BN6">
        <v>0.58333523962635725</v>
      </c>
      <c r="BO6">
        <v>0.41706677306177631</v>
      </c>
      <c r="BP6">
        <v>0.56795148249059391</v>
      </c>
      <c r="BQ6">
        <v>0.54498585130045696</v>
      </c>
      <c r="BR6">
        <v>0.90425243515893639</v>
      </c>
      <c r="BS6">
        <v>0.38114560689008792</v>
      </c>
      <c r="BT6">
        <v>0.63424743016263818</v>
      </c>
      <c r="BU6">
        <v>0.54488102300489194</v>
      </c>
      <c r="BV6">
        <v>0.31850287955863171</v>
      </c>
      <c r="BW6">
        <v>0.39522845651114002</v>
      </c>
      <c r="BX6">
        <v>0.46130038797391371</v>
      </c>
      <c r="BY6">
        <v>0.43219119822763707</v>
      </c>
      <c r="BZ6">
        <v>0.24383777638444529</v>
      </c>
      <c r="CA6">
        <v>0.21253679953469759</v>
      </c>
      <c r="CB6">
        <v>0.23193012522369469</v>
      </c>
      <c r="CC6">
        <v>0.37899760390377751</v>
      </c>
      <c r="CD6">
        <v>0.31339628563270661</v>
      </c>
      <c r="CE6">
        <v>0.27971941691887448</v>
      </c>
      <c r="CF6">
        <v>0.35025711187465303</v>
      </c>
      <c r="CG6">
        <v>0.28104498457490951</v>
      </c>
      <c r="CH6">
        <v>0.26009779048252329</v>
      </c>
      <c r="CI6">
        <v>0.3143265005387974</v>
      </c>
      <c r="CJ6">
        <v>0.30814079452552517</v>
      </c>
      <c r="CK6">
        <v>0.40717689139025931</v>
      </c>
      <c r="CL6">
        <v>0.27326865487722479</v>
      </c>
      <c r="CM6">
        <v>0.30580640967752137</v>
      </c>
      <c r="CN6">
        <v>0.30371642817740718</v>
      </c>
      <c r="CO6">
        <v>0.26000920487136969</v>
      </c>
      <c r="CP6">
        <v>0.29033488138422148</v>
      </c>
      <c r="CQ6">
        <v>0.25977813630868413</v>
      </c>
      <c r="CR6">
        <v>0.23738377494962071</v>
      </c>
      <c r="CS6">
        <v>0.2283806411030776</v>
      </c>
      <c r="CT6">
        <v>0.26840007308118391</v>
      </c>
      <c r="CU6">
        <v>0.2845163433677067</v>
      </c>
      <c r="CV6">
        <v>0</v>
      </c>
      <c r="CW6">
        <v>-3.9999999999999994E-2</v>
      </c>
      <c r="CX6">
        <v>0.95459999999999989</v>
      </c>
      <c r="CY6">
        <v>-2.1800000000000069E-2</v>
      </c>
      <c r="CZ6">
        <v>23557.102138591079</v>
      </c>
      <c r="DA6">
        <v>3971.6108305760522</v>
      </c>
      <c r="DB6">
        <v>2894.0952443235251</v>
      </c>
      <c r="DC6">
        <v>6838.1084361304729</v>
      </c>
      <c r="DD6">
        <v>4718.0843285442052</v>
      </c>
      <c r="DE6">
        <v>2787.8055813160649</v>
      </c>
      <c r="DF6">
        <v>6113.0586039552754</v>
      </c>
      <c r="DG6">
        <v>6139.5467858310576</v>
      </c>
      <c r="DH6">
        <v>13646.73819554665</v>
      </c>
      <c r="DI6">
        <v>2754.1759097019481</v>
      </c>
      <c r="DJ6">
        <v>5811.3695198893838</v>
      </c>
      <c r="DK6">
        <v>4761.1081315409247</v>
      </c>
      <c r="DL6">
        <v>2733.5308746854189</v>
      </c>
      <c r="DM6">
        <v>5222.997892391134</v>
      </c>
      <c r="DN6">
        <v>4880.5550145020252</v>
      </c>
      <c r="DO6">
        <v>2948.647619883649</v>
      </c>
      <c r="DP6">
        <v>1166.385691124291</v>
      </c>
      <c r="DQ6">
        <v>2494.426233834798</v>
      </c>
      <c r="DR6">
        <v>5625.9430306092072</v>
      </c>
      <c r="DS6">
        <v>109065.2900629772</v>
      </c>
      <c r="DT6">
        <v>9491.0018907464673</v>
      </c>
      <c r="DU6">
        <v>1624.060752832188</v>
      </c>
      <c r="DV6">
        <v>1904.189042966676</v>
      </c>
      <c r="DW6">
        <v>3708.1352713724782</v>
      </c>
      <c r="DX6">
        <v>2840.0683000142781</v>
      </c>
      <c r="DY6">
        <v>1914.9729837108041</v>
      </c>
      <c r="DZ6">
        <v>3538.4658445148061</v>
      </c>
      <c r="EA6">
        <v>2913.892292629097</v>
      </c>
      <c r="EB6">
        <v>7533.7558581834955</v>
      </c>
      <c r="EC6">
        <v>1553.390041626441</v>
      </c>
      <c r="ED6">
        <v>2035.3090618771409</v>
      </c>
      <c r="EE6">
        <v>3029.4124127564392</v>
      </c>
      <c r="EF6">
        <v>1328.738927824493</v>
      </c>
      <c r="EG6">
        <v>2316.6887703359239</v>
      </c>
      <c r="EH6">
        <v>3648.0633094643299</v>
      </c>
      <c r="EI6">
        <v>1854.8558984688009</v>
      </c>
      <c r="EJ6">
        <v>857.12464587587283</v>
      </c>
      <c r="EK6">
        <v>2945.5019257480299</v>
      </c>
      <c r="EL6">
        <v>2494.9193449554991</v>
      </c>
      <c r="EM6">
        <v>57532.546575903267</v>
      </c>
      <c r="EN6" s="9">
        <v>-4.7285256907936085E-2</v>
      </c>
      <c r="EO6" s="9">
        <v>0.68027210884353739</v>
      </c>
      <c r="EP6">
        <v>3.2620334120737393E-2</v>
      </c>
      <c r="EQ6">
        <v>2.1592267714984903E-3</v>
      </c>
      <c r="ER6">
        <v>166.67528147842546</v>
      </c>
      <c r="ES6">
        <v>6.4714946070878243</v>
      </c>
      <c r="EX6" s="3">
        <v>64.618582079999996</v>
      </c>
      <c r="EY6" s="3">
        <v>8.8000000000000007</v>
      </c>
      <c r="EZ6" s="3">
        <v>855.24839999999995</v>
      </c>
      <c r="FA6" s="3">
        <v>1.824413635</v>
      </c>
      <c r="FB6">
        <v>-85.269999999999982</v>
      </c>
      <c r="FC6">
        <v>-5.7032211461287341E-2</v>
      </c>
    </row>
    <row r="7" spans="1:159" x14ac:dyDescent="0.2">
      <c r="A7" s="1">
        <v>41426</v>
      </c>
      <c r="B7" s="3">
        <v>0.65681444991789739</v>
      </c>
      <c r="C7" s="11">
        <v>1.9266391409681551</v>
      </c>
      <c r="D7" s="3">
        <v>4.9999999999999822E-2</v>
      </c>
      <c r="E7" s="3">
        <v>7.0000000000000284E-2</v>
      </c>
      <c r="F7" s="3">
        <v>-0.15000000000000036</v>
      </c>
      <c r="G7" s="11">
        <v>1.0943738959685589</v>
      </c>
      <c r="H7">
        <v>1.2000000000000028</v>
      </c>
      <c r="I7">
        <v>0.20000000000000107</v>
      </c>
      <c r="J7" s="3">
        <v>2.9035680209952064E-2</v>
      </c>
      <c r="K7">
        <v>3.2869854109613961</v>
      </c>
      <c r="L7">
        <v>-3.497717835579639</v>
      </c>
      <c r="M7">
        <v>0</v>
      </c>
      <c r="N7" s="3">
        <v>4.5</v>
      </c>
      <c r="O7">
        <v>4.5</v>
      </c>
      <c r="P7">
        <v>0.109</v>
      </c>
      <c r="Q7" s="16">
        <v>6.32</v>
      </c>
      <c r="R7" s="16">
        <v>6.1</v>
      </c>
      <c r="S7" s="16">
        <v>6.74</v>
      </c>
      <c r="T7" s="16">
        <v>5.49</v>
      </c>
      <c r="U7" s="16">
        <v>5.4</v>
      </c>
      <c r="V7" s="16">
        <v>5.39</v>
      </c>
      <c r="W7" s="16">
        <v>4.6900000000000004</v>
      </c>
      <c r="X7" s="16">
        <v>7.55</v>
      </c>
      <c r="Y7" s="16">
        <v>6.55</v>
      </c>
      <c r="Z7" s="16">
        <v>5.81</v>
      </c>
      <c r="AA7" s="16">
        <v>6.15</v>
      </c>
      <c r="AB7" s="16">
        <v>4.3499999999999996</v>
      </c>
      <c r="AC7" s="16">
        <v>5.76</v>
      </c>
      <c r="AD7" s="16">
        <v>6.86</v>
      </c>
      <c r="AE7" s="16">
        <v>7.4</v>
      </c>
      <c r="AF7" s="16">
        <v>6.58</v>
      </c>
      <c r="AG7" s="16">
        <v>6.51</v>
      </c>
      <c r="AH7" s="16">
        <v>8.2899999999999991</v>
      </c>
      <c r="AI7" s="16">
        <v>7.02</v>
      </c>
      <c r="AJ7" s="16">
        <v>7.86</v>
      </c>
      <c r="BE7">
        <v>-6.2427586879784336</v>
      </c>
      <c r="BF7">
        <v>3.8599836094164619</v>
      </c>
      <c r="BG7" s="3">
        <v>8.8000000000000007</v>
      </c>
      <c r="BH7" s="3">
        <v>6.97</v>
      </c>
      <c r="BJ7">
        <v>0.93900829393836482</v>
      </c>
      <c r="BK7">
        <v>0.6265406198083987</v>
      </c>
      <c r="BL7">
        <v>0.51822555704537088</v>
      </c>
      <c r="BM7">
        <v>0.77032389446528771</v>
      </c>
      <c r="BN7">
        <v>0.59481449350634408</v>
      </c>
      <c r="BO7">
        <v>0.42537976912584602</v>
      </c>
      <c r="BP7">
        <v>0.57890315399533165</v>
      </c>
      <c r="BQ7">
        <v>0.55659889825035036</v>
      </c>
      <c r="BR7">
        <v>0.9225659330207342</v>
      </c>
      <c r="BS7">
        <v>0.39082312999230978</v>
      </c>
      <c r="BT7">
        <v>0.64390786455269278</v>
      </c>
      <c r="BU7">
        <v>0.55606813820443624</v>
      </c>
      <c r="BV7">
        <v>0.32640287414419561</v>
      </c>
      <c r="BW7">
        <v>0.40393393770265779</v>
      </c>
      <c r="BX7">
        <v>0.47166448242507192</v>
      </c>
      <c r="BY7">
        <v>0.44278614391744381</v>
      </c>
      <c r="BZ7">
        <v>0.25083001729444249</v>
      </c>
      <c r="CA7">
        <v>0.2184397384274285</v>
      </c>
      <c r="CB7">
        <v>0.23881025671546521</v>
      </c>
      <c r="CC7">
        <v>0.3810746756008917</v>
      </c>
      <c r="CD7">
        <v>0.31353586257530752</v>
      </c>
      <c r="CE7">
        <v>0.27996776672264911</v>
      </c>
      <c r="CF7">
        <v>0.35040303225605601</v>
      </c>
      <c r="CG7">
        <v>0.2809754539390274</v>
      </c>
      <c r="CH7">
        <v>0.26074849546043211</v>
      </c>
      <c r="CI7">
        <v>0.31603056662758372</v>
      </c>
      <c r="CJ7">
        <v>0.30843446626386029</v>
      </c>
      <c r="CK7">
        <v>0.40761902540658917</v>
      </c>
      <c r="CL7">
        <v>0.27440652252458081</v>
      </c>
      <c r="CM7">
        <v>0.30628881642341971</v>
      </c>
      <c r="CN7">
        <v>0.30473571018307138</v>
      </c>
      <c r="CO7">
        <v>0.25999582044698077</v>
      </c>
      <c r="CP7">
        <v>0.29136072293554999</v>
      </c>
      <c r="CQ7">
        <v>0.26002775065032069</v>
      </c>
      <c r="CR7">
        <v>0.2378189185521884</v>
      </c>
      <c r="CS7">
        <v>0.22902711572213391</v>
      </c>
      <c r="CT7">
        <v>0.26894669664082538</v>
      </c>
      <c r="CU7">
        <v>0.28575649105625978</v>
      </c>
      <c r="CV7">
        <v>0</v>
      </c>
      <c r="CW7">
        <v>-2.0000000000000004E-2</v>
      </c>
      <c r="CX7">
        <v>0.97640000000000005</v>
      </c>
      <c r="CY7">
        <v>2.1800000000000069E-2</v>
      </c>
      <c r="CZ7">
        <v>24771.531646497959</v>
      </c>
      <c r="DA7">
        <v>3944.9566116675719</v>
      </c>
      <c r="DB7">
        <v>2769.188207336354</v>
      </c>
      <c r="DC7">
        <v>7610.0802236966183</v>
      </c>
      <c r="DD7">
        <v>4701.0851373584665</v>
      </c>
      <c r="DE7">
        <v>2985.909810964492</v>
      </c>
      <c r="DF7">
        <v>6271.495960191638</v>
      </c>
      <c r="DG7">
        <v>6399.5764131574206</v>
      </c>
      <c r="DH7">
        <v>13296.741447152721</v>
      </c>
      <c r="DI7">
        <v>2805.9416526158529</v>
      </c>
      <c r="DJ7">
        <v>5803.7709427747359</v>
      </c>
      <c r="DK7">
        <v>5551.1814977756121</v>
      </c>
      <c r="DL7">
        <v>2770.7433251124312</v>
      </c>
      <c r="DM7">
        <v>5238.5041907416307</v>
      </c>
      <c r="DN7">
        <v>5059.1250939186884</v>
      </c>
      <c r="DO7">
        <v>2867.7930651397278</v>
      </c>
      <c r="DP7">
        <v>1194.231256833682</v>
      </c>
      <c r="DQ7">
        <v>2480.513488720389</v>
      </c>
      <c r="DR7">
        <v>5952.1645637585834</v>
      </c>
      <c r="DS7">
        <v>112474.5345354146</v>
      </c>
      <c r="DT7">
        <v>9915.7029314298761</v>
      </c>
      <c r="DU7">
        <v>1495.20343108929</v>
      </c>
      <c r="DV7">
        <v>1947.1689592037051</v>
      </c>
      <c r="DW7">
        <v>3617.2245686102729</v>
      </c>
      <c r="DX7">
        <v>2766.2569531440681</v>
      </c>
      <c r="DY7">
        <v>1955.4516617675929</v>
      </c>
      <c r="DZ7">
        <v>5299.2987058814324</v>
      </c>
      <c r="EA7">
        <v>4858.2120693499746</v>
      </c>
      <c r="EB7">
        <v>7648.746190828545</v>
      </c>
      <c r="EC7">
        <v>1807.2217403305069</v>
      </c>
      <c r="ED7">
        <v>2912.974540323205</v>
      </c>
      <c r="EE7">
        <v>2225.442331698116</v>
      </c>
      <c r="EF7">
        <v>1734.7116168551911</v>
      </c>
      <c r="EG7">
        <v>2563.3778471855999</v>
      </c>
      <c r="EH7">
        <v>2611.0417883068508</v>
      </c>
      <c r="EI7">
        <v>1429.8744495189469</v>
      </c>
      <c r="EJ7">
        <v>610.06382431148654</v>
      </c>
      <c r="EK7">
        <v>2813.858246137323</v>
      </c>
      <c r="EL7">
        <v>2151.4023835428989</v>
      </c>
      <c r="EM7">
        <v>60363.234239514881</v>
      </c>
      <c r="EN7" s="9">
        <v>-4.8762883397491616E-2</v>
      </c>
      <c r="EO7" s="9">
        <v>0.19230769230769232</v>
      </c>
      <c r="EP7">
        <v>-6.5596603970509482E-2</v>
      </c>
      <c r="EQ7">
        <v>2.1024306145964178E-3</v>
      </c>
      <c r="ER7">
        <v>158.10768470400208</v>
      </c>
      <c r="ES7">
        <v>8.3981337480559795</v>
      </c>
      <c r="EX7" s="3">
        <v>66.642670949999996</v>
      </c>
      <c r="EY7" s="3">
        <v>8.8000000000000007</v>
      </c>
      <c r="EZ7" s="3">
        <v>803.48969999999997</v>
      </c>
      <c r="FA7" s="3">
        <v>1.8962124999999999</v>
      </c>
      <c r="FB7">
        <v>-93.730000000000018</v>
      </c>
      <c r="FC7">
        <v>-6.6482249884739497E-2</v>
      </c>
    </row>
    <row r="8" spans="1:159" x14ac:dyDescent="0.2">
      <c r="A8" s="1">
        <v>41456</v>
      </c>
      <c r="B8" s="3">
        <v>0.64362432366955513</v>
      </c>
      <c r="C8" s="11">
        <v>0.48037092484121224</v>
      </c>
      <c r="D8" s="3">
        <v>0.25</v>
      </c>
      <c r="E8" s="3">
        <v>0.25999999999999979</v>
      </c>
      <c r="F8" s="3">
        <v>-0.25</v>
      </c>
      <c r="G8" s="11">
        <v>-0.60733251718643189</v>
      </c>
      <c r="H8">
        <v>0.29999999999999716</v>
      </c>
      <c r="I8">
        <v>0</v>
      </c>
      <c r="J8" s="3">
        <v>2.9703866581421656E-2</v>
      </c>
      <c r="K8">
        <v>2.918335912846548</v>
      </c>
      <c r="L8">
        <v>-0.20898988755941872</v>
      </c>
      <c r="M8">
        <v>0</v>
      </c>
      <c r="N8" s="3">
        <v>4.5</v>
      </c>
      <c r="O8">
        <v>4.5</v>
      </c>
      <c r="P8">
        <v>0.12</v>
      </c>
      <c r="Q8" s="16">
        <v>6.39</v>
      </c>
      <c r="R8" s="16">
        <v>6.16</v>
      </c>
      <c r="S8" s="16">
        <v>6.78</v>
      </c>
      <c r="T8" s="16">
        <v>5.48</v>
      </c>
      <c r="U8" s="16">
        <v>5.47</v>
      </c>
      <c r="V8" s="16">
        <v>5.43</v>
      </c>
      <c r="W8" s="16">
        <v>4.83</v>
      </c>
      <c r="X8" s="16">
        <v>7.95</v>
      </c>
      <c r="Y8" s="16">
        <v>6.53</v>
      </c>
      <c r="Z8" s="16">
        <v>5.87</v>
      </c>
      <c r="AA8" s="16">
        <v>6.22</v>
      </c>
      <c r="AB8" s="16">
        <v>4.42</v>
      </c>
      <c r="AC8" s="16">
        <v>5.76</v>
      </c>
      <c r="AD8" s="16">
        <v>6.97</v>
      </c>
      <c r="AE8" s="16">
        <v>7.58</v>
      </c>
      <c r="AF8" s="16">
        <v>6.45</v>
      </c>
      <c r="AG8" s="16">
        <v>6.46</v>
      </c>
      <c r="AH8" s="16">
        <v>8.3800000000000008</v>
      </c>
      <c r="AI8" s="16">
        <v>7.32</v>
      </c>
      <c r="AJ8" s="16">
        <v>7.98</v>
      </c>
      <c r="BE8">
        <v>0.77319231522636755</v>
      </c>
      <c r="BF8">
        <v>1.8813151496169023</v>
      </c>
      <c r="BG8" s="3">
        <v>9</v>
      </c>
      <c r="BH8" s="3">
        <v>6.99</v>
      </c>
      <c r="BJ8">
        <v>0.95424152086705982</v>
      </c>
      <c r="BK8">
        <v>0.63698931412133408</v>
      </c>
      <c r="BL8">
        <v>0.52615691462317749</v>
      </c>
      <c r="BM8">
        <v>0.77913122719758476</v>
      </c>
      <c r="BN8">
        <v>0.60242511854864156</v>
      </c>
      <c r="BO8">
        <v>0.4322052066973085</v>
      </c>
      <c r="BP8">
        <v>0.58699158168040577</v>
      </c>
      <c r="BQ8">
        <v>0.56346449024529455</v>
      </c>
      <c r="BR8">
        <v>0.93775486175102418</v>
      </c>
      <c r="BS8">
        <v>0.39517851401397508</v>
      </c>
      <c r="BT8">
        <v>0.65240660668860351</v>
      </c>
      <c r="BU8">
        <v>0.56229551601380312</v>
      </c>
      <c r="BV8">
        <v>0.3316404137318027</v>
      </c>
      <c r="BW8">
        <v>0.40899846452979027</v>
      </c>
      <c r="BX8">
        <v>0.47720209487903392</v>
      </c>
      <c r="BY8">
        <v>0.4472908438904602</v>
      </c>
      <c r="BZ8">
        <v>0.2552149993142071</v>
      </c>
      <c r="CA8">
        <v>0.2225129776304885</v>
      </c>
      <c r="CB8">
        <v>0.24153817933820959</v>
      </c>
      <c r="CC8">
        <v>0.37924641896902411</v>
      </c>
      <c r="CD8">
        <v>0.31335614912466248</v>
      </c>
      <c r="CE8">
        <v>0.28077149635424881</v>
      </c>
      <c r="CF8">
        <v>0.35011472321091458</v>
      </c>
      <c r="CG8">
        <v>0.28187327097694009</v>
      </c>
      <c r="CH8">
        <v>0.2618063737817139</v>
      </c>
      <c r="CI8">
        <v>0.3166933991905056</v>
      </c>
      <c r="CJ8">
        <v>0.30902111821325429</v>
      </c>
      <c r="CK8">
        <v>0.40637344839687001</v>
      </c>
      <c r="CL8">
        <v>0.27685043172335327</v>
      </c>
      <c r="CM8">
        <v>0.30506174452967888</v>
      </c>
      <c r="CN8">
        <v>0.30555123408375751</v>
      </c>
      <c r="CO8">
        <v>0.26092064441141571</v>
      </c>
      <c r="CP8">
        <v>0.29314732935047488</v>
      </c>
      <c r="CQ8">
        <v>0.26158429007929868</v>
      </c>
      <c r="CR8">
        <v>0.23873969620056049</v>
      </c>
      <c r="CS8">
        <v>0.23171631587768271</v>
      </c>
      <c r="CT8">
        <v>0.27096552917669642</v>
      </c>
      <c r="CU8">
        <v>0.28867557486170492</v>
      </c>
      <c r="CV8">
        <v>0</v>
      </c>
      <c r="CW8">
        <v>0</v>
      </c>
      <c r="CX8">
        <v>0.93359999999999999</v>
      </c>
      <c r="CY8">
        <v>-4.2800000000000012E-2</v>
      </c>
      <c r="CZ8">
        <v>25099.399793670109</v>
      </c>
      <c r="DA8">
        <v>4252.7327495807913</v>
      </c>
      <c r="DB8">
        <v>3009.7912033914131</v>
      </c>
      <c r="DC8">
        <v>7871.2271876595423</v>
      </c>
      <c r="DD8">
        <v>5504.4703523765957</v>
      </c>
      <c r="DE8">
        <v>3055.6690560617722</v>
      </c>
      <c r="DF8">
        <v>7073.3496061844107</v>
      </c>
      <c r="DG8">
        <v>6815.6458108139759</v>
      </c>
      <c r="DH8">
        <v>14199.60384075599</v>
      </c>
      <c r="DI8">
        <v>2918.3595355026291</v>
      </c>
      <c r="DJ8">
        <v>6136.8663590732885</v>
      </c>
      <c r="DK8">
        <v>5316.0928464217777</v>
      </c>
      <c r="DL8">
        <v>3009.467068262235</v>
      </c>
      <c r="DM8">
        <v>5251.8845313094344</v>
      </c>
      <c r="DN8">
        <v>5142.3492112432996</v>
      </c>
      <c r="DO8">
        <v>2791.5377702256301</v>
      </c>
      <c r="DP8">
        <v>1220.293604989402</v>
      </c>
      <c r="DQ8">
        <v>2670.1149066635198</v>
      </c>
      <c r="DR8">
        <v>6182.8118814890713</v>
      </c>
      <c r="DS8">
        <v>117521.6673156749</v>
      </c>
      <c r="DT8">
        <v>13645.466427228481</v>
      </c>
      <c r="DU8">
        <v>1919.7587957630119</v>
      </c>
      <c r="DV8">
        <v>1945.6148674864539</v>
      </c>
      <c r="DW8">
        <v>3665.6084485015981</v>
      </c>
      <c r="DX8">
        <v>3282.2636568093021</v>
      </c>
      <c r="DY8">
        <v>2639.4783833791171</v>
      </c>
      <c r="DZ8">
        <v>4520.1585113699057</v>
      </c>
      <c r="EA8">
        <v>3866.228606166258</v>
      </c>
      <c r="EB8">
        <v>7137.9086346102576</v>
      </c>
      <c r="EC8">
        <v>2915.8737318237431</v>
      </c>
      <c r="ED8">
        <v>3599.172029624041</v>
      </c>
      <c r="EE8">
        <v>1955.880366712134</v>
      </c>
      <c r="EF8">
        <v>1705.1442411903879</v>
      </c>
      <c r="EG8">
        <v>2907.6073668483041</v>
      </c>
      <c r="EH8">
        <v>3338.1733073543628</v>
      </c>
      <c r="EI8">
        <v>2570.489395873903</v>
      </c>
      <c r="EJ8">
        <v>964.52172918388283</v>
      </c>
      <c r="EK8">
        <v>2689.0131649522432</v>
      </c>
      <c r="EL8">
        <v>1937.544241129614</v>
      </c>
      <c r="EM8">
        <v>67205.905906007014</v>
      </c>
      <c r="EN8" s="9">
        <v>-3.239097621670134E-3</v>
      </c>
      <c r="EO8" s="9">
        <v>2.5789473684210527</v>
      </c>
      <c r="EP8">
        <v>-3.0789307692014711E-2</v>
      </c>
      <c r="EQ8">
        <v>2.0478463109576128E-3</v>
      </c>
      <c r="ER8">
        <v>164.33829688847891</v>
      </c>
      <c r="ES8">
        <v>8.8785046728971917</v>
      </c>
      <c r="EX8" s="3">
        <v>66.243717599999997</v>
      </c>
      <c r="EY8" s="3">
        <v>9</v>
      </c>
      <c r="EZ8" s="3">
        <v>809.72630000000004</v>
      </c>
      <c r="FA8" s="3">
        <v>1.932223915</v>
      </c>
      <c r="FB8">
        <v>-36.309999999999945</v>
      </c>
      <c r="FC8">
        <v>-2.7588669726164694E-2</v>
      </c>
    </row>
    <row r="9" spans="1:159" x14ac:dyDescent="0.2">
      <c r="A9" s="1">
        <v>41487</v>
      </c>
      <c r="B9" s="3">
        <v>-0.22790883646543936</v>
      </c>
      <c r="C9" s="11">
        <v>-0.66145040933129984</v>
      </c>
      <c r="D9" s="3">
        <v>0</v>
      </c>
      <c r="E9" s="3">
        <v>0.10000000000000053</v>
      </c>
      <c r="F9" s="3">
        <v>-7.9999999999999183E-2</v>
      </c>
      <c r="G9" s="11">
        <v>2.8794769531187647</v>
      </c>
      <c r="H9">
        <v>0.30000000000001137</v>
      </c>
      <c r="I9">
        <v>0</v>
      </c>
      <c r="J9" s="3">
        <v>3.9389262375862932E-3</v>
      </c>
      <c r="K9">
        <v>0.61701385701555811</v>
      </c>
      <c r="L9">
        <v>0.71920301593850766</v>
      </c>
      <c r="M9">
        <v>0</v>
      </c>
      <c r="N9" s="3">
        <v>4.5</v>
      </c>
      <c r="O9">
        <v>4.5</v>
      </c>
      <c r="P9">
        <v>0.105</v>
      </c>
      <c r="Q9" s="16">
        <v>6.43</v>
      </c>
      <c r="R9" s="16">
        <v>6.21</v>
      </c>
      <c r="S9" s="16">
        <v>6.78</v>
      </c>
      <c r="T9" s="16">
        <v>5.57</v>
      </c>
      <c r="U9" s="16">
        <v>5.46</v>
      </c>
      <c r="V9" s="16">
        <v>5.58</v>
      </c>
      <c r="W9" s="16">
        <v>4.91</v>
      </c>
      <c r="X9" s="16">
        <v>7.65</v>
      </c>
      <c r="Y9" s="16">
        <v>6.55</v>
      </c>
      <c r="Z9" s="16">
        <v>5.89</v>
      </c>
      <c r="AA9" s="16">
        <v>6.24</v>
      </c>
      <c r="AB9" s="16">
        <v>4.4000000000000004</v>
      </c>
      <c r="AC9" s="16">
        <v>5.85</v>
      </c>
      <c r="AD9" s="16">
        <v>6.86</v>
      </c>
      <c r="AE9" s="16">
        <v>7.51</v>
      </c>
      <c r="AF9" s="16">
        <v>6.59</v>
      </c>
      <c r="AG9" s="16">
        <v>6.65</v>
      </c>
      <c r="AH9" s="16">
        <v>8.52</v>
      </c>
      <c r="AI9" s="16">
        <v>7.49</v>
      </c>
      <c r="AJ9" s="16">
        <v>8.02</v>
      </c>
      <c r="BE9">
        <v>-9.154100372331353</v>
      </c>
      <c r="BF9">
        <v>1.2466703285075043</v>
      </c>
      <c r="BG9" s="3">
        <v>9</v>
      </c>
      <c r="BH9" s="3">
        <v>6.98</v>
      </c>
      <c r="BJ9">
        <v>0.96930103915100041</v>
      </c>
      <c r="BK9">
        <v>0.64733814077154916</v>
      </c>
      <c r="BL9">
        <v>0.53402228456951373</v>
      </c>
      <c r="BM9">
        <v>0.78785051961659247</v>
      </c>
      <c r="BN9">
        <v>0.60995806759130977</v>
      </c>
      <c r="BO9">
        <v>0.43897382827959791</v>
      </c>
      <c r="BP9">
        <v>0.59499284806730557</v>
      </c>
      <c r="BQ9">
        <v>0.57025099690669323</v>
      </c>
      <c r="BR9">
        <v>0.95278881551398698</v>
      </c>
      <c r="BS9">
        <v>0.3994912231639709</v>
      </c>
      <c r="BT9">
        <v>0.66080140467196469</v>
      </c>
      <c r="BU9">
        <v>0.5684627714795758</v>
      </c>
      <c r="BV9">
        <v>0.33682783020257778</v>
      </c>
      <c r="BW9">
        <v>0.41402180120244397</v>
      </c>
      <c r="BX9">
        <v>0.48269677440639153</v>
      </c>
      <c r="BY9">
        <v>0.45176066759591882</v>
      </c>
      <c r="BZ9">
        <v>0.25957657986900079</v>
      </c>
      <c r="CA9">
        <v>0.22655377303624891</v>
      </c>
      <c r="CB9">
        <v>0.24423683465160051</v>
      </c>
      <c r="CC9">
        <v>0.37749408670516588</v>
      </c>
      <c r="CD9">
        <v>0.31318379345397762</v>
      </c>
      <c r="CE9">
        <v>0.28154515604790659</v>
      </c>
      <c r="CF9">
        <v>0.34983544544808431</v>
      </c>
      <c r="CG9">
        <v>0.28274047314390299</v>
      </c>
      <c r="CH9">
        <v>0.2628232050078485</v>
      </c>
      <c r="CI9">
        <v>0.31733185336888009</v>
      </c>
      <c r="CJ9">
        <v>0.30958770954754022</v>
      </c>
      <c r="CK9">
        <v>0.40517899804602497</v>
      </c>
      <c r="CL9">
        <v>0.27921950471978357</v>
      </c>
      <c r="CM9">
        <v>0.30387933613473328</v>
      </c>
      <c r="CN9">
        <v>0.30634178473030749</v>
      </c>
      <c r="CO9">
        <v>0.26180868735220519</v>
      </c>
      <c r="CP9">
        <v>0.29487666230133353</v>
      </c>
      <c r="CQ9">
        <v>0.26309372600056508</v>
      </c>
      <c r="CR9">
        <v>0.2396353665668452</v>
      </c>
      <c r="CS9">
        <v>0.23430029384352249</v>
      </c>
      <c r="CT9">
        <v>0.27289685374198208</v>
      </c>
      <c r="CU9">
        <v>0.29150170656675978</v>
      </c>
      <c r="CV9">
        <v>0</v>
      </c>
      <c r="CW9">
        <v>-9.999999999999995E-3</v>
      </c>
      <c r="CX9">
        <v>0.9840000000000001</v>
      </c>
      <c r="CY9">
        <v>5.0400000000000063E-2</v>
      </c>
      <c r="CZ9">
        <v>18897.645849428889</v>
      </c>
      <c r="DA9">
        <v>3032.4264107233148</v>
      </c>
      <c r="DB9">
        <v>2665.4919134051311</v>
      </c>
      <c r="DC9">
        <v>5827.9290172602005</v>
      </c>
      <c r="DD9">
        <v>4435.7127557202748</v>
      </c>
      <c r="DE9">
        <v>2363.9662854522521</v>
      </c>
      <c r="DF9">
        <v>5053.0431748844712</v>
      </c>
      <c r="DG9">
        <v>5427.7505082461903</v>
      </c>
      <c r="DH9">
        <v>10326.941654040749</v>
      </c>
      <c r="DI9">
        <v>2465.885504264917</v>
      </c>
      <c r="DJ9">
        <v>4828.3437629946493</v>
      </c>
      <c r="DK9">
        <v>4010.0118833785041</v>
      </c>
      <c r="DL9">
        <v>2321.5432605452788</v>
      </c>
      <c r="DM9">
        <v>4490.7325895536314</v>
      </c>
      <c r="DN9">
        <v>4193.597472061314</v>
      </c>
      <c r="DO9">
        <v>2168.313553096616</v>
      </c>
      <c r="DP9">
        <v>1046.2721928022011</v>
      </c>
      <c r="DQ9">
        <v>2124.3765196221088</v>
      </c>
      <c r="DR9">
        <v>4378.8561951384891</v>
      </c>
      <c r="DS9">
        <v>90058.84050261919</v>
      </c>
      <c r="DT9">
        <v>19453.359766606161</v>
      </c>
      <c r="DU9">
        <v>1731.4783897236271</v>
      </c>
      <c r="DV9">
        <v>1904.674586558895</v>
      </c>
      <c r="DW9">
        <v>3457.9136490995638</v>
      </c>
      <c r="DX9">
        <v>2633.9980521946791</v>
      </c>
      <c r="DY9">
        <v>2637.461461719106</v>
      </c>
      <c r="DZ9">
        <v>4986.5145405278436</v>
      </c>
      <c r="EA9">
        <v>3008.2941119566849</v>
      </c>
      <c r="EB9">
        <v>6585.4205415482229</v>
      </c>
      <c r="EC9">
        <v>2111.7405852990378</v>
      </c>
      <c r="ED9">
        <v>3501.8170066513362</v>
      </c>
      <c r="EE9">
        <v>2273.1263380947921</v>
      </c>
      <c r="EF9">
        <v>1562.8930554933329</v>
      </c>
      <c r="EG9">
        <v>2152.3436442637071</v>
      </c>
      <c r="EH9">
        <v>4689.6760267323971</v>
      </c>
      <c r="EI9">
        <v>1400.487173227212</v>
      </c>
      <c r="EJ9">
        <v>749.76986909084792</v>
      </c>
      <c r="EK9">
        <v>2205.4198648823149</v>
      </c>
      <c r="EL9">
        <v>2812.478117707773</v>
      </c>
      <c r="EM9">
        <v>69858.866781377525</v>
      </c>
      <c r="EN9" s="9">
        <v>6.9510837535197434E-2</v>
      </c>
      <c r="EO9" s="9">
        <v>-0.91555977229601515</v>
      </c>
      <c r="EP9">
        <v>1.0224138983390141E-3</v>
      </c>
      <c r="EQ9">
        <v>1.9953604820010518E-3</v>
      </c>
      <c r="ER9">
        <v>312.84420307083059</v>
      </c>
      <c r="ES9">
        <v>8.2170542635658919</v>
      </c>
      <c r="EX9" s="3">
        <v>64.404176629999995</v>
      </c>
      <c r="EY9" s="3">
        <v>9</v>
      </c>
      <c r="EZ9" s="3">
        <v>738.89459999999997</v>
      </c>
      <c r="FA9" s="3">
        <v>1.9564631549999998</v>
      </c>
      <c r="FB9">
        <v>54.309999999999945</v>
      </c>
      <c r="FC9">
        <v>4.2435986591759622E-2</v>
      </c>
    </row>
    <row r="10" spans="1:159" x14ac:dyDescent="0.2">
      <c r="A10" s="1">
        <v>41518</v>
      </c>
      <c r="B10" s="3">
        <v>-7.5409449746643986E-2</v>
      </c>
      <c r="C10" s="11">
        <v>-0.39496837399532936</v>
      </c>
      <c r="D10" s="3">
        <v>0.1899999999999995</v>
      </c>
      <c r="E10" s="3">
        <v>-2.0000000000000462E-2</v>
      </c>
      <c r="F10" s="3">
        <v>-0.21000000000000041</v>
      </c>
      <c r="G10" s="11">
        <v>-3.6847505261521363</v>
      </c>
      <c r="H10">
        <v>0.79999999999999716</v>
      </c>
      <c r="I10">
        <v>0.19999999999999929</v>
      </c>
      <c r="J10" s="3">
        <v>3.6936372858879296E-2</v>
      </c>
      <c r="K10">
        <v>4.4219503944566192</v>
      </c>
      <c r="L10">
        <v>-6.1878601627826768</v>
      </c>
      <c r="M10">
        <v>0</v>
      </c>
      <c r="N10" s="3">
        <v>4.5</v>
      </c>
      <c r="O10">
        <v>4.5</v>
      </c>
      <c r="P10">
        <v>0.107</v>
      </c>
      <c r="Q10" s="16">
        <v>6.44</v>
      </c>
      <c r="R10" s="16">
        <v>6.26</v>
      </c>
      <c r="S10" s="16">
        <v>6.87</v>
      </c>
      <c r="T10" s="16">
        <v>5.55</v>
      </c>
      <c r="U10" s="16">
        <v>5.47</v>
      </c>
      <c r="V10" s="16">
        <v>5.48</v>
      </c>
      <c r="W10" s="16">
        <v>4.93</v>
      </c>
      <c r="X10" s="16">
        <v>7.6</v>
      </c>
      <c r="Y10" s="16">
        <v>6.59</v>
      </c>
      <c r="Z10" s="16">
        <v>5.88</v>
      </c>
      <c r="AA10" s="16">
        <v>6.31</v>
      </c>
      <c r="AB10" s="16">
        <v>4.4400000000000004</v>
      </c>
      <c r="AC10" s="16">
        <v>5.78</v>
      </c>
      <c r="AD10" s="16">
        <v>7.06</v>
      </c>
      <c r="AE10" s="16">
        <v>7.58</v>
      </c>
      <c r="AF10" s="16">
        <v>6.56</v>
      </c>
      <c r="AG10" s="16">
        <v>6.62</v>
      </c>
      <c r="AH10" s="16">
        <v>8.19</v>
      </c>
      <c r="AI10" s="16">
        <v>7.28</v>
      </c>
      <c r="AJ10" s="16">
        <v>8.01</v>
      </c>
      <c r="BE10">
        <v>9.0254927980244481</v>
      </c>
      <c r="BF10">
        <v>3.1447498152692654</v>
      </c>
      <c r="BG10" s="3">
        <v>9</v>
      </c>
      <c r="BH10" s="3">
        <v>7.03</v>
      </c>
      <c r="BJ10">
        <v>0.98418903062600616</v>
      </c>
      <c r="BK10">
        <v>0.65758823002413591</v>
      </c>
      <c r="BL10">
        <v>0.54182237480794759</v>
      </c>
      <c r="BM10">
        <v>0.79648278413082041</v>
      </c>
      <c r="BN10">
        <v>0.61741424583147697</v>
      </c>
      <c r="BO10">
        <v>0.44568624361379472</v>
      </c>
      <c r="BP10">
        <v>0.60290800364780406</v>
      </c>
      <c r="BQ10">
        <v>0.57695940949759739</v>
      </c>
      <c r="BR10">
        <v>0.96766960919242284</v>
      </c>
      <c r="BS10">
        <v>0.40376174311623458</v>
      </c>
      <c r="BT10">
        <v>0.66909362136698614</v>
      </c>
      <c r="BU10">
        <v>0.57457058417315898</v>
      </c>
      <c r="BV10">
        <v>0.341965690888895</v>
      </c>
      <c r="BW10">
        <v>0.41900438673488738</v>
      </c>
      <c r="BX10">
        <v>0.48814897432128068</v>
      </c>
      <c r="BY10">
        <v>0.45619598310581211</v>
      </c>
      <c r="BZ10">
        <v>0.2639150194340007</v>
      </c>
      <c r="CA10">
        <v>0.23056246923327631</v>
      </c>
      <c r="CB10">
        <v>0.24690657250491529</v>
      </c>
      <c r="CC10">
        <v>0.37581304550243289</v>
      </c>
      <c r="CD10">
        <v>0.31301835276728529</v>
      </c>
      <c r="CE10">
        <v>0.28229040232584002</v>
      </c>
      <c r="CF10">
        <v>0.3495647811541221</v>
      </c>
      <c r="CG10">
        <v>0.28357860010457958</v>
      </c>
      <c r="CH10">
        <v>0.26380133269563327</v>
      </c>
      <c r="CI10">
        <v>0.31794724979932781</v>
      </c>
      <c r="CJ10">
        <v>0.31013525193148739</v>
      </c>
      <c r="CK10">
        <v>0.40403258979859591</v>
      </c>
      <c r="CL10">
        <v>0.28151712707520837</v>
      </c>
      <c r="CM10">
        <v>0.30273919630224422</v>
      </c>
      <c r="CN10">
        <v>0.30710849193339662</v>
      </c>
      <c r="CO10">
        <v>0.26266210070531848</v>
      </c>
      <c r="CP10">
        <v>0.29655143237515552</v>
      </c>
      <c r="CQ10">
        <v>0.26455816469171611</v>
      </c>
      <c r="CR10">
        <v>0.24050694275692619</v>
      </c>
      <c r="CS10">
        <v>0.23678510677030831</v>
      </c>
      <c r="CT10">
        <v>0.27474623929936892</v>
      </c>
      <c r="CU10">
        <v>0.29423925638820703</v>
      </c>
      <c r="CV10">
        <v>0</v>
      </c>
      <c r="CW10">
        <v>0</v>
      </c>
      <c r="CX10">
        <v>0.9798</v>
      </c>
      <c r="CY10">
        <v>-4.2000000000000171E-3</v>
      </c>
      <c r="CZ10">
        <v>21134.41674152419</v>
      </c>
      <c r="DA10">
        <v>3694.1966966110672</v>
      </c>
      <c r="DB10">
        <v>2980.8218454494822</v>
      </c>
      <c r="DC10">
        <v>6316.9201412567299</v>
      </c>
      <c r="DD10">
        <v>4995.2705953225004</v>
      </c>
      <c r="DE10">
        <v>2655.5407879605218</v>
      </c>
      <c r="DF10">
        <v>5708.0012100522463</v>
      </c>
      <c r="DG10">
        <v>6115.1728727508989</v>
      </c>
      <c r="DH10">
        <v>12389.92075684418</v>
      </c>
      <c r="DI10">
        <v>2684.8068963296578</v>
      </c>
      <c r="DJ10">
        <v>5564.2327493628654</v>
      </c>
      <c r="DK10">
        <v>4620.9245161794252</v>
      </c>
      <c r="DL10">
        <v>2724.0748538816529</v>
      </c>
      <c r="DM10">
        <v>4883.3222976090728</v>
      </c>
      <c r="DN10">
        <v>4578.6313131996967</v>
      </c>
      <c r="DO10">
        <v>2565.474570174847</v>
      </c>
      <c r="DP10">
        <v>1109.2934961107139</v>
      </c>
      <c r="DQ10">
        <v>2466.685665435286</v>
      </c>
      <c r="DR10">
        <v>5516.9188845246899</v>
      </c>
      <c r="DS10">
        <v>102704.6268905797</v>
      </c>
      <c r="DT10">
        <v>13353.330305998499</v>
      </c>
      <c r="DU10">
        <v>1550.1943901169091</v>
      </c>
      <c r="DV10">
        <v>1865.443252124596</v>
      </c>
      <c r="DW10">
        <v>4036.533561130942</v>
      </c>
      <c r="DX10">
        <v>2798.8777382188041</v>
      </c>
      <c r="DY10">
        <v>2455.755816696178</v>
      </c>
      <c r="DZ10">
        <v>5959.9204206215372</v>
      </c>
      <c r="EA10">
        <v>3593.016147450277</v>
      </c>
      <c r="EB10">
        <v>8317.9966235863158</v>
      </c>
      <c r="EC10">
        <v>1935.047868620132</v>
      </c>
      <c r="ED10">
        <v>4052.6889692632249</v>
      </c>
      <c r="EE10">
        <v>2205.9720516540269</v>
      </c>
      <c r="EF10">
        <v>1405.4158312051529</v>
      </c>
      <c r="EG10">
        <v>4616.2465360924234</v>
      </c>
      <c r="EH10">
        <v>3817.5996603880458</v>
      </c>
      <c r="EI10">
        <v>2040.6043578359661</v>
      </c>
      <c r="EJ10">
        <v>796.08562045296958</v>
      </c>
      <c r="EK10">
        <v>2395.649120589072</v>
      </c>
      <c r="EL10">
        <v>2715.7800625838449</v>
      </c>
      <c r="EM10">
        <v>69912.158334628926</v>
      </c>
      <c r="EN10" s="9">
        <v>3.0613806826878922E-3</v>
      </c>
      <c r="EO10" s="9">
        <v>1.595505617977528</v>
      </c>
      <c r="EP10">
        <v>-0.10066358616579385</v>
      </c>
      <c r="EQ10">
        <v>1.9448669218954384E-3</v>
      </c>
      <c r="ER10">
        <v>162.60538762276559</v>
      </c>
      <c r="ES10">
        <v>7.8220858895705625</v>
      </c>
      <c r="EX10" s="3">
        <v>68.142706959999998</v>
      </c>
      <c r="EY10" s="3">
        <v>9</v>
      </c>
      <c r="EZ10" s="3">
        <v>808.68560000000002</v>
      </c>
      <c r="FA10" s="3">
        <v>2.0189666649999998</v>
      </c>
      <c r="FB10">
        <v>14.810000000000173</v>
      </c>
      <c r="FC10">
        <v>1.1100950439240975E-2</v>
      </c>
    </row>
    <row r="11" spans="1:159" x14ac:dyDescent="0.2">
      <c r="A11" s="1">
        <v>41548</v>
      </c>
      <c r="B11" s="3">
        <v>-0.90407177363698299</v>
      </c>
      <c r="C11" s="11">
        <v>-0.15291295723973697</v>
      </c>
      <c r="D11" s="3">
        <v>-2.9999999999999361E-2</v>
      </c>
      <c r="E11" s="3">
        <v>-9.9999999999997868E-3</v>
      </c>
      <c r="F11" s="3">
        <v>-4.9999999999999822E-2</v>
      </c>
      <c r="G11" s="11">
        <v>-2.2157700533167457</v>
      </c>
      <c r="H11">
        <v>-0.90000000000000568</v>
      </c>
      <c r="I11">
        <v>0</v>
      </c>
      <c r="J11" s="3">
        <v>3.3892509787245562E-3</v>
      </c>
      <c r="K11">
        <v>-2.2252958019376545</v>
      </c>
      <c r="L11">
        <v>7.4099600308660918</v>
      </c>
      <c r="M11">
        <v>0</v>
      </c>
      <c r="N11" s="3">
        <v>4.5</v>
      </c>
      <c r="O11">
        <v>4.5</v>
      </c>
      <c r="P11">
        <v>0.11</v>
      </c>
      <c r="Q11" s="16">
        <v>6.52</v>
      </c>
      <c r="R11" s="16">
        <v>6.46</v>
      </c>
      <c r="S11" s="16">
        <v>6.91</v>
      </c>
      <c r="T11" s="16">
        <v>5.61</v>
      </c>
      <c r="U11" s="16">
        <v>5.5</v>
      </c>
      <c r="V11" s="16">
        <v>5.6</v>
      </c>
      <c r="W11" s="16">
        <v>4.87</v>
      </c>
      <c r="X11" s="16">
        <v>7.63</v>
      </c>
      <c r="Y11" s="16">
        <v>6.5</v>
      </c>
      <c r="Z11" s="16">
        <v>5.95</v>
      </c>
      <c r="AA11" s="16">
        <v>6.36</v>
      </c>
      <c r="AB11" s="16">
        <v>4.49</v>
      </c>
      <c r="AC11" s="16">
        <v>6.02</v>
      </c>
      <c r="AD11" s="16">
        <v>6.89</v>
      </c>
      <c r="AE11" s="16">
        <v>7.48</v>
      </c>
      <c r="AF11" s="16">
        <v>6.67</v>
      </c>
      <c r="AG11" s="16">
        <v>6.47</v>
      </c>
      <c r="AH11" s="16">
        <v>8.6300000000000008</v>
      </c>
      <c r="AI11" s="16">
        <v>7.56</v>
      </c>
      <c r="AJ11" s="16">
        <v>8.06</v>
      </c>
      <c r="BE11">
        <v>5.5640961687032586</v>
      </c>
      <c r="BF11">
        <v>-1.3396469839960901</v>
      </c>
      <c r="BG11" s="3">
        <v>9.1</v>
      </c>
      <c r="BH11" s="3">
        <v>7.16</v>
      </c>
      <c r="BJ11">
        <v>1.000822355900653</v>
      </c>
      <c r="BK11">
        <v>0.65850514510330815</v>
      </c>
      <c r="BL11">
        <v>0.54084835148817667</v>
      </c>
      <c r="BM11">
        <v>0.79468710485340188</v>
      </c>
      <c r="BN11">
        <v>0.61736550499558973</v>
      </c>
      <c r="BO11">
        <v>0.44613790036079998</v>
      </c>
      <c r="BP11">
        <v>0.59979915677547357</v>
      </c>
      <c r="BQ11">
        <v>0.57640194222067864</v>
      </c>
      <c r="BR11">
        <v>0.96180320756320614</v>
      </c>
      <c r="BS11">
        <v>0.40342392801208632</v>
      </c>
      <c r="BT11">
        <v>0.66641654116993854</v>
      </c>
      <c r="BU11">
        <v>0.57103760056718234</v>
      </c>
      <c r="BV11">
        <v>0.34150175924307458</v>
      </c>
      <c r="BW11">
        <v>0.41815289701613412</v>
      </c>
      <c r="BX11">
        <v>0.48728419715075127</v>
      </c>
      <c r="BY11">
        <v>0.45561518689136749</v>
      </c>
      <c r="BZ11">
        <v>0.26374024975498689</v>
      </c>
      <c r="CA11">
        <v>0.2301382088934695</v>
      </c>
      <c r="CB11">
        <v>0.24521201541447979</v>
      </c>
      <c r="CC11">
        <v>0.37104948439576729</v>
      </c>
      <c r="CD11">
        <v>0.31345295385317878</v>
      </c>
      <c r="CE11">
        <v>0.28420054637259562</v>
      </c>
      <c r="CF11">
        <v>0.35176808422729788</v>
      </c>
      <c r="CG11">
        <v>0.28496975824866699</v>
      </c>
      <c r="CH11">
        <v>0.26483770073124369</v>
      </c>
      <c r="CI11">
        <v>0.32113250393636361</v>
      </c>
      <c r="CJ11">
        <v>0.31171339048606139</v>
      </c>
      <c r="CK11">
        <v>0.40652208375717019</v>
      </c>
      <c r="CL11">
        <v>0.28337233604744549</v>
      </c>
      <c r="CM11">
        <v>0.30469189527784468</v>
      </c>
      <c r="CN11">
        <v>0.30970228727659421</v>
      </c>
      <c r="CO11">
        <v>0.26431509484879062</v>
      </c>
      <c r="CP11">
        <v>0.29877563060762358</v>
      </c>
      <c r="CQ11">
        <v>0.26616595830162959</v>
      </c>
      <c r="CR11">
        <v>0.24195050667171891</v>
      </c>
      <c r="CS11">
        <v>0.24032637379054361</v>
      </c>
      <c r="CT11">
        <v>0.27700438540685152</v>
      </c>
      <c r="CU11">
        <v>0.29780058178011581</v>
      </c>
      <c r="CV11">
        <v>0</v>
      </c>
      <c r="CW11">
        <v>9.999999999999995E-3</v>
      </c>
      <c r="CX11">
        <v>0.96650000000000003</v>
      </c>
      <c r="CY11">
        <v>-1.3299999999999984E-2</v>
      </c>
      <c r="CZ11">
        <v>16726.61056455682</v>
      </c>
      <c r="DA11">
        <v>3011.760858610191</v>
      </c>
      <c r="DB11">
        <v>2434.175471351356</v>
      </c>
      <c r="DC11">
        <v>4959.6676254145268</v>
      </c>
      <c r="DD11">
        <v>3649.5966416503302</v>
      </c>
      <c r="DE11">
        <v>2055.149452626792</v>
      </c>
      <c r="DF11">
        <v>4451.5703252137337</v>
      </c>
      <c r="DG11">
        <v>4916.24022626036</v>
      </c>
      <c r="DH11">
        <v>8965.5317683152607</v>
      </c>
      <c r="DI11">
        <v>2392.0528641756441</v>
      </c>
      <c r="DJ11">
        <v>4437.9166506284064</v>
      </c>
      <c r="DK11">
        <v>3694.1464642187302</v>
      </c>
      <c r="DL11">
        <v>1924.939110157987</v>
      </c>
      <c r="DM11">
        <v>3640.7285756154279</v>
      </c>
      <c r="DN11">
        <v>4028.1286941162148</v>
      </c>
      <c r="DO11">
        <v>2026.3729667789769</v>
      </c>
      <c r="DP11">
        <v>930.40467416239426</v>
      </c>
      <c r="DQ11">
        <v>2059.4855745443519</v>
      </c>
      <c r="DR11">
        <v>4414.7117916343204</v>
      </c>
      <c r="DS11">
        <v>80719.190300031827</v>
      </c>
      <c r="DT11">
        <v>16065.45403111069</v>
      </c>
      <c r="DU11">
        <v>1909.09023113274</v>
      </c>
      <c r="DV11">
        <v>2002.576765230514</v>
      </c>
      <c r="DW11">
        <v>4088.2467089971751</v>
      </c>
      <c r="DX11">
        <v>2827.954046145343</v>
      </c>
      <c r="DY11">
        <v>2499.9184324467101</v>
      </c>
      <c r="DZ11">
        <v>4038.0023259065479</v>
      </c>
      <c r="EA11">
        <v>4297.7238019587921</v>
      </c>
      <c r="EB11">
        <v>8129.8895513895204</v>
      </c>
      <c r="EC11">
        <v>1870.701580829548</v>
      </c>
      <c r="ED11">
        <v>4248.8337730142039</v>
      </c>
      <c r="EE11">
        <v>2050.3211295937372</v>
      </c>
      <c r="EF11">
        <v>1987.9111135249871</v>
      </c>
      <c r="EG11">
        <v>2683.483526889132</v>
      </c>
      <c r="EH11">
        <v>3084.4272813058169</v>
      </c>
      <c r="EI11">
        <v>1955.054567017281</v>
      </c>
      <c r="EJ11">
        <v>1290.154223804381</v>
      </c>
      <c r="EK11">
        <v>2040.8892636960741</v>
      </c>
      <c r="EL11">
        <v>2310.1499548161109</v>
      </c>
      <c r="EM11">
        <v>69380.782308809299</v>
      </c>
      <c r="EN11" s="9">
        <v>2.4477338623531207E-2</v>
      </c>
      <c r="EO11" s="9">
        <v>-0.40259740259740262</v>
      </c>
      <c r="EP11">
        <v>0.10114721418792416</v>
      </c>
      <c r="EQ11">
        <v>1.8962660598383363E-3</v>
      </c>
      <c r="ER11">
        <v>157.95827832579934</v>
      </c>
      <c r="ES11">
        <v>7.6691729323308255</v>
      </c>
      <c r="EX11" s="3">
        <v>67.421481700000001</v>
      </c>
      <c r="EY11" s="3">
        <v>9.1</v>
      </c>
      <c r="EZ11" s="3">
        <v>854.95699999999999</v>
      </c>
      <c r="FA11" s="3">
        <v>1.9921</v>
      </c>
      <c r="FB11">
        <v>-41.269999999999982</v>
      </c>
      <c r="FC11">
        <v>-3.0594619439111015E-2</v>
      </c>
    </row>
    <row r="12" spans="1:159" x14ac:dyDescent="0.2">
      <c r="A12" s="1">
        <v>41579</v>
      </c>
      <c r="B12" s="3">
        <v>0.31746031746029413</v>
      </c>
      <c r="C12" s="11">
        <v>-0.3228460957491075</v>
      </c>
      <c r="D12" s="3">
        <v>0.12999999999999989</v>
      </c>
      <c r="E12" s="3">
        <v>8.0000000000000071E-2</v>
      </c>
      <c r="F12" s="3">
        <v>-0.10000000000000009</v>
      </c>
      <c r="G12" s="11">
        <v>8.4587798558959371</v>
      </c>
      <c r="H12">
        <v>0.40000000000000568</v>
      </c>
      <c r="I12">
        <v>0</v>
      </c>
      <c r="J12" s="3">
        <v>2.0434132505457558E-2</v>
      </c>
      <c r="K12">
        <v>3.4141717011708539</v>
      </c>
      <c r="L12">
        <v>1.3659187773264136</v>
      </c>
      <c r="M12">
        <v>0</v>
      </c>
      <c r="N12" s="3">
        <v>4.5</v>
      </c>
      <c r="O12">
        <v>4.5</v>
      </c>
      <c r="P12">
        <v>0.115</v>
      </c>
      <c r="Q12" s="16">
        <v>6.53</v>
      </c>
      <c r="R12" s="16">
        <v>6.48</v>
      </c>
      <c r="S12" s="16">
        <v>6.93</v>
      </c>
      <c r="T12" s="16">
        <v>5.64</v>
      </c>
      <c r="U12" s="16">
        <v>5.51</v>
      </c>
      <c r="V12" s="16">
        <v>5.52</v>
      </c>
      <c r="W12" s="16">
        <v>4.8099999999999996</v>
      </c>
      <c r="X12" s="16">
        <v>7.69</v>
      </c>
      <c r="Y12" s="16">
        <v>6.61</v>
      </c>
      <c r="Z12" s="16">
        <v>5.97</v>
      </c>
      <c r="AA12" s="16">
        <v>6.38</v>
      </c>
      <c r="AB12" s="16">
        <v>4.5199999999999996</v>
      </c>
      <c r="AC12" s="16">
        <v>5.9</v>
      </c>
      <c r="AD12" s="16">
        <v>6.93</v>
      </c>
      <c r="AE12" s="16">
        <v>7.7</v>
      </c>
      <c r="AF12" s="16">
        <v>6.59</v>
      </c>
      <c r="AG12" s="16">
        <v>6.46</v>
      </c>
      <c r="AH12" s="16">
        <v>8.34</v>
      </c>
      <c r="AI12" s="16">
        <v>7.42</v>
      </c>
      <c r="AJ12" s="16">
        <v>8.15</v>
      </c>
      <c r="BE12">
        <v>1.6298509233006797</v>
      </c>
      <c r="BF12">
        <v>1.5675802365207714</v>
      </c>
      <c r="BG12" s="3">
        <v>9.1</v>
      </c>
      <c r="BH12" s="3">
        <v>7.16</v>
      </c>
      <c r="BJ12">
        <v>1.0171029242917931</v>
      </c>
      <c r="BK12">
        <v>0.65939450294563973</v>
      </c>
      <c r="BL12">
        <v>0.53988626803758377</v>
      </c>
      <c r="BM12">
        <v>0.79290960718584924</v>
      </c>
      <c r="BN12">
        <v>0.61730532826675344</v>
      </c>
      <c r="BO12">
        <v>0.44657803829359949</v>
      </c>
      <c r="BP12">
        <v>0.59673467337634889</v>
      </c>
      <c r="BQ12">
        <v>0.57583919080536883</v>
      </c>
      <c r="BR12">
        <v>0.95602530219052761</v>
      </c>
      <c r="BS12">
        <v>0.4030853833991998</v>
      </c>
      <c r="BT12">
        <v>0.66377111558781698</v>
      </c>
      <c r="BU12">
        <v>0.56755874597089606</v>
      </c>
      <c r="BV12">
        <v>0.34104046109183772</v>
      </c>
      <c r="BW12">
        <v>0.41731277944407602</v>
      </c>
      <c r="BX12">
        <v>0.48643145740292387</v>
      </c>
      <c r="BY12">
        <v>0.45504197264903612</v>
      </c>
      <c r="BZ12">
        <v>0.26357096469189389</v>
      </c>
      <c r="CA12">
        <v>0.22971956608025279</v>
      </c>
      <c r="CB12">
        <v>0.24354364437045359</v>
      </c>
      <c r="CC12">
        <v>0.3665298652147283</v>
      </c>
      <c r="CD12">
        <v>0.31387856086201632</v>
      </c>
      <c r="CE12">
        <v>0.28608498265082749</v>
      </c>
      <c r="CF12">
        <v>0.35394107715464712</v>
      </c>
      <c r="CG12">
        <v>0.28633555975477909</v>
      </c>
      <c r="CH12">
        <v>0.26585441984534552</v>
      </c>
      <c r="CI12">
        <v>0.32428991349252828</v>
      </c>
      <c r="CJ12">
        <v>0.31326395468596141</v>
      </c>
      <c r="CK12">
        <v>0.4089952281896545</v>
      </c>
      <c r="CL12">
        <v>0.28519717125843808</v>
      </c>
      <c r="CM12">
        <v>0.30662092573992272</v>
      </c>
      <c r="CN12">
        <v>0.31228108539900429</v>
      </c>
      <c r="CO12">
        <v>0.26594273769731608</v>
      </c>
      <c r="CP12">
        <v>0.3009713299415348</v>
      </c>
      <c r="CQ12">
        <v>0.26775281025941627</v>
      </c>
      <c r="CR12">
        <v>0.24337389511807231</v>
      </c>
      <c r="CS12">
        <v>0.2438206526147986</v>
      </c>
      <c r="CT12">
        <v>0.27923290832166658</v>
      </c>
      <c r="CU12">
        <v>0.30134345997072071</v>
      </c>
      <c r="CV12">
        <v>0</v>
      </c>
      <c r="CW12">
        <v>-9.999999999999995E-3</v>
      </c>
      <c r="CX12">
        <v>0.99230000000000007</v>
      </c>
      <c r="CY12">
        <v>2.5799999999999983E-2</v>
      </c>
      <c r="CZ12">
        <v>22668.313250084018</v>
      </c>
      <c r="DA12">
        <v>3523.9967611750649</v>
      </c>
      <c r="DB12">
        <v>2785.6159646880351</v>
      </c>
      <c r="DC12">
        <v>6059.8582783257234</v>
      </c>
      <c r="DD12">
        <v>4530.9026930085129</v>
      </c>
      <c r="DE12">
        <v>2631.3619547534622</v>
      </c>
      <c r="DF12">
        <v>5902.2328019733704</v>
      </c>
      <c r="DG12">
        <v>5860.0990608140728</v>
      </c>
      <c r="DH12">
        <v>11858.63465465025</v>
      </c>
      <c r="DI12">
        <v>2737.3527352269889</v>
      </c>
      <c r="DJ12">
        <v>5641.9845105616223</v>
      </c>
      <c r="DK12">
        <v>4586.3379461159038</v>
      </c>
      <c r="DL12">
        <v>2789.4767273446842</v>
      </c>
      <c r="DM12">
        <v>5411.7586831437329</v>
      </c>
      <c r="DN12">
        <v>4703.1688633716158</v>
      </c>
      <c r="DO12">
        <v>2667.8963755663849</v>
      </c>
      <c r="DP12">
        <v>1164.525412640364</v>
      </c>
      <c r="DQ12">
        <v>2456.6547126412461</v>
      </c>
      <c r="DR12">
        <v>6094.3533712636481</v>
      </c>
      <c r="DS12">
        <v>104074.5247573487</v>
      </c>
      <c r="DT12">
        <v>11764.347555333419</v>
      </c>
      <c r="DU12">
        <v>2111.2573552685949</v>
      </c>
      <c r="DV12">
        <v>1913.288505864127</v>
      </c>
      <c r="DW12">
        <v>3886.9621934593788</v>
      </c>
      <c r="DX12">
        <v>2735.817795962535</v>
      </c>
      <c r="DY12">
        <v>2746.8962624179312</v>
      </c>
      <c r="DZ12">
        <v>3745.7737737016082</v>
      </c>
      <c r="EA12">
        <v>3350.829901581842</v>
      </c>
      <c r="EB12">
        <v>5813.7202701768356</v>
      </c>
      <c r="EC12">
        <v>1259.2072193912591</v>
      </c>
      <c r="ED12">
        <v>4158.1412912583983</v>
      </c>
      <c r="EE12">
        <v>2569.563429432787</v>
      </c>
      <c r="EF12">
        <v>2136.7710040195921</v>
      </c>
      <c r="EG12">
        <v>2088.9524262326991</v>
      </c>
      <c r="EH12">
        <v>3797.0886622665112</v>
      </c>
      <c r="EI12">
        <v>2045.477316524546</v>
      </c>
      <c r="EJ12">
        <v>718.5244599689097</v>
      </c>
      <c r="EK12">
        <v>2860.112409825686</v>
      </c>
      <c r="EL12">
        <v>2845.749303664848</v>
      </c>
      <c r="EM12">
        <v>62548.481136351496</v>
      </c>
      <c r="EN12" s="9">
        <v>2.5992790538326331E-3</v>
      </c>
      <c r="EO12" s="9">
        <v>-6.8840579710144928E-2</v>
      </c>
      <c r="EP12">
        <v>-2.0274187118933584E-2</v>
      </c>
      <c r="EQ12">
        <v>1.8494644687697126E-3</v>
      </c>
      <c r="ER12">
        <v>160.02756287904529</v>
      </c>
      <c r="ES12">
        <v>7.346326836581718</v>
      </c>
      <c r="EX12" s="3">
        <v>67.827395350000003</v>
      </c>
      <c r="EY12" s="3">
        <v>9.1</v>
      </c>
      <c r="EZ12" s="3">
        <v>869.00570000000005</v>
      </c>
      <c r="FA12" s="3">
        <v>2.0235738100000003</v>
      </c>
      <c r="FB12">
        <v>-31.910000000000082</v>
      </c>
      <c r="FC12">
        <v>-2.4402367587905149E-2</v>
      </c>
    </row>
    <row r="13" spans="1:159" x14ac:dyDescent="0.2">
      <c r="A13" s="1">
        <v>41609</v>
      </c>
      <c r="B13" s="3">
        <v>0.45207956600361587</v>
      </c>
      <c r="C13" s="11">
        <v>-3.2894000760830266E-2</v>
      </c>
      <c r="D13" s="3">
        <v>0</v>
      </c>
      <c r="E13" s="3">
        <v>8.9999999999999858E-2</v>
      </c>
      <c r="F13" s="3">
        <v>4.9999999999999822E-2</v>
      </c>
      <c r="G13" s="11">
        <v>-6.7066103545613487</v>
      </c>
      <c r="H13">
        <v>-1</v>
      </c>
      <c r="I13">
        <v>9.9999999999999645E-2</v>
      </c>
      <c r="J13" s="3">
        <v>8.6442881049120235E-4</v>
      </c>
      <c r="K13">
        <v>-0.43180039420331884</v>
      </c>
      <c r="L13">
        <v>1.7821584746838148</v>
      </c>
      <c r="M13">
        <v>0</v>
      </c>
      <c r="N13" s="3">
        <v>4.5</v>
      </c>
      <c r="O13">
        <v>4.5</v>
      </c>
      <c r="P13">
        <v>0.11199999999999999</v>
      </c>
      <c r="Q13" s="16">
        <v>6.64</v>
      </c>
      <c r="R13" s="16">
        <v>6.6</v>
      </c>
      <c r="S13" s="16">
        <v>7.01</v>
      </c>
      <c r="T13" s="16">
        <v>5.8</v>
      </c>
      <c r="U13" s="16">
        <v>5.53</v>
      </c>
      <c r="V13" s="16">
        <v>5.38</v>
      </c>
      <c r="W13" s="16">
        <v>5.0199999999999996</v>
      </c>
      <c r="X13" s="16">
        <v>7.52</v>
      </c>
      <c r="Y13" s="16">
        <v>6.66</v>
      </c>
      <c r="Z13" s="16">
        <v>6.1</v>
      </c>
      <c r="AA13" s="16">
        <v>6.36</v>
      </c>
      <c r="AB13" s="16">
        <v>4.62</v>
      </c>
      <c r="AC13" s="16">
        <v>6.17</v>
      </c>
      <c r="AD13" s="16">
        <v>7.17</v>
      </c>
      <c r="AE13" s="16">
        <v>7.76</v>
      </c>
      <c r="AF13" s="16">
        <v>6.7</v>
      </c>
      <c r="AG13" s="16">
        <v>6.56</v>
      </c>
      <c r="AH13" s="16">
        <v>8.9499999999999993</v>
      </c>
      <c r="AI13" s="16">
        <v>7.31</v>
      </c>
      <c r="AJ13" s="16">
        <v>8.24</v>
      </c>
      <c r="BE13">
        <v>-12.181914972615981</v>
      </c>
      <c r="BF13">
        <v>1.7688560139473175</v>
      </c>
      <c r="BG13" s="3">
        <v>9</v>
      </c>
      <c r="BH13" s="3">
        <v>7.19</v>
      </c>
      <c r="BJ13">
        <v>1.03303956950094</v>
      </c>
      <c r="BK13">
        <v>0.66025699747035571</v>
      </c>
      <c r="BL13">
        <v>0.53893584704938602</v>
      </c>
      <c r="BM13">
        <v>0.79114989546406367</v>
      </c>
      <c r="BN13">
        <v>0.61723403230513951</v>
      </c>
      <c r="BO13">
        <v>0.447006937473024</v>
      </c>
      <c r="BP13">
        <v>0.59371352468828653</v>
      </c>
      <c r="BQ13">
        <v>0.57527135427008391</v>
      </c>
      <c r="BR13">
        <v>0.95033381427249008</v>
      </c>
      <c r="BS13">
        <v>0.40274614584590779</v>
      </c>
      <c r="BT13">
        <v>0.66115666125928985</v>
      </c>
      <c r="BU13">
        <v>0.56413274346091125</v>
      </c>
      <c r="BV13">
        <v>0.34058174886114972</v>
      </c>
      <c r="BW13">
        <v>0.41648376725874681</v>
      </c>
      <c r="BX13">
        <v>0.48559047115893478</v>
      </c>
      <c r="BY13">
        <v>0.45447616197037749</v>
      </c>
      <c r="BZ13">
        <v>0.26340703983317232</v>
      </c>
      <c r="CA13">
        <v>0.22930640897285701</v>
      </c>
      <c r="CB13">
        <v>0.24190084193615061</v>
      </c>
      <c r="CC13">
        <v>0.36223591738134248</v>
      </c>
      <c r="CD13">
        <v>0.31429545013324522</v>
      </c>
      <c r="CE13">
        <v>0.28794422667541369</v>
      </c>
      <c r="CF13">
        <v>0.35608438111417717</v>
      </c>
      <c r="CG13">
        <v>0.28767669162504178</v>
      </c>
      <c r="CH13">
        <v>0.26685204358824333</v>
      </c>
      <c r="CI13">
        <v>0.32741984199295149</v>
      </c>
      <c r="CJ13">
        <v>0.31478766097010819</v>
      </c>
      <c r="CK13">
        <v>0.41145218362995029</v>
      </c>
      <c r="CL13">
        <v>0.28699237257726551</v>
      </c>
      <c r="CM13">
        <v>0.30852671542254978</v>
      </c>
      <c r="CN13">
        <v>0.31484501599567599</v>
      </c>
      <c r="CO13">
        <v>0.2675456080164092</v>
      </c>
      <c r="CP13">
        <v>0.30313907462942569</v>
      </c>
      <c r="CQ13">
        <v>0.26931912706797878</v>
      </c>
      <c r="CR13">
        <v>0.24477752812391429</v>
      </c>
      <c r="CS13">
        <v>0.24726887229153771</v>
      </c>
      <c r="CT13">
        <v>0.28143238715723701</v>
      </c>
      <c r="CU13">
        <v>0.3048680339209095</v>
      </c>
      <c r="CV13">
        <v>0</v>
      </c>
      <c r="CW13">
        <v>9.999999999999995E-3</v>
      </c>
      <c r="CX13">
        <v>0.95459999999999989</v>
      </c>
      <c r="CY13">
        <v>-3.7700000000000101E-2</v>
      </c>
      <c r="CZ13">
        <v>19825.172955997132</v>
      </c>
      <c r="DA13">
        <v>3051.9930580656201</v>
      </c>
      <c r="DB13">
        <v>2815.967762295601</v>
      </c>
      <c r="DC13">
        <v>5613.7987159169979</v>
      </c>
      <c r="DD13">
        <v>4125.8906849554342</v>
      </c>
      <c r="DE13">
        <v>2423.3282443509202</v>
      </c>
      <c r="DF13">
        <v>5397.355429989917</v>
      </c>
      <c r="DG13">
        <v>5815.1805338738786</v>
      </c>
      <c r="DH13">
        <v>9847.9326712678794</v>
      </c>
      <c r="DI13">
        <v>2448.5619165918611</v>
      </c>
      <c r="DJ13">
        <v>5306.0894108136026</v>
      </c>
      <c r="DK13">
        <v>3998.567812170591</v>
      </c>
      <c r="DL13">
        <v>2337.395420464884</v>
      </c>
      <c r="DM13">
        <v>4650.7846792774326</v>
      </c>
      <c r="DN13">
        <v>4370.7498599257906</v>
      </c>
      <c r="DO13">
        <v>2228.4626017085052</v>
      </c>
      <c r="DP13">
        <v>1088.985357616788</v>
      </c>
      <c r="DQ13">
        <v>2815.0986700889998</v>
      </c>
      <c r="DR13">
        <v>5057.6023646213253</v>
      </c>
      <c r="DS13">
        <v>93218.918149993173</v>
      </c>
      <c r="DT13">
        <v>11247.932046603029</v>
      </c>
      <c r="DU13">
        <v>1701.7482214921199</v>
      </c>
      <c r="DV13">
        <v>1765.306062559067</v>
      </c>
      <c r="DW13">
        <v>3736.0363609322321</v>
      </c>
      <c r="DX13">
        <v>3842.5397716288398</v>
      </c>
      <c r="DY13">
        <v>2411.9759476589479</v>
      </c>
      <c r="DZ13">
        <v>4167.8642334742926</v>
      </c>
      <c r="EA13">
        <v>3000.2116169005908</v>
      </c>
      <c r="EB13">
        <v>5745.630791619481</v>
      </c>
      <c r="EC13">
        <v>1682.518365314844</v>
      </c>
      <c r="ED13">
        <v>3816.463948975163</v>
      </c>
      <c r="EE13">
        <v>2480.7475144365299</v>
      </c>
      <c r="EF13">
        <v>1919.134887862296</v>
      </c>
      <c r="EG13">
        <v>2751.3904294820509</v>
      </c>
      <c r="EH13">
        <v>2859.4427724938341</v>
      </c>
      <c r="EI13">
        <v>2362.1895091733008</v>
      </c>
      <c r="EJ13">
        <v>1273.0434599473431</v>
      </c>
      <c r="EK13">
        <v>2279.8097352703612</v>
      </c>
      <c r="EL13">
        <v>1833.298012249237</v>
      </c>
      <c r="EM13">
        <v>60877.28368807357</v>
      </c>
      <c r="EN13" s="9">
        <v>-1.294784462586449E-2</v>
      </c>
      <c r="EO13" s="9">
        <v>3.8287937743190663</v>
      </c>
      <c r="EP13">
        <v>2.2386488099693347E-2</v>
      </c>
      <c r="EQ13">
        <v>1.8043744160217701E-3</v>
      </c>
      <c r="ER13">
        <v>163.17051628164467</v>
      </c>
      <c r="ES13">
        <v>7.3134328358208878</v>
      </c>
      <c r="EX13" s="3">
        <v>67.520142489999998</v>
      </c>
      <c r="EY13" s="3">
        <v>9</v>
      </c>
      <c r="EZ13" s="3">
        <v>769.33810000000005</v>
      </c>
      <c r="FA13" s="3">
        <v>2.0596863650000001</v>
      </c>
      <c r="FB13">
        <v>-56.990000000000009</v>
      </c>
      <c r="FC13">
        <v>-4.4671761708798718E-2</v>
      </c>
    </row>
    <row r="14" spans="1:159" x14ac:dyDescent="0.2">
      <c r="A14" s="1">
        <v>41640</v>
      </c>
      <c r="B14" s="3">
        <v>0.82940026461817418</v>
      </c>
      <c r="C14" s="11">
        <v>0.46923970456089759</v>
      </c>
      <c r="D14" s="3">
        <v>0.3199999999999994</v>
      </c>
      <c r="E14" s="3">
        <v>0.12999999999999989</v>
      </c>
      <c r="F14" s="3">
        <v>5.0000000000000266E-2</v>
      </c>
      <c r="G14" s="11">
        <v>1.6642938989273937</v>
      </c>
      <c r="H14">
        <v>-1.6000000000000085</v>
      </c>
      <c r="I14">
        <v>0</v>
      </c>
      <c r="J14" s="3">
        <v>7.1051682579837849E-2</v>
      </c>
      <c r="K14">
        <v>11.387982225628502</v>
      </c>
      <c r="L14">
        <v>-10.911772804183517</v>
      </c>
      <c r="M14">
        <v>5.5</v>
      </c>
      <c r="N14" s="3">
        <v>4.5</v>
      </c>
      <c r="O14">
        <v>10</v>
      </c>
      <c r="P14">
        <v>0.106</v>
      </c>
      <c r="Q14" s="16">
        <v>6.67</v>
      </c>
      <c r="R14" s="16">
        <v>6.63</v>
      </c>
      <c r="S14" s="16">
        <v>7</v>
      </c>
      <c r="T14" s="16">
        <v>5.71</v>
      </c>
      <c r="U14" s="16">
        <v>5.61</v>
      </c>
      <c r="V14" s="16">
        <v>5.41</v>
      </c>
      <c r="W14" s="16">
        <v>4.96</v>
      </c>
      <c r="X14" s="16">
        <v>7.69</v>
      </c>
      <c r="Y14" s="16">
        <v>6.69</v>
      </c>
      <c r="Z14" s="16">
        <v>6.21</v>
      </c>
      <c r="AA14" s="16">
        <v>6.41</v>
      </c>
      <c r="AB14" s="16">
        <v>4.6500000000000004</v>
      </c>
      <c r="AC14" s="16">
        <v>6.21</v>
      </c>
      <c r="AD14" s="16">
        <v>7.36</v>
      </c>
      <c r="AE14" s="16">
        <v>7.88</v>
      </c>
      <c r="AF14" s="16">
        <v>6.73</v>
      </c>
      <c r="AG14" s="16">
        <v>6.69</v>
      </c>
      <c r="AH14" s="16">
        <v>8.9</v>
      </c>
      <c r="AI14" s="16">
        <v>7.29</v>
      </c>
      <c r="AJ14" s="16">
        <v>8.24</v>
      </c>
      <c r="BE14">
        <v>-0.50913302660129389</v>
      </c>
      <c r="BF14">
        <v>7.443122345961295</v>
      </c>
      <c r="BG14" s="3">
        <v>9.1999999999999993</v>
      </c>
      <c r="BH14" s="3">
        <v>7.34</v>
      </c>
      <c r="BJ14">
        <v>1.017215681160863</v>
      </c>
      <c r="BK14">
        <v>0.65385094257052034</v>
      </c>
      <c r="BL14">
        <v>0.5323021342431894</v>
      </c>
      <c r="BM14">
        <v>0.78293729691940317</v>
      </c>
      <c r="BN14">
        <v>0.61231135498018519</v>
      </c>
      <c r="BO14">
        <v>0.44309597172895898</v>
      </c>
      <c r="BP14">
        <v>0.58827748246488998</v>
      </c>
      <c r="BQ14">
        <v>0.5705813799187357</v>
      </c>
      <c r="BR14">
        <v>0.93887585348204416</v>
      </c>
      <c r="BS14">
        <v>0.39745609518271452</v>
      </c>
      <c r="BT14">
        <v>0.65498948727900541</v>
      </c>
      <c r="BU14">
        <v>0.5566400949228979</v>
      </c>
      <c r="BV14">
        <v>0.33618819335288541</v>
      </c>
      <c r="BW14">
        <v>0.41205938782026152</v>
      </c>
      <c r="BX14">
        <v>0.48123399562150432</v>
      </c>
      <c r="BY14">
        <v>0.44978235339183448</v>
      </c>
      <c r="BZ14">
        <v>0.26021425807446441</v>
      </c>
      <c r="CA14">
        <v>0.22691996700929479</v>
      </c>
      <c r="CB14">
        <v>0.23893629003529279</v>
      </c>
      <c r="CC14">
        <v>0.3651628813525214</v>
      </c>
      <c r="CD14">
        <v>0.31517617427528771</v>
      </c>
      <c r="CE14">
        <v>0.28853833207509139</v>
      </c>
      <c r="CF14">
        <v>0.35741798719738432</v>
      </c>
      <c r="CG14">
        <v>0.28893886081962622</v>
      </c>
      <c r="CH14">
        <v>0.26889746625596878</v>
      </c>
      <c r="CI14">
        <v>0.3293428094834101</v>
      </c>
      <c r="CJ14">
        <v>0.31653565905619602</v>
      </c>
      <c r="CK14">
        <v>0.41315304785859008</v>
      </c>
      <c r="CL14">
        <v>0.28857224709188661</v>
      </c>
      <c r="CM14">
        <v>0.31016875716218922</v>
      </c>
      <c r="CN14">
        <v>0.31651832536023189</v>
      </c>
      <c r="CO14">
        <v>0.26995702051568271</v>
      </c>
      <c r="CP14">
        <v>0.30479624899614299</v>
      </c>
      <c r="CQ14">
        <v>0.27108219531032263</v>
      </c>
      <c r="CR14">
        <v>0.24654682879593681</v>
      </c>
      <c r="CS14">
        <v>0.25090999619239068</v>
      </c>
      <c r="CT14">
        <v>0.28365600333434893</v>
      </c>
      <c r="CU14">
        <v>0.30776353647898053</v>
      </c>
      <c r="CV14">
        <v>0</v>
      </c>
      <c r="CW14">
        <v>-1.999999999999999E-2</v>
      </c>
      <c r="CX14">
        <v>0.99980000000000002</v>
      </c>
      <c r="CY14">
        <v>4.5200000000000101E-2</v>
      </c>
      <c r="CZ14">
        <v>23482.15544886982</v>
      </c>
      <c r="DA14">
        <v>3853.0686081051858</v>
      </c>
      <c r="DB14">
        <v>3011.8880093583389</v>
      </c>
      <c r="DC14">
        <v>6462.782273447503</v>
      </c>
      <c r="DD14">
        <v>5232.3279749744788</v>
      </c>
      <c r="DE14">
        <v>2893.0791838180389</v>
      </c>
      <c r="DF14">
        <v>6646.7685001230429</v>
      </c>
      <c r="DG14">
        <v>6606.575754137657</v>
      </c>
      <c r="DH14">
        <v>12730.224060518311</v>
      </c>
      <c r="DI14">
        <v>2782.626589324565</v>
      </c>
      <c r="DJ14">
        <v>5949.7025856769505</v>
      </c>
      <c r="DK14">
        <v>4834.7403534768418</v>
      </c>
      <c r="DL14">
        <v>3178.759664631642</v>
      </c>
      <c r="DM14">
        <v>5543.7251487382537</v>
      </c>
      <c r="DN14">
        <v>4884.5333443876762</v>
      </c>
      <c r="DO14">
        <v>2783.9486736115982</v>
      </c>
      <c r="DP14">
        <v>1264.421473057605</v>
      </c>
      <c r="DQ14">
        <v>2677.5682078391978</v>
      </c>
      <c r="DR14">
        <v>6013.3562685452307</v>
      </c>
      <c r="DS14">
        <v>110832.2521226419</v>
      </c>
      <c r="DT14">
        <v>15064.672915136051</v>
      </c>
      <c r="DU14">
        <v>2174.192694578634</v>
      </c>
      <c r="DV14">
        <v>1710.991238206808</v>
      </c>
      <c r="DW14">
        <v>3638.1788658522801</v>
      </c>
      <c r="DX14">
        <v>3222.6293295613032</v>
      </c>
      <c r="DY14">
        <v>2259.7530235194699</v>
      </c>
      <c r="DZ14">
        <v>4776.5492633201247</v>
      </c>
      <c r="EA14">
        <v>2983.340671609375</v>
      </c>
      <c r="EB14">
        <v>8757.4893613948789</v>
      </c>
      <c r="EC14">
        <v>1896.8322176958691</v>
      </c>
      <c r="ED14">
        <v>4724.0257102323949</v>
      </c>
      <c r="EE14">
        <v>2900.17480890462</v>
      </c>
      <c r="EF14">
        <v>2086.57496808119</v>
      </c>
      <c r="EG14">
        <v>2770.888334510505</v>
      </c>
      <c r="EH14">
        <v>4665.5334790645984</v>
      </c>
      <c r="EI14">
        <v>1917.6323679867489</v>
      </c>
      <c r="EJ14">
        <v>1015.932156101814</v>
      </c>
      <c r="EK14">
        <v>3041.3647412158498</v>
      </c>
      <c r="EL14">
        <v>2632.227886699452</v>
      </c>
      <c r="EM14">
        <v>72238.98403367195</v>
      </c>
      <c r="EN14" s="9">
        <v>-6.4963800292005963E-2</v>
      </c>
      <c r="EO14" s="9">
        <v>-0.58259468170829976</v>
      </c>
      <c r="EP14">
        <v>-0.19988319066019467</v>
      </c>
      <c r="EQ14">
        <v>-2.8620225513795727E-3</v>
      </c>
      <c r="ER14">
        <v>117.25407515400319</v>
      </c>
      <c r="ES14">
        <v>7.7826725403817854</v>
      </c>
      <c r="EX14" s="3">
        <v>69.953632920000004</v>
      </c>
      <c r="EY14" s="3">
        <v>9.1999999999999993</v>
      </c>
      <c r="EZ14" s="3">
        <v>765.43110000000001</v>
      </c>
      <c r="FA14" s="3">
        <v>2.218840905</v>
      </c>
      <c r="FB14">
        <v>30.589999999999918</v>
      </c>
      <c r="FC14">
        <v>2.5099281236666604E-2</v>
      </c>
    </row>
    <row r="15" spans="1:159" x14ac:dyDescent="0.2">
      <c r="A15" s="1">
        <v>41671</v>
      </c>
      <c r="B15" s="3">
        <v>0.5679110885365759</v>
      </c>
      <c r="C15" s="11">
        <v>0.12362321364456363</v>
      </c>
      <c r="D15" s="3">
        <v>0.15000000000000036</v>
      </c>
      <c r="E15" s="3">
        <v>0.12999999999999989</v>
      </c>
      <c r="F15" s="3">
        <v>-0.14000000000000012</v>
      </c>
      <c r="G15" s="11">
        <v>-1.0542701744397753</v>
      </c>
      <c r="H15">
        <v>-1.6000000000000085</v>
      </c>
      <c r="I15">
        <v>-9.9999999999999645E-2</v>
      </c>
      <c r="J15" s="3">
        <v>7.1282490195081483E-3</v>
      </c>
      <c r="K15">
        <v>-3.9699983549956075</v>
      </c>
      <c r="L15">
        <v>3.1062117608703588</v>
      </c>
      <c r="M15">
        <v>0</v>
      </c>
      <c r="N15" s="3">
        <v>10</v>
      </c>
      <c r="O15">
        <v>10</v>
      </c>
      <c r="P15">
        <v>8.900000000000001E-2</v>
      </c>
      <c r="Q15" s="16">
        <v>6.73</v>
      </c>
      <c r="R15" s="16">
        <v>6.78</v>
      </c>
      <c r="S15" s="16">
        <v>7.03</v>
      </c>
      <c r="T15" s="16">
        <v>5.89</v>
      </c>
      <c r="U15" s="16">
        <v>5.56</v>
      </c>
      <c r="V15" s="16">
        <v>5.43</v>
      </c>
      <c r="W15" s="16">
        <v>5.04</v>
      </c>
      <c r="X15" s="16">
        <v>7.77</v>
      </c>
      <c r="Y15" s="16">
        <v>6.77</v>
      </c>
      <c r="Z15" s="16">
        <v>6.08</v>
      </c>
      <c r="AA15" s="16">
        <v>6.51</v>
      </c>
      <c r="AB15" s="16">
        <v>4.6500000000000004</v>
      </c>
      <c r="AC15" s="16">
        <v>6.32</v>
      </c>
      <c r="AD15" s="16">
        <v>7.06</v>
      </c>
      <c r="AE15" s="16">
        <v>7.89</v>
      </c>
      <c r="AF15" s="16">
        <v>6.65</v>
      </c>
      <c r="AG15" s="16">
        <v>6.78</v>
      </c>
      <c r="AH15" s="16">
        <v>8.92</v>
      </c>
      <c r="AI15" s="16">
        <v>7.57</v>
      </c>
      <c r="AJ15" s="16">
        <v>8.14</v>
      </c>
      <c r="BE15">
        <v>3.7822906938933087</v>
      </c>
      <c r="BF15">
        <v>-0.18442855649523082</v>
      </c>
      <c r="BG15" s="3">
        <v>9.5</v>
      </c>
      <c r="BH15" s="3">
        <v>7.37</v>
      </c>
      <c r="BJ15">
        <v>1.0017181803536661</v>
      </c>
      <c r="BK15">
        <v>0.64757071920340248</v>
      </c>
      <c r="BL15">
        <v>0.52580386953709657</v>
      </c>
      <c r="BM15">
        <v>0.77488756033360162</v>
      </c>
      <c r="BN15">
        <v>0.60748133365944246</v>
      </c>
      <c r="BO15">
        <v>0.43926193290450161</v>
      </c>
      <c r="BP15">
        <v>0.58294750952181085</v>
      </c>
      <c r="BQ15">
        <v>0.56598034616256199</v>
      </c>
      <c r="BR15">
        <v>0.92765094162859851</v>
      </c>
      <c r="BS15">
        <v>0.39227340815529621</v>
      </c>
      <c r="BT15">
        <v>0.6489424961425504</v>
      </c>
      <c r="BU15">
        <v>0.54929842713587973</v>
      </c>
      <c r="BV15">
        <v>0.33188342469070298</v>
      </c>
      <c r="BW15">
        <v>0.4077225278036693</v>
      </c>
      <c r="BX15">
        <v>0.47696364987968642</v>
      </c>
      <c r="BY15">
        <v>0.44518137502577959</v>
      </c>
      <c r="BZ15">
        <v>0.25708447285476299</v>
      </c>
      <c r="CA15">
        <v>0.22458077109938571</v>
      </c>
      <c r="CB15">
        <v>0.236032013581563</v>
      </c>
      <c r="CC15">
        <v>0.36811423381135888</v>
      </c>
      <c r="CD15">
        <v>0.31605305726808169</v>
      </c>
      <c r="CE15">
        <v>0.28913312111408618</v>
      </c>
      <c r="CF15">
        <v>0.35874985054255981</v>
      </c>
      <c r="CG15">
        <v>0.29019127493458807</v>
      </c>
      <c r="CH15">
        <v>0.27093669463630637</v>
      </c>
      <c r="CI15">
        <v>0.33125749145471223</v>
      </c>
      <c r="CJ15">
        <v>0.31827108903653689</v>
      </c>
      <c r="CK15">
        <v>0.41485518820592071</v>
      </c>
      <c r="CL15">
        <v>0.29015861636472862</v>
      </c>
      <c r="CM15">
        <v>0.31180242762778071</v>
      </c>
      <c r="CN15">
        <v>0.31820013774971218</v>
      </c>
      <c r="CO15">
        <v>0.27237779343413637</v>
      </c>
      <c r="CP15">
        <v>0.30645469226011529</v>
      </c>
      <c r="CQ15">
        <v>0.27284206694882113</v>
      </c>
      <c r="CR15">
        <v>0.2483158774745666</v>
      </c>
      <c r="CS15">
        <v>0.25456734714986301</v>
      </c>
      <c r="CT15">
        <v>0.2858788909532749</v>
      </c>
      <c r="CU15">
        <v>0.31066321844687289</v>
      </c>
      <c r="CV15">
        <v>0</v>
      </c>
      <c r="CW15">
        <v>0</v>
      </c>
      <c r="CX15">
        <v>0.9516</v>
      </c>
      <c r="CY15">
        <v>-4.8200000000000076E-2</v>
      </c>
      <c r="CZ15">
        <v>21520.085572913558</v>
      </c>
      <c r="DA15">
        <v>3336.8611381356232</v>
      </c>
      <c r="DB15">
        <v>2763.7110353060179</v>
      </c>
      <c r="DC15">
        <v>5975.8252383342069</v>
      </c>
      <c r="DD15">
        <v>4656.3237260643054</v>
      </c>
      <c r="DE15">
        <v>2643.0323849209881</v>
      </c>
      <c r="DF15">
        <v>5888.1083516130548</v>
      </c>
      <c r="DG15">
        <v>6151.5022352488286</v>
      </c>
      <c r="DH15">
        <v>11005.148117503</v>
      </c>
      <c r="DI15">
        <v>2966.844119923911</v>
      </c>
      <c r="DJ15">
        <v>5531.542569945459</v>
      </c>
      <c r="DK15">
        <v>4268.5614443924333</v>
      </c>
      <c r="DL15">
        <v>2751.0731546648258</v>
      </c>
      <c r="DM15">
        <v>4872.3043751251853</v>
      </c>
      <c r="DN15">
        <v>4537.3681410566624</v>
      </c>
      <c r="DO15">
        <v>2567.1509619623121</v>
      </c>
      <c r="DP15">
        <v>1266.948693932844</v>
      </c>
      <c r="DQ15">
        <v>2232.1934571389288</v>
      </c>
      <c r="DR15">
        <v>5471.7008349191974</v>
      </c>
      <c r="DS15">
        <v>100406.2855531013</v>
      </c>
      <c r="DT15">
        <v>14319.76936965102</v>
      </c>
      <c r="DU15">
        <v>1802.169390264859</v>
      </c>
      <c r="DV15">
        <v>2013.975316035896</v>
      </c>
      <c r="DW15">
        <v>3764.376676416945</v>
      </c>
      <c r="DX15">
        <v>4120.9221819647137</v>
      </c>
      <c r="DY15">
        <v>3315.528294192462</v>
      </c>
      <c r="DZ15">
        <v>4844.3192909526551</v>
      </c>
      <c r="EA15">
        <v>5183.7628968227618</v>
      </c>
      <c r="EB15">
        <v>7530.9418220028092</v>
      </c>
      <c r="EC15">
        <v>3279.6366335193288</v>
      </c>
      <c r="ED15">
        <v>4717.9166411609194</v>
      </c>
      <c r="EE15">
        <v>3598.8659926903551</v>
      </c>
      <c r="EF15">
        <v>2787.987142007802</v>
      </c>
      <c r="EG15">
        <v>2959.546377261524</v>
      </c>
      <c r="EH15">
        <v>5398.4949472466033</v>
      </c>
      <c r="EI15">
        <v>1797.027815035839</v>
      </c>
      <c r="EJ15">
        <v>3001.352899442606</v>
      </c>
      <c r="EK15">
        <v>2073.828520155615</v>
      </c>
      <c r="EL15">
        <v>3671.923202220501</v>
      </c>
      <c r="EM15">
        <v>80182.3454090452</v>
      </c>
      <c r="EN15" s="9">
        <v>2.7792533925725602E-2</v>
      </c>
      <c r="EO15" s="9">
        <v>0.60231660231660233</v>
      </c>
      <c r="EP15">
        <v>7.3325852516355372E-2</v>
      </c>
      <c r="EQ15">
        <v>-2.793596620569383E-3</v>
      </c>
      <c r="ER15">
        <v>107.00789181685595</v>
      </c>
      <c r="ES15">
        <v>7.906295754026349</v>
      </c>
      <c r="EX15" s="3">
        <v>69.358860460000002</v>
      </c>
      <c r="EY15" s="3">
        <v>9.5</v>
      </c>
      <c r="EZ15" s="3">
        <v>794.93640000000005</v>
      </c>
      <c r="FA15" s="3">
        <v>2.2147524999999999</v>
      </c>
      <c r="FB15">
        <v>57.900000000000091</v>
      </c>
      <c r="FC15">
        <v>4.6344098931444533E-2</v>
      </c>
    </row>
    <row r="16" spans="1:159" x14ac:dyDescent="0.2">
      <c r="A16" s="1">
        <v>41699</v>
      </c>
      <c r="B16" s="3">
        <v>0.43588176796905032</v>
      </c>
      <c r="C16" s="11">
        <v>0.53620788498383121</v>
      </c>
      <c r="D16" s="3">
        <v>9.9999999999999645E-2</v>
      </c>
      <c r="E16" s="3">
        <v>-9.9999999999997868E-3</v>
      </c>
      <c r="F16" s="3">
        <v>-0.10000000000000009</v>
      </c>
      <c r="G16" s="11">
        <v>3.9946889015855191</v>
      </c>
      <c r="H16">
        <v>-1.1999999999999886</v>
      </c>
      <c r="I16">
        <v>0.19999999999999929</v>
      </c>
      <c r="J16" s="3">
        <v>1.7298356534597437E-3</v>
      </c>
      <c r="K16">
        <v>1.8892405912776189</v>
      </c>
      <c r="L16">
        <v>-2.2360897551795489</v>
      </c>
      <c r="M16">
        <v>0</v>
      </c>
      <c r="N16" s="3">
        <v>10</v>
      </c>
      <c r="O16">
        <v>10</v>
      </c>
      <c r="P16">
        <v>0.113</v>
      </c>
      <c r="Q16" s="16">
        <v>6.84</v>
      </c>
      <c r="R16" s="16">
        <v>6.96</v>
      </c>
      <c r="S16" s="16">
        <v>7.18</v>
      </c>
      <c r="T16" s="16">
        <v>5.91</v>
      </c>
      <c r="U16" s="16">
        <v>5.69</v>
      </c>
      <c r="V16" s="16">
        <v>5.46</v>
      </c>
      <c r="W16" s="16">
        <v>5.16</v>
      </c>
      <c r="X16" s="16">
        <v>7.86</v>
      </c>
      <c r="Y16" s="16">
        <v>6.82</v>
      </c>
      <c r="Z16" s="16">
        <v>6.07</v>
      </c>
      <c r="AA16" s="16">
        <v>6.63</v>
      </c>
      <c r="AB16" s="16">
        <v>4.79</v>
      </c>
      <c r="AC16" s="16">
        <v>6.28</v>
      </c>
      <c r="AD16" s="16">
        <v>7.33</v>
      </c>
      <c r="AE16" s="16">
        <v>7.94</v>
      </c>
      <c r="AF16" s="16">
        <v>6.82</v>
      </c>
      <c r="AG16" s="16">
        <v>6.78</v>
      </c>
      <c r="AH16" s="16">
        <v>9.32</v>
      </c>
      <c r="AI16" s="16">
        <v>7.34</v>
      </c>
      <c r="AJ16" s="16">
        <v>8.31</v>
      </c>
      <c r="BE16">
        <v>-2.3243214106726917</v>
      </c>
      <c r="BF16">
        <v>0.22721516944826936</v>
      </c>
      <c r="BG16" s="3">
        <v>9.5</v>
      </c>
      <c r="BH16" s="3">
        <v>7.45</v>
      </c>
      <c r="BJ16">
        <v>0.98653744101578811</v>
      </c>
      <c r="BK16">
        <v>0.64141264027939582</v>
      </c>
      <c r="BL16">
        <v>0.519437056436439</v>
      </c>
      <c r="BM16">
        <v>0.76699590646704074</v>
      </c>
      <c r="BN16">
        <v>0.60274127576255077</v>
      </c>
      <c r="BO16">
        <v>0.43550256482636912</v>
      </c>
      <c r="BP16">
        <v>0.57772049969144279</v>
      </c>
      <c r="BQ16">
        <v>0.56146566351692706</v>
      </c>
      <c r="BR16">
        <v>0.91665220814784354</v>
      </c>
      <c r="BS16">
        <v>0.38719492568904562</v>
      </c>
      <c r="BT16">
        <v>0.64301217168796787</v>
      </c>
      <c r="BU16">
        <v>0.54210330420383468</v>
      </c>
      <c r="BV16">
        <v>0.32766483241272271</v>
      </c>
      <c r="BW16">
        <v>0.4034706199574864</v>
      </c>
      <c r="BX16">
        <v>0.47277690759323732</v>
      </c>
      <c r="BY16">
        <v>0.44067050378849099</v>
      </c>
      <c r="BZ16">
        <v>0.254015836343645</v>
      </c>
      <c r="CA16">
        <v>0.2222874352028342</v>
      </c>
      <c r="CB16">
        <v>0.23318623643172801</v>
      </c>
      <c r="CC16">
        <v>0.37109028085321782</v>
      </c>
      <c r="CD16">
        <v>0.31692612418586258</v>
      </c>
      <c r="CE16">
        <v>0.28972859497307679</v>
      </c>
      <c r="CF16">
        <v>0.3600799745635519</v>
      </c>
      <c r="CG16">
        <v>0.29143404662746708</v>
      </c>
      <c r="CH16">
        <v>0.27296975682456392</v>
      </c>
      <c r="CI16">
        <v>0.33316394134165311</v>
      </c>
      <c r="CJ16">
        <v>0.31999408597260021</v>
      </c>
      <c r="CK16">
        <v>0.41655860610864359</v>
      </c>
      <c r="CL16">
        <v>0.29175152052755432</v>
      </c>
      <c r="CM16">
        <v>0.31342779067280258</v>
      </c>
      <c r="CN16">
        <v>0.31989051814218172</v>
      </c>
      <c r="CO16">
        <v>0.27480798137949353</v>
      </c>
      <c r="CP16">
        <v>0.30811440587929151</v>
      </c>
      <c r="CQ16">
        <v>0.27459875066920247</v>
      </c>
      <c r="CR16">
        <v>0.25008467421363523</v>
      </c>
      <c r="CS16">
        <v>0.25824103388262287</v>
      </c>
      <c r="CT16">
        <v>0.28810105037201977</v>
      </c>
      <c r="CU16">
        <v>0.31356708888005208</v>
      </c>
      <c r="CV16">
        <v>0</v>
      </c>
      <c r="CW16">
        <v>9.999999999999995E-3</v>
      </c>
      <c r="CX16">
        <v>0.93189999999999995</v>
      </c>
      <c r="CY16">
        <v>-1.9699999999999988E-2</v>
      </c>
      <c r="CZ16">
        <v>20061.584637989181</v>
      </c>
      <c r="DA16">
        <v>3240.167323014975</v>
      </c>
      <c r="DB16">
        <v>2873.1562594299171</v>
      </c>
      <c r="DC16">
        <v>6005.0437931548977</v>
      </c>
      <c r="DD16">
        <v>4452.8807127754208</v>
      </c>
      <c r="DE16">
        <v>2548.0751666726778</v>
      </c>
      <c r="DF16">
        <v>5114.2641053738316</v>
      </c>
      <c r="DG16">
        <v>5908.5287106075884</v>
      </c>
      <c r="DH16">
        <v>10764.512665007351</v>
      </c>
      <c r="DI16">
        <v>2588.3006522582591</v>
      </c>
      <c r="DJ16">
        <v>5287.0252384031064</v>
      </c>
      <c r="DK16">
        <v>3792.8338290433362</v>
      </c>
      <c r="DL16">
        <v>2719.670662986076</v>
      </c>
      <c r="DM16">
        <v>4475.8703044346094</v>
      </c>
      <c r="DN16">
        <v>4235.2869723815456</v>
      </c>
      <c r="DO16">
        <v>2436.0247117697581</v>
      </c>
      <c r="DP16">
        <v>1092.6292982792911</v>
      </c>
      <c r="DQ16">
        <v>2344.5312271987191</v>
      </c>
      <c r="DR16">
        <v>5181.2332423025673</v>
      </c>
      <c r="DS16">
        <v>95121.619513083118</v>
      </c>
      <c r="DT16">
        <v>23812.972876063792</v>
      </c>
      <c r="DU16">
        <v>3816.7522852387751</v>
      </c>
      <c r="DV16">
        <v>4405.7491420872338</v>
      </c>
      <c r="DW16">
        <v>4389.5035872086783</v>
      </c>
      <c r="DX16">
        <v>7864.9922330972222</v>
      </c>
      <c r="DY16">
        <v>4327.3673403898347</v>
      </c>
      <c r="DZ16">
        <v>6424.634423142541</v>
      </c>
      <c r="EA16">
        <v>5509.8167895541028</v>
      </c>
      <c r="EB16">
        <v>10747.336159504381</v>
      </c>
      <c r="EC16">
        <v>3364.6311750519772</v>
      </c>
      <c r="ED16">
        <v>10787.085544723441</v>
      </c>
      <c r="EE16">
        <v>6616.4067408317806</v>
      </c>
      <c r="EF16">
        <v>7006.5820441960113</v>
      </c>
      <c r="EG16">
        <v>4864.8780654287266</v>
      </c>
      <c r="EH16">
        <v>5066.9048782405807</v>
      </c>
      <c r="EI16">
        <v>8065.3090477745372</v>
      </c>
      <c r="EJ16">
        <v>1037.7147003103389</v>
      </c>
      <c r="EK16">
        <v>4768.8774019006041</v>
      </c>
      <c r="EL16">
        <v>5632.7646431701551</v>
      </c>
      <c r="EM16">
        <v>128510.2790779147</v>
      </c>
      <c r="EN16" s="9">
        <v>-9.1389639375073425E-3</v>
      </c>
      <c r="EO16" s="9">
        <v>-0.27349397590361446</v>
      </c>
      <c r="EP16">
        <v>-4.0413967306225929E-2</v>
      </c>
      <c r="EQ16">
        <v>-2.7275956175581983E-3</v>
      </c>
      <c r="ER16">
        <v>105.68692085854924</v>
      </c>
      <c r="ES16">
        <v>8.4425036390101802</v>
      </c>
      <c r="EX16" s="3">
        <v>69.448289279999997</v>
      </c>
      <c r="EY16" s="3">
        <v>9.5</v>
      </c>
      <c r="EZ16" s="3">
        <v>776.67259999999999</v>
      </c>
      <c r="FA16" s="3">
        <v>2.2197904749999999</v>
      </c>
      <c r="FB16">
        <v>30.5</v>
      </c>
      <c r="FC16">
        <v>2.3331420921782309E-2</v>
      </c>
    </row>
    <row r="17" spans="1:159" x14ac:dyDescent="0.2">
      <c r="A17" s="1">
        <v>41730</v>
      </c>
      <c r="B17" s="3">
        <v>0.29409239223765482</v>
      </c>
      <c r="C17" s="11">
        <v>0.977786216062281</v>
      </c>
      <c r="D17" s="3">
        <v>-8.9999999999999858E-2</v>
      </c>
      <c r="E17" s="3">
        <v>-4.0000000000000036E-2</v>
      </c>
      <c r="F17" s="3">
        <v>3.0000000000000249E-2</v>
      </c>
      <c r="G17" s="11">
        <v>-4.3945407827854943</v>
      </c>
      <c r="H17">
        <v>1</v>
      </c>
      <c r="I17">
        <v>0.30000000000000071</v>
      </c>
      <c r="J17" s="3">
        <v>-4.0854446451089599E-3</v>
      </c>
      <c r="K17">
        <v>-4.6405739289723469</v>
      </c>
      <c r="L17">
        <v>5.9888231875719455</v>
      </c>
      <c r="M17">
        <v>0</v>
      </c>
      <c r="N17" s="3">
        <v>10</v>
      </c>
      <c r="O17">
        <v>10</v>
      </c>
      <c r="P17">
        <v>0.10199999999999999</v>
      </c>
      <c r="Q17" s="16">
        <v>6.88</v>
      </c>
      <c r="R17" s="16">
        <v>6.93</v>
      </c>
      <c r="S17" s="16">
        <v>7.24</v>
      </c>
      <c r="T17" s="16">
        <v>5.91</v>
      </c>
      <c r="U17" s="16">
        <v>5.87</v>
      </c>
      <c r="V17" s="16">
        <v>5.64</v>
      </c>
      <c r="W17" s="16">
        <v>5.16</v>
      </c>
      <c r="X17" s="16">
        <v>8.1300000000000008</v>
      </c>
      <c r="Y17" s="16">
        <v>6.84</v>
      </c>
      <c r="Z17" s="16">
        <v>6.28</v>
      </c>
      <c r="AA17" s="16">
        <v>6.54</v>
      </c>
      <c r="AB17" s="16">
        <v>4.91</v>
      </c>
      <c r="AC17" s="16">
        <v>6.45</v>
      </c>
      <c r="AD17" s="16">
        <v>7.35</v>
      </c>
      <c r="AE17" s="16">
        <v>8.17</v>
      </c>
      <c r="AF17" s="16">
        <v>6.69</v>
      </c>
      <c r="AG17" s="16">
        <v>6.81</v>
      </c>
      <c r="AH17" s="16">
        <v>9.1300000000000008</v>
      </c>
      <c r="AI17" s="16">
        <v>7.47</v>
      </c>
      <c r="AJ17" s="16">
        <v>8.3000000000000007</v>
      </c>
      <c r="BE17">
        <v>6.9672909689752593</v>
      </c>
      <c r="BF17">
        <v>-4.1580387079891867</v>
      </c>
      <c r="BG17" s="3">
        <v>9.6999999999999993</v>
      </c>
      <c r="BH17" s="3">
        <v>7.55</v>
      </c>
      <c r="BJ17">
        <v>0.98236465236503578</v>
      </c>
      <c r="BK17">
        <v>0.64121566580112699</v>
      </c>
      <c r="BL17">
        <v>0.51723277176064697</v>
      </c>
      <c r="BM17">
        <v>0.76416859429580164</v>
      </c>
      <c r="BN17">
        <v>0.60032559190422607</v>
      </c>
      <c r="BO17">
        <v>0.43467520866723869</v>
      </c>
      <c r="BP17">
        <v>0.57679030275014442</v>
      </c>
      <c r="BQ17">
        <v>0.56050273334263778</v>
      </c>
      <c r="BR17">
        <v>0.91440708501422385</v>
      </c>
      <c r="BS17">
        <v>0.38521813365027652</v>
      </c>
      <c r="BT17">
        <v>0.6399345482600578</v>
      </c>
      <c r="BU17">
        <v>0.5389003213513236</v>
      </c>
      <c r="BV17">
        <v>0.3258836566230221</v>
      </c>
      <c r="BW17">
        <v>0.4027004057750771</v>
      </c>
      <c r="BX17">
        <v>0.47192916946571573</v>
      </c>
      <c r="BY17">
        <v>0.43973089654070258</v>
      </c>
      <c r="BZ17">
        <v>0.25370632257106651</v>
      </c>
      <c r="CA17">
        <v>0.2225917903151953</v>
      </c>
      <c r="CB17">
        <v>0.23232170385650611</v>
      </c>
      <c r="CC17">
        <v>0.37200315915446919</v>
      </c>
      <c r="CD17">
        <v>0.31640327735537122</v>
      </c>
      <c r="CE17">
        <v>0.290009600509056</v>
      </c>
      <c r="CF17">
        <v>0.36073815138390569</v>
      </c>
      <c r="CG17">
        <v>0.29203612864201928</v>
      </c>
      <c r="CH17">
        <v>0.27413247112186517</v>
      </c>
      <c r="CI17">
        <v>0.33368274810063853</v>
      </c>
      <c r="CJ17">
        <v>0.32014220464638998</v>
      </c>
      <c r="CK17">
        <v>0.41693534155950418</v>
      </c>
      <c r="CL17">
        <v>0.29251921749215032</v>
      </c>
      <c r="CM17">
        <v>0.31471001496386342</v>
      </c>
      <c r="CN17">
        <v>0.32174263662262592</v>
      </c>
      <c r="CO17">
        <v>0.27563661940594508</v>
      </c>
      <c r="CP17">
        <v>0.308053798885566</v>
      </c>
      <c r="CQ17">
        <v>0.27478672219660139</v>
      </c>
      <c r="CR17">
        <v>0.24996553359915219</v>
      </c>
      <c r="CS17">
        <v>0.25803427991390471</v>
      </c>
      <c r="CT17">
        <v>0.28748270521008013</v>
      </c>
      <c r="CU17">
        <v>0.3154745333552495</v>
      </c>
      <c r="CV17">
        <v>0</v>
      </c>
      <c r="CW17">
        <v>9.999999999999995E-3</v>
      </c>
      <c r="CX17">
        <v>0.98840000000000006</v>
      </c>
      <c r="CY17">
        <v>5.6500000000000057E-2</v>
      </c>
      <c r="CZ17">
        <v>19991.63262743931</v>
      </c>
      <c r="DA17">
        <v>3182.8949191764168</v>
      </c>
      <c r="DB17">
        <v>2747.0977063927039</v>
      </c>
      <c r="DC17">
        <v>5543.2978885210287</v>
      </c>
      <c r="DD17">
        <v>4186.9730989593681</v>
      </c>
      <c r="DE17">
        <v>2478.545982758289</v>
      </c>
      <c r="DF17">
        <v>5303.6664662812309</v>
      </c>
      <c r="DG17">
        <v>5497.5883002341016</v>
      </c>
      <c r="DH17">
        <v>10101.96444369195</v>
      </c>
      <c r="DI17">
        <v>2598.0026612032452</v>
      </c>
      <c r="DJ17">
        <v>5177.2152516626766</v>
      </c>
      <c r="DK17">
        <v>4001.4243341860661</v>
      </c>
      <c r="DL17">
        <v>2463.1884852057692</v>
      </c>
      <c r="DM17">
        <v>4585.4638304183027</v>
      </c>
      <c r="DN17">
        <v>4354.5040832085506</v>
      </c>
      <c r="DO17">
        <v>2516.2226371591591</v>
      </c>
      <c r="DP17">
        <v>1093.7626123534089</v>
      </c>
      <c r="DQ17">
        <v>2299.349138955527</v>
      </c>
      <c r="DR17">
        <v>5748.8095450230776</v>
      </c>
      <c r="DS17">
        <v>93871.604012830197</v>
      </c>
      <c r="DT17">
        <v>9347.1012387662304</v>
      </c>
      <c r="DU17">
        <v>1642.1261382221451</v>
      </c>
      <c r="DV17">
        <v>1411.196303789583</v>
      </c>
      <c r="DW17">
        <v>3736.224321039077</v>
      </c>
      <c r="DX17">
        <v>839.19106932691693</v>
      </c>
      <c r="DY17">
        <v>2284.123903284783</v>
      </c>
      <c r="DZ17">
        <v>3874.884782850067</v>
      </c>
      <c r="EA17">
        <v>4201.6455443491614</v>
      </c>
      <c r="EB17">
        <v>5020.4291740118397</v>
      </c>
      <c r="EC17">
        <v>2057.965306241927</v>
      </c>
      <c r="ED17">
        <v>2697.2408656464149</v>
      </c>
      <c r="EE17">
        <v>2385.5542377603911</v>
      </c>
      <c r="EF17">
        <v>809.71859397998992</v>
      </c>
      <c r="EG17">
        <v>3151.435128837828</v>
      </c>
      <c r="EH17">
        <v>4153.4058646076955</v>
      </c>
      <c r="EI17">
        <v>1480.0422502136371</v>
      </c>
      <c r="EJ17">
        <v>677.50029996814715</v>
      </c>
      <c r="EK17">
        <v>3007.2383812001858</v>
      </c>
      <c r="EL17">
        <v>2333.3217593094928</v>
      </c>
      <c r="EM17">
        <v>55110.345163405524</v>
      </c>
      <c r="EN17" s="9">
        <v>2.4650670207384928E-2</v>
      </c>
      <c r="EO17" s="9">
        <v>6.6334991708126038E-3</v>
      </c>
      <c r="EP17">
        <v>0.11214876812533348</v>
      </c>
      <c r="EQ17">
        <v>-2.6639062982838357E-3</v>
      </c>
      <c r="ER17">
        <v>100.89312898705722</v>
      </c>
      <c r="ES17">
        <v>9.4202898550724612</v>
      </c>
      <c r="EX17" s="3">
        <v>68.848422690000007</v>
      </c>
      <c r="EY17" s="3">
        <v>9.6999999999999993</v>
      </c>
      <c r="EZ17" s="3">
        <v>832.71529999999996</v>
      </c>
      <c r="FA17" s="3">
        <v>2.129383335</v>
      </c>
      <c r="FB17">
        <v>-33.880000000000109</v>
      </c>
      <c r="FC17">
        <v>-2.5326107269669329E-2</v>
      </c>
    </row>
    <row r="18" spans="1:159" x14ac:dyDescent="0.2">
      <c r="A18" s="1">
        <v>41760</v>
      </c>
      <c r="B18" s="3">
        <v>-0.18376068376067067</v>
      </c>
      <c r="C18" s="11">
        <v>0.27580276431973161</v>
      </c>
      <c r="D18" s="3">
        <v>-9.9999999999997868E-3</v>
      </c>
      <c r="E18" s="3">
        <v>8.0000000000000071E-2</v>
      </c>
      <c r="F18" s="3">
        <v>2.0000000000000018E-2</v>
      </c>
      <c r="G18" s="11">
        <v>0.9827266250222344</v>
      </c>
      <c r="H18">
        <v>-0.30000000000001137</v>
      </c>
      <c r="I18">
        <v>0</v>
      </c>
      <c r="J18" s="3">
        <v>-1.3800120436838759E-2</v>
      </c>
      <c r="K18">
        <v>-1.8756066158726603</v>
      </c>
      <c r="L18">
        <v>2.2612586445232452</v>
      </c>
      <c r="M18">
        <v>-0.5</v>
      </c>
      <c r="N18" s="3">
        <v>10</v>
      </c>
      <c r="O18">
        <v>9.5</v>
      </c>
      <c r="P18">
        <v>0.12</v>
      </c>
      <c r="Q18" s="16">
        <v>6.99</v>
      </c>
      <c r="R18" s="16">
        <v>7.09</v>
      </c>
      <c r="S18" s="16">
        <v>7.21</v>
      </c>
      <c r="T18" s="16">
        <v>6.09</v>
      </c>
      <c r="U18" s="16">
        <v>5.8</v>
      </c>
      <c r="V18" s="16">
        <v>5.67</v>
      </c>
      <c r="W18" s="16">
        <v>5.25</v>
      </c>
      <c r="X18" s="16">
        <v>7.97</v>
      </c>
      <c r="Y18" s="16">
        <v>7.13</v>
      </c>
      <c r="Z18" s="16">
        <v>6.45</v>
      </c>
      <c r="AA18" s="16">
        <v>6.74</v>
      </c>
      <c r="AB18" s="16">
        <v>4.96</v>
      </c>
      <c r="AC18" s="16">
        <v>6.4</v>
      </c>
      <c r="AD18" s="16">
        <v>7.51</v>
      </c>
      <c r="AE18" s="16">
        <v>8.1999999999999993</v>
      </c>
      <c r="AF18" s="16">
        <v>6.89</v>
      </c>
      <c r="AG18" s="16">
        <v>6.87</v>
      </c>
      <c r="AH18" s="16">
        <v>9.1199999999999992</v>
      </c>
      <c r="AI18" s="16">
        <v>7.64</v>
      </c>
      <c r="AJ18" s="16">
        <v>8.5</v>
      </c>
      <c r="BE18">
        <v>2.7143077095412416</v>
      </c>
      <c r="BF18">
        <v>-1.7384493254424815</v>
      </c>
      <c r="BG18" s="3">
        <v>9.6999999999999993</v>
      </c>
      <c r="BH18" s="3">
        <v>7.58</v>
      </c>
      <c r="BJ18">
        <v>0.97825163014106831</v>
      </c>
      <c r="BK18">
        <v>0.641002221435794</v>
      </c>
      <c r="BL18">
        <v>0.51505786985303892</v>
      </c>
      <c r="BM18">
        <v>0.76138117456092935</v>
      </c>
      <c r="BN18">
        <v>0.59794066422192382</v>
      </c>
      <c r="BO18">
        <v>0.43386018988925579</v>
      </c>
      <c r="BP18">
        <v>0.57586529479518123</v>
      </c>
      <c r="BQ18">
        <v>0.55954270834038466</v>
      </c>
      <c r="BR18">
        <v>0.91218089787550105</v>
      </c>
      <c r="BS18">
        <v>0.38327168408308349</v>
      </c>
      <c r="BT18">
        <v>0.6368998486424412</v>
      </c>
      <c r="BU18">
        <v>0.53574906808663814</v>
      </c>
      <c r="BV18">
        <v>0.32413047456924549</v>
      </c>
      <c r="BW18">
        <v>0.40194172820145552</v>
      </c>
      <c r="BX18">
        <v>0.47109636933313898</v>
      </c>
      <c r="BY18">
        <v>0.43880473894491612</v>
      </c>
      <c r="BZ18">
        <v>0.25340220361435978</v>
      </c>
      <c r="CA18">
        <v>0.22288839696079779</v>
      </c>
      <c r="CB18">
        <v>0.2314682520128645</v>
      </c>
      <c r="CC18">
        <v>0.37290595679479138</v>
      </c>
      <c r="CD18">
        <v>0.31589086933967331</v>
      </c>
      <c r="CE18">
        <v>0.29028722913676419</v>
      </c>
      <c r="CF18">
        <v>0.36138862021786888</v>
      </c>
      <c r="CG18">
        <v>0.29263059741417208</v>
      </c>
      <c r="CH18">
        <v>0.27527926212644399</v>
      </c>
      <c r="CI18">
        <v>0.33419309135729081</v>
      </c>
      <c r="CJ18">
        <v>0.320287811137352</v>
      </c>
      <c r="CK18">
        <v>0.41730626137463861</v>
      </c>
      <c r="CL18">
        <v>0.29327995246822181</v>
      </c>
      <c r="CM18">
        <v>0.31597790503130091</v>
      </c>
      <c r="CN18">
        <v>0.32358212698794109</v>
      </c>
      <c r="CO18">
        <v>0.27645848789728839</v>
      </c>
      <c r="CP18">
        <v>0.30799401985960501</v>
      </c>
      <c r="CQ18">
        <v>0.27497222207387778</v>
      </c>
      <c r="CR18">
        <v>0.24984800459836209</v>
      </c>
      <c r="CS18">
        <v>0.2578304997298132</v>
      </c>
      <c r="CT18">
        <v>0.28687715318758378</v>
      </c>
      <c r="CU18">
        <v>0.31735778299378548</v>
      </c>
      <c r="CV18">
        <v>0</v>
      </c>
      <c r="CW18">
        <v>0</v>
      </c>
      <c r="CX18">
        <v>0.97319999999999995</v>
      </c>
      <c r="CY18">
        <v>-1.5200000000000102E-2</v>
      </c>
      <c r="CZ18">
        <v>20263.142650014572</v>
      </c>
      <c r="DA18">
        <v>3167.7897284743622</v>
      </c>
      <c r="DB18">
        <v>2812.612749217747</v>
      </c>
      <c r="DC18">
        <v>6429.0455996762157</v>
      </c>
      <c r="DD18">
        <v>4417.3054135242928</v>
      </c>
      <c r="DE18">
        <v>2687.25632969464</v>
      </c>
      <c r="DF18">
        <v>5451.050739367698</v>
      </c>
      <c r="DG18">
        <v>6096.6248186279399</v>
      </c>
      <c r="DH18">
        <v>10678.65576696397</v>
      </c>
      <c r="DI18">
        <v>2660.294495510841</v>
      </c>
      <c r="DJ18">
        <v>5682.1572664923679</v>
      </c>
      <c r="DK18">
        <v>4244.0776276120032</v>
      </c>
      <c r="DL18">
        <v>2745.4893984669011</v>
      </c>
      <c r="DM18">
        <v>4519.0083325222076</v>
      </c>
      <c r="DN18">
        <v>4557.1213731034968</v>
      </c>
      <c r="DO18">
        <v>2427.7749080760418</v>
      </c>
      <c r="DP18">
        <v>1092.924017026616</v>
      </c>
      <c r="DQ18">
        <v>2414.178646537433</v>
      </c>
      <c r="DR18">
        <v>5654.0367442601801</v>
      </c>
      <c r="DS18">
        <v>98000.546605169511</v>
      </c>
      <c r="DT18">
        <v>14088.956144409811</v>
      </c>
      <c r="DU18">
        <v>2025.761677217477</v>
      </c>
      <c r="DV18">
        <v>1378.014949331329</v>
      </c>
      <c r="DW18">
        <v>3430.197939452336</v>
      </c>
      <c r="DX18">
        <v>1442.471709209319</v>
      </c>
      <c r="DY18">
        <v>2054.8667969702142</v>
      </c>
      <c r="DZ18">
        <v>5682.8830350010903</v>
      </c>
      <c r="EA18">
        <v>3458.6661015552631</v>
      </c>
      <c r="EB18">
        <v>5644.025623361068</v>
      </c>
      <c r="EC18">
        <v>1880.570959175358</v>
      </c>
      <c r="ED18">
        <v>3161.5075111750211</v>
      </c>
      <c r="EE18">
        <v>3115.5984546699642</v>
      </c>
      <c r="EF18">
        <v>1188.3093983881299</v>
      </c>
      <c r="EG18">
        <v>2305.9866125071658</v>
      </c>
      <c r="EH18">
        <v>3213.4440723077919</v>
      </c>
      <c r="EI18">
        <v>1237.9618738633581</v>
      </c>
      <c r="EJ18">
        <v>756.19873493281136</v>
      </c>
      <c r="EK18">
        <v>1855.1727445541089</v>
      </c>
      <c r="EL18">
        <v>2022.644250977876</v>
      </c>
      <c r="EM18">
        <v>59943.238589059503</v>
      </c>
      <c r="EN18" s="9">
        <v>7.2581702623277051E-3</v>
      </c>
      <c r="EO18" s="9">
        <v>-1.4563426688632619</v>
      </c>
      <c r="EP18">
        <v>4.223625784215046E-2</v>
      </c>
      <c r="EQ18">
        <v>-2.6024219530141335E-3</v>
      </c>
      <c r="ER18">
        <v>116.23954207420925</v>
      </c>
      <c r="ES18">
        <v>9.6960926193921928</v>
      </c>
      <c r="EX18" s="3">
        <v>67.906977639999994</v>
      </c>
      <c r="EY18" s="3">
        <v>9.6999999999999993</v>
      </c>
      <c r="EZ18" s="3">
        <v>855.62729999999999</v>
      </c>
      <c r="FA18" s="3">
        <v>2.0926849999999999</v>
      </c>
      <c r="FB18">
        <v>-22.669999999999845</v>
      </c>
      <c r="FC18">
        <v>-1.7386702662075093E-2</v>
      </c>
    </row>
    <row r="19" spans="1:159" x14ac:dyDescent="0.2">
      <c r="A19" s="1">
        <v>41791</v>
      </c>
      <c r="B19" s="3">
        <v>-5.8339214302517206E-2</v>
      </c>
      <c r="C19" s="11">
        <v>-0.65735517319420644</v>
      </c>
      <c r="D19" s="3">
        <v>-1.9999999999999574E-2</v>
      </c>
      <c r="E19" s="3">
        <v>-4.0000000000000036E-2</v>
      </c>
      <c r="F19" s="3">
        <v>0.11999999999999966</v>
      </c>
      <c r="G19" s="11">
        <v>-0.99636544718464393</v>
      </c>
      <c r="H19">
        <v>-0.69999999999998863</v>
      </c>
      <c r="I19">
        <v>0.19999999999999929</v>
      </c>
      <c r="J19" s="3">
        <v>4.5912936253036385E-3</v>
      </c>
      <c r="K19">
        <v>2.0144792732605943</v>
      </c>
      <c r="L19">
        <v>2.403572530619158</v>
      </c>
      <c r="M19">
        <v>-0.25</v>
      </c>
      <c r="N19" s="3">
        <v>9.17</v>
      </c>
      <c r="O19">
        <v>8.75</v>
      </c>
      <c r="P19">
        <v>0.114</v>
      </c>
      <c r="Q19" s="16">
        <v>7.06</v>
      </c>
      <c r="R19" s="16">
        <v>7.25</v>
      </c>
      <c r="S19" s="16">
        <v>7.37</v>
      </c>
      <c r="T19" s="16">
        <v>6.01</v>
      </c>
      <c r="U19" s="16">
        <v>5.88</v>
      </c>
      <c r="V19" s="16">
        <v>5.82</v>
      </c>
      <c r="W19" s="16">
        <v>5.37</v>
      </c>
      <c r="X19" s="16">
        <v>8.1</v>
      </c>
      <c r="Y19" s="16">
        <v>7.03</v>
      </c>
      <c r="Z19" s="16">
        <v>6.43</v>
      </c>
      <c r="AA19" s="16">
        <v>6.76</v>
      </c>
      <c r="AB19" s="16">
        <v>4.95</v>
      </c>
      <c r="AC19" s="16">
        <v>6.49</v>
      </c>
      <c r="AD19" s="16">
        <v>7.62</v>
      </c>
      <c r="AE19" s="16">
        <v>8.16</v>
      </c>
      <c r="AF19" s="16">
        <v>6.89</v>
      </c>
      <c r="AG19" s="16">
        <v>6.95</v>
      </c>
      <c r="AH19" s="16">
        <v>9.18</v>
      </c>
      <c r="AI19" s="16">
        <v>7.57</v>
      </c>
      <c r="AJ19" s="16">
        <v>8.4700000000000006</v>
      </c>
      <c r="BE19">
        <v>2.2172064409994086</v>
      </c>
      <c r="BF19">
        <v>1.185005932253691</v>
      </c>
      <c r="BG19" s="3">
        <v>9.6999999999999993</v>
      </c>
      <c r="BH19" s="3">
        <v>7.6</v>
      </c>
      <c r="BJ19">
        <v>0.97419691539686426</v>
      </c>
      <c r="BK19">
        <v>0.64077283177806132</v>
      </c>
      <c r="BL19">
        <v>0.51291165485734236</v>
      </c>
      <c r="BM19">
        <v>0.75863267139656176</v>
      </c>
      <c r="BN19">
        <v>0.59558577639488519</v>
      </c>
      <c r="BO19">
        <v>0.43305720046178031</v>
      </c>
      <c r="BP19">
        <v>0.57494538713620924</v>
      </c>
      <c r="BQ19">
        <v>0.55858558547967851</v>
      </c>
      <c r="BR19">
        <v>0.90997326844916604</v>
      </c>
      <c r="BS19">
        <v>0.38135482623789868</v>
      </c>
      <c r="BT19">
        <v>0.63390704677473841</v>
      </c>
      <c r="BU19">
        <v>0.53264825267895322</v>
      </c>
      <c r="BV19">
        <v>0.32240459043160152</v>
      </c>
      <c r="BW19">
        <v>0.40119429911601973</v>
      </c>
      <c r="BX19">
        <v>0.47027813279299052</v>
      </c>
      <c r="BY19">
        <v>0.43789169677894552</v>
      </c>
      <c r="BZ19">
        <v>0.25310334421311148</v>
      </c>
      <c r="CA19">
        <v>0.223177454128939</v>
      </c>
      <c r="CB19">
        <v>0.2306256193901354</v>
      </c>
      <c r="CC19">
        <v>0.37379883983420542</v>
      </c>
      <c r="CD19">
        <v>0.3153885906069912</v>
      </c>
      <c r="CE19">
        <v>0.29056154136425882</v>
      </c>
      <c r="CF19">
        <v>0.36203151568089981</v>
      </c>
      <c r="CG19">
        <v>0.29321759643925582</v>
      </c>
      <c r="CH19">
        <v>0.27641045471631498</v>
      </c>
      <c r="CI19">
        <v>0.33469517653875452</v>
      </c>
      <c r="CJ19">
        <v>0.3204309688202725</v>
      </c>
      <c r="CK19">
        <v>0.41767149918588609</v>
      </c>
      <c r="CL19">
        <v>0.2940338197322267</v>
      </c>
      <c r="CM19">
        <v>0.31723169990645178</v>
      </c>
      <c r="CN19">
        <v>0.3254091179508638</v>
      </c>
      <c r="CO19">
        <v>0.27727366947134202</v>
      </c>
      <c r="CP19">
        <v>0.30793505194989312</v>
      </c>
      <c r="CQ19">
        <v>0.27515529873245581</v>
      </c>
      <c r="CR19">
        <v>0.24973205473052901</v>
      </c>
      <c r="CS19">
        <v>0.25762962962962971</v>
      </c>
      <c r="CT19">
        <v>0.28628400134754939</v>
      </c>
      <c r="CU19">
        <v>0.31921729524083731</v>
      </c>
      <c r="CV19">
        <v>0</v>
      </c>
      <c r="CW19">
        <v>1.0000000000000009E-2</v>
      </c>
      <c r="CX19">
        <v>0.96140000000000003</v>
      </c>
      <c r="CY19">
        <v>-1.1799999999999927E-2</v>
      </c>
      <c r="CZ19">
        <v>23760.852509229331</v>
      </c>
      <c r="DA19">
        <v>3557.90754547495</v>
      </c>
      <c r="DB19">
        <v>2840.0558605008682</v>
      </c>
      <c r="DC19">
        <v>6250.8661947424434</v>
      </c>
      <c r="DD19">
        <v>4864.0622449028106</v>
      </c>
      <c r="DE19">
        <v>2697.1642625598188</v>
      </c>
      <c r="DF19">
        <v>6073.7516668245262</v>
      </c>
      <c r="DG19">
        <v>6424.3810430464382</v>
      </c>
      <c r="DH19">
        <v>11766.54997888574</v>
      </c>
      <c r="DI19">
        <v>2814.5344534646201</v>
      </c>
      <c r="DJ19">
        <v>5960.8825412724873</v>
      </c>
      <c r="DK19">
        <v>4702.2490208923209</v>
      </c>
      <c r="DL19">
        <v>3024.9566923473149</v>
      </c>
      <c r="DM19">
        <v>5401.0350768106746</v>
      </c>
      <c r="DN19">
        <v>4895.6635352706071</v>
      </c>
      <c r="DO19">
        <v>2430.0765589050529</v>
      </c>
      <c r="DP19">
        <v>1132.30100555545</v>
      </c>
      <c r="DQ19">
        <v>2669.8132804142192</v>
      </c>
      <c r="DR19">
        <v>6301.9167244713553</v>
      </c>
      <c r="DS19">
        <v>107569.02019557101</v>
      </c>
      <c r="DT19">
        <v>13360.05431623034</v>
      </c>
      <c r="DU19">
        <v>1433.6098334545979</v>
      </c>
      <c r="DV19">
        <v>1223.620559561738</v>
      </c>
      <c r="DW19">
        <v>3532.6645504054368</v>
      </c>
      <c r="DX19">
        <v>1730.6295424721609</v>
      </c>
      <c r="DY19">
        <v>2223.7684340844339</v>
      </c>
      <c r="DZ19">
        <v>2859.851991986146</v>
      </c>
      <c r="EA19">
        <v>3585.8046888561271</v>
      </c>
      <c r="EB19">
        <v>5633.0591843236061</v>
      </c>
      <c r="EC19">
        <v>2094.6191325487921</v>
      </c>
      <c r="ED19">
        <v>3681.1677260988349</v>
      </c>
      <c r="EE19">
        <v>2598.1065505746678</v>
      </c>
      <c r="EF19">
        <v>1065.113885311129</v>
      </c>
      <c r="EG19">
        <v>3182.322585922675</v>
      </c>
      <c r="EH19">
        <v>3362.8266661987732</v>
      </c>
      <c r="EI19">
        <v>1465.878026897708</v>
      </c>
      <c r="EJ19">
        <v>514.45541510783903</v>
      </c>
      <c r="EK19">
        <v>1168.8332210938511</v>
      </c>
      <c r="EL19">
        <v>3079.8358805044199</v>
      </c>
      <c r="EM19">
        <v>57796.222191633278</v>
      </c>
      <c r="EN19" s="9">
        <v>1.5039666738138268E-2</v>
      </c>
      <c r="EO19" s="9">
        <v>-3.3429602888086642</v>
      </c>
      <c r="EP19">
        <v>3.8985120789918337E-3</v>
      </c>
      <c r="EQ19">
        <v>-2.5430419590677378E-3</v>
      </c>
      <c r="ER19">
        <v>114.15887150495261</v>
      </c>
      <c r="ES19">
        <v>9.0387374461979864</v>
      </c>
      <c r="EX19" s="3">
        <v>69.2823463</v>
      </c>
      <c r="EY19" s="3">
        <v>9.6999999999999993</v>
      </c>
      <c r="EZ19" s="3">
        <v>874.81020000000001</v>
      </c>
      <c r="FA19" s="3">
        <v>2.1176309550000001</v>
      </c>
      <c r="FB19">
        <v>6.4199999999998454</v>
      </c>
      <c r="FC19">
        <v>5.0109272556977391E-3</v>
      </c>
    </row>
    <row r="20" spans="1:159" x14ac:dyDescent="0.2">
      <c r="A20" s="1">
        <v>41821</v>
      </c>
      <c r="B20" s="3">
        <v>7.9816977813653267E-2</v>
      </c>
      <c r="C20" s="11">
        <v>0.26026112318684547</v>
      </c>
      <c r="D20" s="3">
        <v>7.9999999999999183E-2</v>
      </c>
      <c r="E20" s="3">
        <v>0.11000000000000032</v>
      </c>
      <c r="F20" s="3">
        <v>1.0000000000000231E-2</v>
      </c>
      <c r="G20" s="11">
        <v>-0.50934018279891191</v>
      </c>
      <c r="H20">
        <v>0.29999999999999716</v>
      </c>
      <c r="I20">
        <v>0</v>
      </c>
      <c r="J20" s="3">
        <v>-4.4919594682202302E-4</v>
      </c>
      <c r="K20">
        <v>-0.7449873251356931</v>
      </c>
      <c r="L20">
        <v>2.3135738451034449</v>
      </c>
      <c r="M20">
        <v>0</v>
      </c>
      <c r="N20" s="3">
        <v>8.41</v>
      </c>
      <c r="O20">
        <v>8.25</v>
      </c>
      <c r="P20">
        <v>8.6999999999999994E-2</v>
      </c>
      <c r="Q20" s="16">
        <v>7.16</v>
      </c>
      <c r="R20" s="16">
        <v>7.38</v>
      </c>
      <c r="S20" s="16">
        <v>7.38</v>
      </c>
      <c r="T20" s="16">
        <v>6.16</v>
      </c>
      <c r="U20" s="16">
        <v>5.89</v>
      </c>
      <c r="V20" s="16">
        <v>5.82</v>
      </c>
      <c r="W20" s="16">
        <v>5.47</v>
      </c>
      <c r="X20" s="16">
        <v>8.26</v>
      </c>
      <c r="Y20" s="16">
        <v>7.15</v>
      </c>
      <c r="Z20" s="16">
        <v>6.5</v>
      </c>
      <c r="AA20" s="16">
        <v>6.86</v>
      </c>
      <c r="AB20" s="16">
        <v>5.08</v>
      </c>
      <c r="AC20" s="16">
        <v>6.58</v>
      </c>
      <c r="AD20" s="16">
        <v>7.67</v>
      </c>
      <c r="AE20" s="16">
        <v>8.2899999999999991</v>
      </c>
      <c r="AF20" s="16">
        <v>7.1</v>
      </c>
      <c r="AG20" s="16">
        <v>6.95</v>
      </c>
      <c r="AH20" s="16">
        <v>9.11</v>
      </c>
      <c r="AI20" s="16">
        <v>7.66</v>
      </c>
      <c r="AJ20" s="16">
        <v>8.64</v>
      </c>
      <c r="BE20">
        <v>1.0173492128314088</v>
      </c>
      <c r="BF20">
        <v>0.1392825306462675</v>
      </c>
      <c r="BG20" s="3">
        <v>9.9</v>
      </c>
      <c r="BH20" s="3">
        <v>7.64</v>
      </c>
      <c r="BJ20">
        <v>0.97832821857162755</v>
      </c>
      <c r="BK20">
        <v>0.64403455405283827</v>
      </c>
      <c r="BL20">
        <v>0.514558913419357</v>
      </c>
      <c r="BM20">
        <v>0.76172197203121184</v>
      </c>
      <c r="BN20">
        <v>0.59678401044670937</v>
      </c>
      <c r="BO20">
        <v>0.43595457010849681</v>
      </c>
      <c r="BP20">
        <v>0.57875619924105082</v>
      </c>
      <c r="BQ20">
        <v>0.56140095682842217</v>
      </c>
      <c r="BR20">
        <v>0.91323437589068279</v>
      </c>
      <c r="BS20">
        <v>0.38351646927740618</v>
      </c>
      <c r="BT20">
        <v>0.63495676484075714</v>
      </c>
      <c r="BU20">
        <v>0.53499138516013978</v>
      </c>
      <c r="BV20">
        <v>0.32523549102990212</v>
      </c>
      <c r="BW20">
        <v>0.40423505541239718</v>
      </c>
      <c r="BX20">
        <v>0.47288042766335497</v>
      </c>
      <c r="BY20">
        <v>0.43949051134034772</v>
      </c>
      <c r="BZ20">
        <v>0.25538494166753728</v>
      </c>
      <c r="CA20">
        <v>0.22545496257131481</v>
      </c>
      <c r="CB20">
        <v>0.23282553155261401</v>
      </c>
      <c r="CC20">
        <v>0.37544828744092501</v>
      </c>
      <c r="CD20">
        <v>0.31703483922256598</v>
      </c>
      <c r="CE20">
        <v>0.29291510365611018</v>
      </c>
      <c r="CF20">
        <v>0.36372342755820231</v>
      </c>
      <c r="CG20">
        <v>0.29507473477638579</v>
      </c>
      <c r="CH20">
        <v>0.27884379647116908</v>
      </c>
      <c r="CI20">
        <v>0.33605210835414151</v>
      </c>
      <c r="CJ20">
        <v>0.32150121821999289</v>
      </c>
      <c r="CK20">
        <v>0.41947461423258681</v>
      </c>
      <c r="CL20">
        <v>0.29629986983507378</v>
      </c>
      <c r="CM20">
        <v>0.31931641132446742</v>
      </c>
      <c r="CN20">
        <v>0.32746689423485348</v>
      </c>
      <c r="CO20">
        <v>0.27870194376726892</v>
      </c>
      <c r="CP20">
        <v>0.31013870125266918</v>
      </c>
      <c r="CQ20">
        <v>0.27687989344075892</v>
      </c>
      <c r="CR20">
        <v>0.2509860089785535</v>
      </c>
      <c r="CS20">
        <v>0.26119307639528982</v>
      </c>
      <c r="CT20">
        <v>0.28694239544455957</v>
      </c>
      <c r="CU20">
        <v>0.32169047599655187</v>
      </c>
      <c r="CV20">
        <v>0</v>
      </c>
      <c r="CW20">
        <v>-1.0000000000000009E-2</v>
      </c>
      <c r="CX20">
        <v>0.9668000000000001</v>
      </c>
      <c r="CY20">
        <v>5.4000000000000627E-3</v>
      </c>
      <c r="CZ20">
        <v>21468.97820659533</v>
      </c>
      <c r="DA20">
        <v>3393.6571548786219</v>
      </c>
      <c r="DB20">
        <v>2841.6617796183218</v>
      </c>
      <c r="DC20">
        <v>5990.9827619439629</v>
      </c>
      <c r="DD20">
        <v>4325.4934591324136</v>
      </c>
      <c r="DE20">
        <v>2617.4514870129201</v>
      </c>
      <c r="DF20">
        <v>5383.4790082691597</v>
      </c>
      <c r="DG20">
        <v>5654.7936096775229</v>
      </c>
      <c r="DH20">
        <v>10749.249370607529</v>
      </c>
      <c r="DI20">
        <v>2446.0334463190088</v>
      </c>
      <c r="DJ20">
        <v>5238.4657215178904</v>
      </c>
      <c r="DK20">
        <v>4301.9915720052131</v>
      </c>
      <c r="DL20">
        <v>2608.0019134520039</v>
      </c>
      <c r="DM20">
        <v>4252.0555201321531</v>
      </c>
      <c r="DN20">
        <v>4355.9566883216257</v>
      </c>
      <c r="DO20">
        <v>2135.3233379112321</v>
      </c>
      <c r="DP20">
        <v>1138.00019150203</v>
      </c>
      <c r="DQ20">
        <v>2145.441233422197</v>
      </c>
      <c r="DR20">
        <v>4918.6408355813519</v>
      </c>
      <c r="DS20">
        <v>95965.657297900485</v>
      </c>
      <c r="DT20">
        <v>11526.237413933441</v>
      </c>
      <c r="DU20">
        <v>1619.2591132149289</v>
      </c>
      <c r="DV20">
        <v>1577.4170318272411</v>
      </c>
      <c r="DW20">
        <v>3704.94704186743</v>
      </c>
      <c r="DX20">
        <v>2413.715875855175</v>
      </c>
      <c r="DY20">
        <v>2339.7094319956291</v>
      </c>
      <c r="DZ20">
        <v>5235.2865370438758</v>
      </c>
      <c r="EA20">
        <v>3286.8424347645068</v>
      </c>
      <c r="EB20">
        <v>6217.8019704870276</v>
      </c>
      <c r="EC20">
        <v>1803.9577828442259</v>
      </c>
      <c r="ED20">
        <v>4122.7506346989003</v>
      </c>
      <c r="EE20">
        <v>2312.50169582729</v>
      </c>
      <c r="EF20">
        <v>2399.2815744299451</v>
      </c>
      <c r="EG20">
        <v>3580.4343452008929</v>
      </c>
      <c r="EH20">
        <v>2966.2067199310782</v>
      </c>
      <c r="EI20">
        <v>1357.433068732895</v>
      </c>
      <c r="EJ20">
        <v>492.7270360979532</v>
      </c>
      <c r="EK20">
        <v>1084.4826614229389</v>
      </c>
      <c r="EL20">
        <v>2153.9757648647269</v>
      </c>
      <c r="EM20">
        <v>60194.968135040108</v>
      </c>
      <c r="EN20" s="9">
        <v>5.0847969098919673E-3</v>
      </c>
      <c r="EO20" s="9">
        <v>-0.17257318952234207</v>
      </c>
      <c r="EP20">
        <v>3.1058156914467006E-2</v>
      </c>
      <c r="EQ20">
        <v>-2.4856713688328202E-3</v>
      </c>
      <c r="ER20">
        <v>113.85033269808443</v>
      </c>
      <c r="ES20">
        <v>9.2989985693848318</v>
      </c>
      <c r="EX20" s="3">
        <v>70.975267279999997</v>
      </c>
      <c r="EY20" s="3">
        <v>9.9</v>
      </c>
      <c r="EZ20" s="3">
        <v>883.75549999999998</v>
      </c>
      <c r="FA20" s="3">
        <v>2.1205825000000003</v>
      </c>
      <c r="FB20">
        <v>26.440000000000055</v>
      </c>
      <c r="FC20">
        <v>2.0534008480763033E-2</v>
      </c>
    </row>
    <row r="21" spans="1:159" x14ac:dyDescent="0.2">
      <c r="A21" s="1">
        <v>41852</v>
      </c>
      <c r="B21" s="3">
        <v>-5.7676858533774578E-2</v>
      </c>
      <c r="C21" s="11">
        <v>0.29985529881000161</v>
      </c>
      <c r="D21" s="3">
        <v>8.0000000000000071E-2</v>
      </c>
      <c r="E21" s="3">
        <v>6.9999999999999396E-2</v>
      </c>
      <c r="F21" s="3">
        <v>-9.0000000000000302E-2</v>
      </c>
      <c r="G21" s="11">
        <v>3.3819860620524445</v>
      </c>
      <c r="H21">
        <v>9.9999999999994316E-2</v>
      </c>
      <c r="I21">
        <v>0</v>
      </c>
      <c r="J21" s="3">
        <v>1.4230829234959774E-2</v>
      </c>
      <c r="K21">
        <v>2.6501010262963032</v>
      </c>
      <c r="L21">
        <v>3.7208399396071457E-2</v>
      </c>
      <c r="M21">
        <v>0</v>
      </c>
      <c r="N21" s="3">
        <v>8.25</v>
      </c>
      <c r="O21">
        <v>8.25</v>
      </c>
      <c r="P21">
        <v>9.8000000000000004E-2</v>
      </c>
      <c r="Q21" s="16">
        <v>7.23</v>
      </c>
      <c r="R21" s="16">
        <v>7.51</v>
      </c>
      <c r="S21" s="16">
        <v>7.41</v>
      </c>
      <c r="T21" s="16">
        <v>6.19</v>
      </c>
      <c r="U21" s="16">
        <v>6.04</v>
      </c>
      <c r="V21" s="16">
        <v>6.16</v>
      </c>
      <c r="W21" s="16">
        <v>5.47</v>
      </c>
      <c r="X21" s="16">
        <v>8.1300000000000008</v>
      </c>
      <c r="Y21" s="16">
        <v>7.13</v>
      </c>
      <c r="Z21" s="16">
        <v>6.54</v>
      </c>
      <c r="AA21" s="16">
        <v>7.02</v>
      </c>
      <c r="AB21" s="16">
        <v>5.03</v>
      </c>
      <c r="AC21" s="16">
        <v>6.64</v>
      </c>
      <c r="AD21" s="16">
        <v>7.77</v>
      </c>
      <c r="AE21" s="16">
        <v>8.41</v>
      </c>
      <c r="AF21" s="16">
        <v>7.13</v>
      </c>
      <c r="AG21" s="16">
        <v>7.16</v>
      </c>
      <c r="AH21" s="16">
        <v>9.33</v>
      </c>
      <c r="AI21" s="16">
        <v>7.52</v>
      </c>
      <c r="AJ21" s="16">
        <v>8.64</v>
      </c>
      <c r="BE21">
        <v>0.81952994409686397</v>
      </c>
      <c r="BF21">
        <v>1.8517709441837726</v>
      </c>
      <c r="BG21" s="3">
        <v>10.199999999999999</v>
      </c>
      <c r="BH21" s="3">
        <v>7.65</v>
      </c>
      <c r="BJ21">
        <v>0.98241476591001686</v>
      </c>
      <c r="BK21">
        <v>0.64725533175364813</v>
      </c>
      <c r="BL21">
        <v>0.51618401530432789</v>
      </c>
      <c r="BM21">
        <v>0.76477980506951493</v>
      </c>
      <c r="BN21">
        <v>0.59796310424398869</v>
      </c>
      <c r="BO21">
        <v>0.43883094963132441</v>
      </c>
      <c r="BP21">
        <v>0.5825276426842565</v>
      </c>
      <c r="BQ21">
        <v>0.56418214580411441</v>
      </c>
      <c r="BR21">
        <v>0.91645347680077671</v>
      </c>
      <c r="BS21">
        <v>0.38565654995243231</v>
      </c>
      <c r="BT21">
        <v>0.63598817139231822</v>
      </c>
      <c r="BU21">
        <v>0.53731292822052312</v>
      </c>
      <c r="BV21">
        <v>0.32804038833833038</v>
      </c>
      <c r="BW21">
        <v>0.40725394793107023</v>
      </c>
      <c r="BX21">
        <v>0.47546688160431078</v>
      </c>
      <c r="BY21">
        <v>0.44107650353292338</v>
      </c>
      <c r="BZ21">
        <v>0.25765220873189498</v>
      </c>
      <c r="CA21">
        <v>0.22771428399205071</v>
      </c>
      <c r="CB21">
        <v>0.23500213914459259</v>
      </c>
      <c r="CC21">
        <v>0.37706935066573438</v>
      </c>
      <c r="CD21">
        <v>0.31864803677962827</v>
      </c>
      <c r="CE21">
        <v>0.29523055262231612</v>
      </c>
      <c r="CF21">
        <v>0.36538745179515059</v>
      </c>
      <c r="CG21">
        <v>0.2969058452314316</v>
      </c>
      <c r="CH21">
        <v>0.28122837993490157</v>
      </c>
      <c r="CI21">
        <v>0.33737926873298629</v>
      </c>
      <c r="CJ21">
        <v>0.32255036265113712</v>
      </c>
      <c r="CK21">
        <v>0.42124741575200231</v>
      </c>
      <c r="CL21">
        <v>0.29852119909964908</v>
      </c>
      <c r="CM21">
        <v>0.321373211937241</v>
      </c>
      <c r="CN21">
        <v>0.32949043551963642</v>
      </c>
      <c r="CO21">
        <v>0.28009383913364988</v>
      </c>
      <c r="CP21">
        <v>0.3122944604424519</v>
      </c>
      <c r="CQ21">
        <v>0.27857507998040609</v>
      </c>
      <c r="CR21">
        <v>0.25222186631897642</v>
      </c>
      <c r="CS21">
        <v>0.26467150290234098</v>
      </c>
      <c r="CT21">
        <v>0.28758276518389558</v>
      </c>
      <c r="CU21">
        <v>0.3240944701758226</v>
      </c>
      <c r="CV21">
        <v>0</v>
      </c>
      <c r="CW21">
        <v>0</v>
      </c>
      <c r="CX21">
        <v>0.94920000000000004</v>
      </c>
      <c r="CY21">
        <v>-1.760000000000005E-2</v>
      </c>
      <c r="CZ21">
        <v>23160.808275500509</v>
      </c>
      <c r="DA21">
        <v>3862.6241226580478</v>
      </c>
      <c r="DB21">
        <v>3286.599263019828</v>
      </c>
      <c r="DC21">
        <v>6806.9177597746466</v>
      </c>
      <c r="DD21">
        <v>5201.7591023089744</v>
      </c>
      <c r="DE21">
        <v>2962.2945244871539</v>
      </c>
      <c r="DF21">
        <v>6155.9191295731334</v>
      </c>
      <c r="DG21">
        <v>7092.205033813485</v>
      </c>
      <c r="DH21">
        <v>12481.52939099269</v>
      </c>
      <c r="DI21">
        <v>2927.7987187353419</v>
      </c>
      <c r="DJ21">
        <v>6573.0205674450935</v>
      </c>
      <c r="DK21">
        <v>5381.6013437404472</v>
      </c>
      <c r="DL21">
        <v>3275.2425702326868</v>
      </c>
      <c r="DM21">
        <v>5385.8909118374804</v>
      </c>
      <c r="DN21">
        <v>5688.313508387414</v>
      </c>
      <c r="DO21">
        <v>2838.7766459124682</v>
      </c>
      <c r="DP21">
        <v>1306.606988503906</v>
      </c>
      <c r="DQ21">
        <v>2691.2840245772991</v>
      </c>
      <c r="DR21">
        <v>6310.2370807021671</v>
      </c>
      <c r="DS21">
        <v>113389.4289622028</v>
      </c>
      <c r="DT21">
        <v>7741.9202851633136</v>
      </c>
      <c r="DU21">
        <v>1451.7623945380919</v>
      </c>
      <c r="DV21">
        <v>1478.0282600900871</v>
      </c>
      <c r="DW21">
        <v>3919.495532126452</v>
      </c>
      <c r="DX21">
        <v>1972.136342504313</v>
      </c>
      <c r="DY21">
        <v>1855.5132342498659</v>
      </c>
      <c r="DZ21">
        <v>2889.8235283974309</v>
      </c>
      <c r="EA21">
        <v>3196.3806017934389</v>
      </c>
      <c r="EB21">
        <v>4906.4887223443056</v>
      </c>
      <c r="EC21">
        <v>1634.993980606173</v>
      </c>
      <c r="ED21">
        <v>3061.5465104392579</v>
      </c>
      <c r="EE21">
        <v>2008.081146260002</v>
      </c>
      <c r="EF21">
        <v>2210.5344291037541</v>
      </c>
      <c r="EG21">
        <v>2338.5834748638122</v>
      </c>
      <c r="EH21">
        <v>2912.4162430896622</v>
      </c>
      <c r="EI21">
        <v>1770.5445805093309</v>
      </c>
      <c r="EJ21">
        <v>798.44789023990734</v>
      </c>
      <c r="EK21">
        <v>947.71649182232898</v>
      </c>
      <c r="EL21">
        <v>2592.8971309245248</v>
      </c>
      <c r="EM21">
        <v>49687.310779066051</v>
      </c>
      <c r="EN21" s="9">
        <v>6.4101601789440504E-3</v>
      </c>
      <c r="EO21" s="9">
        <v>-3.8324022346368714</v>
      </c>
      <c r="EP21">
        <v>-2.5790519681769375E-2</v>
      </c>
      <c r="EQ21">
        <v>-2.4302205299724378E-3</v>
      </c>
      <c r="ER21">
        <v>235.91364200377134</v>
      </c>
      <c r="ES21">
        <v>9.5988538681948334</v>
      </c>
      <c r="EX21" s="3">
        <v>67.518901339999999</v>
      </c>
      <c r="EY21" s="3">
        <v>10.199999999999999</v>
      </c>
      <c r="EZ21" s="3">
        <v>891.02790000000005</v>
      </c>
      <c r="FA21" s="3">
        <v>2.1602166650000001</v>
      </c>
      <c r="FB21">
        <v>-22.059999999999945</v>
      </c>
      <c r="FC21">
        <v>-1.6787665707806321E-2</v>
      </c>
    </row>
    <row r="22" spans="1:159" x14ac:dyDescent="0.2">
      <c r="A22" s="1">
        <v>41883</v>
      </c>
      <c r="B22" s="3">
        <v>-0.53365257796804499</v>
      </c>
      <c r="C22" s="11">
        <v>-0.63726069607534797</v>
      </c>
      <c r="D22" s="3">
        <v>9.0000000000000746E-2</v>
      </c>
      <c r="E22" s="3">
        <v>0</v>
      </c>
      <c r="F22" s="3">
        <v>-0.12999999999999989</v>
      </c>
      <c r="G22" s="11">
        <v>0.40899997503940355</v>
      </c>
      <c r="H22">
        <v>0.20000000000000284</v>
      </c>
      <c r="I22">
        <v>0.20000000000000107</v>
      </c>
      <c r="J22" s="3">
        <v>2.1472276693288772E-2</v>
      </c>
      <c r="K22">
        <v>2.4869650115046937</v>
      </c>
      <c r="L22">
        <v>-2.0549639246194573</v>
      </c>
      <c r="M22">
        <v>0</v>
      </c>
      <c r="N22" s="3">
        <v>8.25</v>
      </c>
      <c r="O22">
        <v>8.25</v>
      </c>
      <c r="P22">
        <v>0.11699999999999999</v>
      </c>
      <c r="Q22" s="16">
        <v>7.33</v>
      </c>
      <c r="R22" s="16">
        <v>7.68</v>
      </c>
      <c r="S22" s="16">
        <v>7.57</v>
      </c>
      <c r="T22" s="16">
        <v>6.26</v>
      </c>
      <c r="U22" s="16">
        <v>6.03</v>
      </c>
      <c r="V22" s="16">
        <v>5.93</v>
      </c>
      <c r="W22" s="16">
        <v>5.52</v>
      </c>
      <c r="X22" s="16">
        <v>8.1199999999999992</v>
      </c>
      <c r="Y22" s="16">
        <v>7.18</v>
      </c>
      <c r="Z22" s="16">
        <v>6.58</v>
      </c>
      <c r="AA22" s="16">
        <v>7.04</v>
      </c>
      <c r="AB22" s="16">
        <v>5.1100000000000003</v>
      </c>
      <c r="AC22" s="16">
        <v>6.75</v>
      </c>
      <c r="AD22" s="16">
        <v>7.96</v>
      </c>
      <c r="AE22" s="16">
        <v>8.3699999999999992</v>
      </c>
      <c r="AF22" s="16">
        <v>7.11</v>
      </c>
      <c r="AG22" s="16">
        <v>7.14</v>
      </c>
      <c r="AH22" s="16">
        <v>9.32</v>
      </c>
      <c r="AI22" s="16">
        <v>7.81</v>
      </c>
      <c r="AJ22" s="16">
        <v>8.92</v>
      </c>
      <c r="BE22">
        <v>-2.5709368533693322</v>
      </c>
      <c r="BF22">
        <v>2.0776629174123484</v>
      </c>
      <c r="BG22" s="3">
        <v>10.1</v>
      </c>
      <c r="BH22" s="3">
        <v>7.66</v>
      </c>
      <c r="BJ22">
        <v>0.98645705527767735</v>
      </c>
      <c r="BK22">
        <v>0.65043567026980098</v>
      </c>
      <c r="BL22">
        <v>0.51778723398008653</v>
      </c>
      <c r="BM22">
        <v>0.76780650901689573</v>
      </c>
      <c r="BN22">
        <v>0.59912330440031014</v>
      </c>
      <c r="BO22">
        <v>0.44168654228065352</v>
      </c>
      <c r="BP22">
        <v>0.58626015390847186</v>
      </c>
      <c r="BQ22">
        <v>0.56692956458416721</v>
      </c>
      <c r="BR22">
        <v>0.91963108159232543</v>
      </c>
      <c r="BS22">
        <v>0.38777530120597381</v>
      </c>
      <c r="BT22">
        <v>0.6370015069917887</v>
      </c>
      <c r="BU22">
        <v>0.53961310475393687</v>
      </c>
      <c r="BV22">
        <v>0.33081955552397618</v>
      </c>
      <c r="BW22">
        <v>0.41025118820251738</v>
      </c>
      <c r="BX22">
        <v>0.4780376467269184</v>
      </c>
      <c r="BY22">
        <v>0.44264979957126321</v>
      </c>
      <c r="BZ22">
        <v>0.25990528282096009</v>
      </c>
      <c r="CA22">
        <v>0.22995559916724709</v>
      </c>
      <c r="CB22">
        <v>0.23715570866310479</v>
      </c>
      <c r="CC22">
        <v>0.37866275593373289</v>
      </c>
      <c r="CD22">
        <v>0.3202291687149002</v>
      </c>
      <c r="CE22">
        <v>0.29750880663132467</v>
      </c>
      <c r="CF22">
        <v>0.36702427226009798</v>
      </c>
      <c r="CG22">
        <v>0.29871147116975438</v>
      </c>
      <c r="CH22">
        <v>0.28356565606820888</v>
      </c>
      <c r="CI22">
        <v>0.33867762683308023</v>
      </c>
      <c r="CJ22">
        <v>0.32357902029318608</v>
      </c>
      <c r="CK22">
        <v>0.42299066180730949</v>
      </c>
      <c r="CL22">
        <v>0.30069911844898628</v>
      </c>
      <c r="CM22">
        <v>0.32340265853614247</v>
      </c>
      <c r="CN22">
        <v>0.33148058910292461</v>
      </c>
      <c r="CO22">
        <v>0.2814507279794084</v>
      </c>
      <c r="CP22">
        <v>0.31440387387329732</v>
      </c>
      <c r="CQ22">
        <v>0.28024160420402561</v>
      </c>
      <c r="CR22">
        <v>0.25344001570353669</v>
      </c>
      <c r="CS22">
        <v>0.26806791602714852</v>
      </c>
      <c r="CT22">
        <v>0.28820584072980959</v>
      </c>
      <c r="CU22">
        <v>0.32643214094471368</v>
      </c>
      <c r="CV22">
        <v>0</v>
      </c>
      <c r="CW22">
        <v>0</v>
      </c>
      <c r="CX22">
        <v>0.97109999999999996</v>
      </c>
      <c r="CY22">
        <v>2.1899999999999979E-2</v>
      </c>
      <c r="CZ22">
        <v>23556.53197489856</v>
      </c>
      <c r="DA22">
        <v>4060.581567477569</v>
      </c>
      <c r="DB22">
        <v>3153.3808786238428</v>
      </c>
      <c r="DC22">
        <v>7271.6745516707724</v>
      </c>
      <c r="DD22">
        <v>5173.3598046665538</v>
      </c>
      <c r="DE22">
        <v>2913.3263725953848</v>
      </c>
      <c r="DF22">
        <v>6706.0138725105826</v>
      </c>
      <c r="DG22">
        <v>7248.412551008063</v>
      </c>
      <c r="DH22">
        <v>13052.552911319959</v>
      </c>
      <c r="DI22">
        <v>2861.293443789124</v>
      </c>
      <c r="DJ22">
        <v>6671.8654060531771</v>
      </c>
      <c r="DK22">
        <v>5073.3358246409089</v>
      </c>
      <c r="DL22">
        <v>3011.2009112342112</v>
      </c>
      <c r="DM22">
        <v>5598.6393847199406</v>
      </c>
      <c r="DN22">
        <v>5315.9364024166507</v>
      </c>
      <c r="DO22">
        <v>2946.4413011240808</v>
      </c>
      <c r="DP22">
        <v>1286.244355533566</v>
      </c>
      <c r="DQ22">
        <v>2601.4873578537581</v>
      </c>
      <c r="DR22">
        <v>6466.8431221805567</v>
      </c>
      <c r="DS22">
        <v>114969.1219943172</v>
      </c>
      <c r="DT22">
        <v>11258.81595829045</v>
      </c>
      <c r="DU22">
        <v>1773.1814531805071</v>
      </c>
      <c r="DV22">
        <v>1351.1489191608041</v>
      </c>
      <c r="DW22">
        <v>3350.1533533443239</v>
      </c>
      <c r="DX22">
        <v>2023.66768650481</v>
      </c>
      <c r="DY22">
        <v>2179.5990449634342</v>
      </c>
      <c r="DZ22">
        <v>2811.7799788759462</v>
      </c>
      <c r="EA22">
        <v>2639.917150653298</v>
      </c>
      <c r="EB22">
        <v>5631.6031929507017</v>
      </c>
      <c r="EC22">
        <v>2333.0616432131492</v>
      </c>
      <c r="ED22">
        <v>2721.3617289138901</v>
      </c>
      <c r="EE22">
        <v>2030.336278912768</v>
      </c>
      <c r="EF22">
        <v>2598.294690995639</v>
      </c>
      <c r="EG22">
        <v>3004.5704636588998</v>
      </c>
      <c r="EH22">
        <v>3072.467328153049</v>
      </c>
      <c r="EI22">
        <v>1396.146247102515</v>
      </c>
      <c r="EJ22">
        <v>628.9296817822966</v>
      </c>
      <c r="EK22">
        <v>1901.2486130120481</v>
      </c>
      <c r="EL22">
        <v>3364.331319174235</v>
      </c>
      <c r="EM22">
        <v>56070.614732842761</v>
      </c>
      <c r="EN22" s="9">
        <v>2.5656324582338901E-3</v>
      </c>
      <c r="EO22" s="9">
        <v>-1.0657462195923735</v>
      </c>
      <c r="EP22">
        <v>-4.4403273718265912E-2</v>
      </c>
      <c r="EQ22">
        <v>-2.3766047349544905E-3</v>
      </c>
      <c r="ER22">
        <v>122.41257331723044</v>
      </c>
      <c r="ES22">
        <v>8.9615931721194855</v>
      </c>
      <c r="EX22" s="3">
        <v>70.646207579999995</v>
      </c>
      <c r="EY22" s="3">
        <v>10.1</v>
      </c>
      <c r="EZ22" s="3">
        <v>868.41210000000001</v>
      </c>
      <c r="FA22" s="3">
        <v>2.2055681800000002</v>
      </c>
      <c r="FB22">
        <v>-59.25</v>
      </c>
      <c r="FC22">
        <v>-4.5859133126935014E-2</v>
      </c>
    </row>
    <row r="23" spans="1:159" x14ac:dyDescent="0.2">
      <c r="A23" s="1">
        <v>41913</v>
      </c>
      <c r="B23" s="3">
        <v>0.243871560977869</v>
      </c>
      <c r="C23" s="11">
        <v>-2.3045686085975348E-2</v>
      </c>
      <c r="D23" s="3">
        <v>9.9999999999999645E-2</v>
      </c>
      <c r="E23" s="3">
        <v>-9.9999999999997868E-3</v>
      </c>
      <c r="F23" s="3">
        <v>-4.9999999999999822E-2</v>
      </c>
      <c r="G23" s="11">
        <v>-7.4065227240304843</v>
      </c>
      <c r="H23">
        <v>0.20000000000000284</v>
      </c>
      <c r="I23">
        <v>0.29999999999999893</v>
      </c>
      <c r="J23" s="3">
        <v>1.8598195249464156E-2</v>
      </c>
      <c r="K23">
        <v>0.60403816802832022</v>
      </c>
      <c r="L23">
        <v>0.85531614477911688</v>
      </c>
      <c r="M23">
        <v>0</v>
      </c>
      <c r="N23" s="3">
        <v>8.25</v>
      </c>
      <c r="O23">
        <v>8.25</v>
      </c>
      <c r="P23">
        <v>0.114</v>
      </c>
      <c r="Q23" s="16">
        <v>7.37</v>
      </c>
      <c r="R23" s="16">
        <v>7.71</v>
      </c>
      <c r="S23" s="16">
        <v>7.59</v>
      </c>
      <c r="T23" s="16">
        <v>6.34</v>
      </c>
      <c r="U23" s="16">
        <v>6.02</v>
      </c>
      <c r="V23" s="16">
        <v>6</v>
      </c>
      <c r="W23" s="16">
        <v>5.54</v>
      </c>
      <c r="X23" s="16">
        <v>8.4</v>
      </c>
      <c r="Y23" s="16">
        <v>7.22</v>
      </c>
      <c r="Z23" s="16">
        <v>6.61</v>
      </c>
      <c r="AA23" s="16">
        <v>7.07</v>
      </c>
      <c r="AB23" s="16">
        <v>5.15</v>
      </c>
      <c r="AC23" s="16">
        <v>6.76</v>
      </c>
      <c r="AD23" s="16">
        <v>8.09</v>
      </c>
      <c r="AE23" s="16">
        <v>8.57</v>
      </c>
      <c r="AF23" s="16">
        <v>7.15</v>
      </c>
      <c r="AG23" s="16">
        <v>7.15</v>
      </c>
      <c r="AH23" s="16">
        <v>9.49</v>
      </c>
      <c r="AI23" s="16">
        <v>7.78</v>
      </c>
      <c r="AJ23" s="16">
        <v>8.7899999999999991</v>
      </c>
      <c r="BE23">
        <v>3.1997774974123594</v>
      </c>
      <c r="BF23">
        <v>2.4533408816051483</v>
      </c>
      <c r="BG23" s="3">
        <v>10.4</v>
      </c>
      <c r="BH23" s="3">
        <v>7.8</v>
      </c>
      <c r="BJ23">
        <v>0.98686885738307806</v>
      </c>
      <c r="BK23">
        <v>0.65015212987437587</v>
      </c>
      <c r="BL23">
        <v>0.51858120163545385</v>
      </c>
      <c r="BM23">
        <v>0.76860729747217504</v>
      </c>
      <c r="BN23">
        <v>0.60045035200520691</v>
      </c>
      <c r="BO23">
        <v>0.44194083601935841</v>
      </c>
      <c r="BP23">
        <v>0.5871742357025469</v>
      </c>
      <c r="BQ23">
        <v>0.56687665154751843</v>
      </c>
      <c r="BR23">
        <v>0.91977956676184935</v>
      </c>
      <c r="BS23">
        <v>0.38759016907940042</v>
      </c>
      <c r="BT23">
        <v>0.63884684354208854</v>
      </c>
      <c r="BU23">
        <v>0.53986085385076876</v>
      </c>
      <c r="BV23">
        <v>0.33182602234065028</v>
      </c>
      <c r="BW23">
        <v>0.41167866953238791</v>
      </c>
      <c r="BX23">
        <v>0.47830560268309408</v>
      </c>
      <c r="BY23">
        <v>0.44314365442070969</v>
      </c>
      <c r="BZ23">
        <v>0.26066405876503618</v>
      </c>
      <c r="CA23">
        <v>0.23103070898297901</v>
      </c>
      <c r="CB23">
        <v>0.23820097733011339</v>
      </c>
      <c r="CC23">
        <v>0.38178134355250559</v>
      </c>
      <c r="CD23">
        <v>0.32270253363793799</v>
      </c>
      <c r="CE23">
        <v>0.299551484827348</v>
      </c>
      <c r="CF23">
        <v>0.36956905819971592</v>
      </c>
      <c r="CG23">
        <v>0.30081794349422891</v>
      </c>
      <c r="CH23">
        <v>0.28639891286849062</v>
      </c>
      <c r="CI23">
        <v>0.34124781562492917</v>
      </c>
      <c r="CJ23">
        <v>0.32582884258520461</v>
      </c>
      <c r="CK23">
        <v>0.42527143457698868</v>
      </c>
      <c r="CL23">
        <v>0.30307868791541598</v>
      </c>
      <c r="CM23">
        <v>0.32596027361035512</v>
      </c>
      <c r="CN23">
        <v>0.33375258331223878</v>
      </c>
      <c r="CO23">
        <v>0.28336474180266219</v>
      </c>
      <c r="CP23">
        <v>0.316762371645394</v>
      </c>
      <c r="CQ23">
        <v>0.2825393324690238</v>
      </c>
      <c r="CR23">
        <v>0.25527038496905508</v>
      </c>
      <c r="CS23">
        <v>0.27114703478066432</v>
      </c>
      <c r="CT23">
        <v>0.28944837318263722</v>
      </c>
      <c r="CU23">
        <v>0.32836506326007092</v>
      </c>
      <c r="CV23">
        <v>0</v>
      </c>
      <c r="CW23">
        <v>0</v>
      </c>
      <c r="CX23">
        <v>0.94220000000000004</v>
      </c>
      <c r="CY23">
        <v>-2.8900000000000006E-2</v>
      </c>
      <c r="CZ23">
        <v>19911.573838372631</v>
      </c>
      <c r="DA23">
        <v>3339.4336076647492</v>
      </c>
      <c r="DB23">
        <v>3103.426996784267</v>
      </c>
      <c r="DC23">
        <v>6124.3630773663826</v>
      </c>
      <c r="DD23">
        <v>4581.9617040374233</v>
      </c>
      <c r="DE23">
        <v>2585.8722584986158</v>
      </c>
      <c r="DF23">
        <v>5638.054979801791</v>
      </c>
      <c r="DG23">
        <v>6467.304142050818</v>
      </c>
      <c r="DH23">
        <v>11276.65838330014</v>
      </c>
      <c r="DI23">
        <v>2774.715334439963</v>
      </c>
      <c r="DJ23">
        <v>5712.7596718737968</v>
      </c>
      <c r="DK23">
        <v>4379.9908899537641</v>
      </c>
      <c r="DL23">
        <v>2722.0745380261342</v>
      </c>
      <c r="DM23">
        <v>4718.3650025163097</v>
      </c>
      <c r="DN23">
        <v>4762.9374473447597</v>
      </c>
      <c r="DO23">
        <v>2517.3910636640139</v>
      </c>
      <c r="DP23">
        <v>1164.0599711461541</v>
      </c>
      <c r="DQ23">
        <v>2286.3489092705659</v>
      </c>
      <c r="DR23">
        <v>5664.2635926394296</v>
      </c>
      <c r="DS23">
        <v>99731.555408751708</v>
      </c>
      <c r="DT23">
        <v>6960.299501745013</v>
      </c>
      <c r="DU23">
        <v>1521.2602013716339</v>
      </c>
      <c r="DV23">
        <v>1187.4207549115281</v>
      </c>
      <c r="DW23">
        <v>3452.7092360911611</v>
      </c>
      <c r="DX23">
        <v>2255.6902234012982</v>
      </c>
      <c r="DY23">
        <v>2377.4455765098778</v>
      </c>
      <c r="DZ23">
        <v>2615.4283572294639</v>
      </c>
      <c r="EA23">
        <v>3285.344354599416</v>
      </c>
      <c r="EB23">
        <v>5862.6748911646482</v>
      </c>
      <c r="EC23">
        <v>2286.3639616866149</v>
      </c>
      <c r="ED23">
        <v>2952.8999898337852</v>
      </c>
      <c r="EE23">
        <v>3364.5123147372851</v>
      </c>
      <c r="EF23">
        <v>1810.393485507193</v>
      </c>
      <c r="EG23">
        <v>2283.5656211741671</v>
      </c>
      <c r="EH23">
        <v>3197.5223681340531</v>
      </c>
      <c r="EI23">
        <v>1796.66475757742</v>
      </c>
      <c r="EJ23">
        <v>748.6156960786692</v>
      </c>
      <c r="EK23">
        <v>2455.564400002761</v>
      </c>
      <c r="EL23">
        <v>2607.2827553979459</v>
      </c>
      <c r="EM23">
        <v>53021.658447153917</v>
      </c>
      <c r="EN23" s="9">
        <v>-1.5897458787121347E-2</v>
      </c>
      <c r="EO23" s="9">
        <v>-0.45</v>
      </c>
      <c r="EP23">
        <v>2.5159394445581906E-3</v>
      </c>
      <c r="EQ23">
        <v>-2.3247438973335588E-3</v>
      </c>
      <c r="ER23">
        <v>120.31406905651293</v>
      </c>
      <c r="ES23">
        <v>8.9385474860335101</v>
      </c>
      <c r="EX23" s="3">
        <v>69.799267069999999</v>
      </c>
      <c r="EY23" s="3">
        <v>10.4</v>
      </c>
      <c r="EZ23" s="3">
        <v>896.64869999999996</v>
      </c>
      <c r="FA23" s="3">
        <v>2.2603475</v>
      </c>
      <c r="FB23">
        <v>-23.700000000000045</v>
      </c>
      <c r="FC23">
        <v>-1.9225309267897006E-2</v>
      </c>
    </row>
    <row r="24" spans="1:159" x14ac:dyDescent="0.2">
      <c r="A24" s="1">
        <v>41944</v>
      </c>
      <c r="B24" s="3">
        <v>-0.32359253755984696</v>
      </c>
      <c r="C24" s="11">
        <v>0.27932960893854997</v>
      </c>
      <c r="D24" s="3">
        <v>-4.0000000000000036E-2</v>
      </c>
      <c r="E24" s="3">
        <v>8.0000000000000071E-2</v>
      </c>
      <c r="F24" s="3">
        <v>-7.0000000000000284E-2</v>
      </c>
      <c r="G24" s="11">
        <v>9.5200739829670589</v>
      </c>
      <c r="H24">
        <v>-0.10000000000000853</v>
      </c>
      <c r="I24">
        <v>-9.9999999999999645E-2</v>
      </c>
      <c r="J24" s="3">
        <v>-8.9405459688074451E-4</v>
      </c>
      <c r="K24">
        <v>-0.66673362690046201</v>
      </c>
      <c r="L24">
        <v>3.510484075243081</v>
      </c>
      <c r="M24">
        <v>0</v>
      </c>
      <c r="N24" s="3">
        <v>8.25</v>
      </c>
      <c r="O24">
        <v>8.25</v>
      </c>
      <c r="P24">
        <v>8.900000000000001E-2</v>
      </c>
      <c r="Q24" s="16">
        <v>7.44</v>
      </c>
      <c r="R24" s="16">
        <v>7.88</v>
      </c>
      <c r="S24" s="16">
        <v>7.59</v>
      </c>
      <c r="T24" s="16">
        <v>6.33</v>
      </c>
      <c r="U24" s="16">
        <v>6.01</v>
      </c>
      <c r="V24" s="16">
        <v>5.96</v>
      </c>
      <c r="W24" s="16">
        <v>5.56</v>
      </c>
      <c r="X24" s="16">
        <v>8.33</v>
      </c>
      <c r="Y24" s="16">
        <v>7.32</v>
      </c>
      <c r="Z24" s="16">
        <v>6.75</v>
      </c>
      <c r="AA24" s="16">
        <v>7.13</v>
      </c>
      <c r="AB24" s="16">
        <v>5.27</v>
      </c>
      <c r="AC24" s="16">
        <v>6.93</v>
      </c>
      <c r="AD24" s="16">
        <v>8.01</v>
      </c>
      <c r="AE24" s="16">
        <v>8.6300000000000008</v>
      </c>
      <c r="AF24" s="16">
        <v>7.12</v>
      </c>
      <c r="AG24" s="16">
        <v>7.21</v>
      </c>
      <c r="AH24" s="16">
        <v>9.6</v>
      </c>
      <c r="AI24" s="16">
        <v>7.9</v>
      </c>
      <c r="AJ24" s="16">
        <v>8.77</v>
      </c>
      <c r="BE24">
        <v>3.2968008143306804</v>
      </c>
      <c r="BF24">
        <v>-1.1014505468478819</v>
      </c>
      <c r="BG24" s="3">
        <v>10.5</v>
      </c>
      <c r="BH24" s="3">
        <v>7.82</v>
      </c>
      <c r="BJ24">
        <v>0.98725832074852859</v>
      </c>
      <c r="BK24">
        <v>0.64985754949917174</v>
      </c>
      <c r="BL24">
        <v>0.51935042995260983</v>
      </c>
      <c r="BM24">
        <v>0.76938562668046695</v>
      </c>
      <c r="BN24">
        <v>0.60174124380558158</v>
      </c>
      <c r="BO24">
        <v>0.44219009839953682</v>
      </c>
      <c r="BP24">
        <v>0.58806415341202412</v>
      </c>
      <c r="BQ24">
        <v>0.56681183601043561</v>
      </c>
      <c r="BR24">
        <v>0.91990544095167126</v>
      </c>
      <c r="BS24">
        <v>0.38740215658430532</v>
      </c>
      <c r="BT24">
        <v>0.64064613555712469</v>
      </c>
      <c r="BU24">
        <v>0.54009936629527344</v>
      </c>
      <c r="BV24">
        <v>0.33281313693607312</v>
      </c>
      <c r="BW24">
        <v>0.4130855029639291</v>
      </c>
      <c r="BX24">
        <v>0.478570789870774</v>
      </c>
      <c r="BY24">
        <v>0.44362826902970831</v>
      </c>
      <c r="BZ24">
        <v>0.26141327833337258</v>
      </c>
      <c r="CA24">
        <v>0.23208888747876741</v>
      </c>
      <c r="CB24">
        <v>0.23922473677645489</v>
      </c>
      <c r="CC24">
        <v>0.38484946165663481</v>
      </c>
      <c r="CD24">
        <v>0.3251369809005023</v>
      </c>
      <c r="CE24">
        <v>0.30155468078252728</v>
      </c>
      <c r="CF24">
        <v>0.37207056512430331</v>
      </c>
      <c r="CG24">
        <v>0.30288058832297271</v>
      </c>
      <c r="CH24">
        <v>0.2891908507219047</v>
      </c>
      <c r="CI24">
        <v>0.34377038793846598</v>
      </c>
      <c r="CJ24">
        <v>0.32804234174426927</v>
      </c>
      <c r="CK24">
        <v>0.42751444654394521</v>
      </c>
      <c r="CL24">
        <v>0.30542447083266733</v>
      </c>
      <c r="CM24">
        <v>0.32846113362626828</v>
      </c>
      <c r="CN24">
        <v>0.33598961169415709</v>
      </c>
      <c r="CO24">
        <v>0.28523892739147039</v>
      </c>
      <c r="CP24">
        <v>0.31907319589700978</v>
      </c>
      <c r="CQ24">
        <v>0.28480535164218362</v>
      </c>
      <c r="CR24">
        <v>0.25707160661677109</v>
      </c>
      <c r="CS24">
        <v>0.27416918113605099</v>
      </c>
      <c r="CT24">
        <v>0.29066214259753032</v>
      </c>
      <c r="CU24">
        <v>0.33025063543868732</v>
      </c>
      <c r="CV24">
        <v>0</v>
      </c>
      <c r="CW24">
        <v>0</v>
      </c>
      <c r="CX24">
        <v>0.9899</v>
      </c>
      <c r="CY24">
        <v>4.7699999999999958E-2</v>
      </c>
      <c r="CZ24">
        <v>22286.173523921079</v>
      </c>
      <c r="DA24">
        <v>3620.548628271039</v>
      </c>
      <c r="DB24">
        <v>3050.1490673395861</v>
      </c>
      <c r="DC24">
        <v>6705.4862985661257</v>
      </c>
      <c r="DD24">
        <v>4737.140878315372</v>
      </c>
      <c r="DE24">
        <v>2926.3375990139648</v>
      </c>
      <c r="DF24">
        <v>6274.1624294548019</v>
      </c>
      <c r="DG24">
        <v>7078.6623498141007</v>
      </c>
      <c r="DH24">
        <v>11146.617639958729</v>
      </c>
      <c r="DI24">
        <v>2732.3175226153198</v>
      </c>
      <c r="DJ24">
        <v>6298.6859792642217</v>
      </c>
      <c r="DK24">
        <v>4978.7574666997771</v>
      </c>
      <c r="DL24">
        <v>2939.8846267413292</v>
      </c>
      <c r="DM24">
        <v>4877.0766851591488</v>
      </c>
      <c r="DN24">
        <v>5116.0354300854051</v>
      </c>
      <c r="DO24">
        <v>2461.5691006764009</v>
      </c>
      <c r="DP24">
        <v>1540.5340895936681</v>
      </c>
      <c r="DQ24">
        <v>2523.9817321492478</v>
      </c>
      <c r="DR24">
        <v>6250.4295753400784</v>
      </c>
      <c r="DS24">
        <v>107544.5506229794</v>
      </c>
      <c r="DT24">
        <v>9579.2693287828006</v>
      </c>
      <c r="DU24">
        <v>1744.367725883538</v>
      </c>
      <c r="DV24">
        <v>1403.951035751249</v>
      </c>
      <c r="DW24">
        <v>3556.395469684976</v>
      </c>
      <c r="DX24">
        <v>2565.5778294167299</v>
      </c>
      <c r="DY24">
        <v>2067.0107343313862</v>
      </c>
      <c r="DZ24">
        <v>3682.3539016716732</v>
      </c>
      <c r="EA24">
        <v>3349.143043149707</v>
      </c>
      <c r="EB24">
        <v>7444.8125449830122</v>
      </c>
      <c r="EC24">
        <v>2035.155869165174</v>
      </c>
      <c r="ED24">
        <v>3464.8074125617491</v>
      </c>
      <c r="EE24">
        <v>2583.2843096339079</v>
      </c>
      <c r="EF24">
        <v>1598.02249617492</v>
      </c>
      <c r="EG24">
        <v>2964.1167865485868</v>
      </c>
      <c r="EH24">
        <v>2707.234599332935</v>
      </c>
      <c r="EI24">
        <v>1870.8406655946051</v>
      </c>
      <c r="EJ24">
        <v>716.29342759015822</v>
      </c>
      <c r="EK24">
        <v>2469.400796296256</v>
      </c>
      <c r="EL24">
        <v>4797.7718392828128</v>
      </c>
      <c r="EM24">
        <v>60599.809815836168</v>
      </c>
      <c r="EN24" s="9">
        <v>8.7158980096305756E-3</v>
      </c>
      <c r="EO24" s="9">
        <v>8.7818181818181813</v>
      </c>
      <c r="EP24">
        <v>4.2656910487067545E-2</v>
      </c>
      <c r="EQ24">
        <v>-2.2745622525048859E-3</v>
      </c>
      <c r="ER24">
        <v>225.68421826655333</v>
      </c>
      <c r="ES24">
        <v>9.2178770949720601</v>
      </c>
      <c r="EX24" s="3">
        <v>70.340119689999995</v>
      </c>
      <c r="EY24" s="3">
        <v>10.5</v>
      </c>
      <c r="EZ24" s="3">
        <v>926.70209999999997</v>
      </c>
      <c r="FA24" s="3">
        <v>2.2355875000000003</v>
      </c>
      <c r="FB24">
        <v>-31.549999999999955</v>
      </c>
      <c r="FC24">
        <v>-2.6094867871469307E-2</v>
      </c>
    </row>
    <row r="25" spans="1:159" x14ac:dyDescent="0.2">
      <c r="A25" s="1">
        <v>41974</v>
      </c>
      <c r="B25" s="3">
        <v>-0.94771241830064934</v>
      </c>
      <c r="C25" s="11">
        <v>-1.0120356485186619</v>
      </c>
      <c r="D25" s="3">
        <v>-0.29000000000000004</v>
      </c>
      <c r="E25" s="3">
        <v>-0.15000000000000036</v>
      </c>
      <c r="F25" s="3">
        <v>-4.9999999999999822E-2</v>
      </c>
      <c r="G25" s="11">
        <v>-5.7337769602260558</v>
      </c>
      <c r="H25">
        <v>-0.19999999999998863</v>
      </c>
      <c r="I25">
        <v>0.30000000000000071</v>
      </c>
      <c r="J25" s="3">
        <v>2.6106533403454701E-2</v>
      </c>
      <c r="K25">
        <v>3.9733444313390875</v>
      </c>
      <c r="L25">
        <v>3.4368868380293627</v>
      </c>
      <c r="M25">
        <v>0</v>
      </c>
      <c r="N25" s="3">
        <v>8.25</v>
      </c>
      <c r="O25">
        <v>8.25</v>
      </c>
      <c r="P25">
        <v>9.5000000000000001E-2</v>
      </c>
      <c r="Q25" s="16">
        <v>7.53</v>
      </c>
      <c r="R25" s="16">
        <v>8.0500000000000007</v>
      </c>
      <c r="S25" s="16">
        <v>7.65</v>
      </c>
      <c r="T25" s="16">
        <v>6.47</v>
      </c>
      <c r="U25" s="16">
        <v>6.1</v>
      </c>
      <c r="V25" s="16">
        <v>6.13</v>
      </c>
      <c r="W25" s="16">
        <v>5.58</v>
      </c>
      <c r="X25" s="16">
        <v>8.4499999999999993</v>
      </c>
      <c r="Y25" s="16">
        <v>7.36</v>
      </c>
      <c r="Z25" s="16">
        <v>6.76</v>
      </c>
      <c r="AA25" s="16">
        <v>7.22</v>
      </c>
      <c r="AB25" s="16">
        <v>5.3</v>
      </c>
      <c r="AC25" s="16">
        <v>6.89</v>
      </c>
      <c r="AD25" s="16">
        <v>8.11</v>
      </c>
      <c r="AE25" s="16">
        <v>8.69</v>
      </c>
      <c r="AF25" s="16">
        <v>7.16</v>
      </c>
      <c r="AG25" s="16">
        <v>7.21</v>
      </c>
      <c r="AH25" s="16">
        <v>9.64</v>
      </c>
      <c r="AI25" s="16">
        <v>7.9</v>
      </c>
      <c r="AJ25" s="16">
        <v>8.86</v>
      </c>
      <c r="BE25">
        <v>3.2742338015784078</v>
      </c>
      <c r="BF25">
        <v>2.3927192105057005</v>
      </c>
      <c r="BG25" s="3">
        <v>10.3</v>
      </c>
      <c r="BH25" s="3">
        <v>7.78</v>
      </c>
      <c r="BI25">
        <v>0.46587855500000003</v>
      </c>
      <c r="BJ25">
        <v>0.98762593866376869</v>
      </c>
      <c r="BK25">
        <v>0.64955222355107856</v>
      </c>
      <c r="BL25">
        <v>0.5200954703820041</v>
      </c>
      <c r="BM25">
        <v>0.77014196663086831</v>
      </c>
      <c r="BN25">
        <v>0.60299677906158178</v>
      </c>
      <c r="BO25">
        <v>0.44243442764920998</v>
      </c>
      <c r="BP25">
        <v>0.58893042028306397</v>
      </c>
      <c r="BQ25">
        <v>0.56673541223357782</v>
      </c>
      <c r="BR25">
        <v>0.92000924378413462</v>
      </c>
      <c r="BS25">
        <v>0.38721133694464699</v>
      </c>
      <c r="BT25">
        <v>0.64240039224512557</v>
      </c>
      <c r="BU25">
        <v>0.54032883428955714</v>
      </c>
      <c r="BV25">
        <v>0.33378129071654822</v>
      </c>
      <c r="BW25">
        <v>0.41447208739285352</v>
      </c>
      <c r="BX25">
        <v>0.47883326174653829</v>
      </c>
      <c r="BY25">
        <v>0.44410382475668969</v>
      </c>
      <c r="BZ25">
        <v>0.26215312533608198</v>
      </c>
      <c r="CA25">
        <v>0.2331304657187615</v>
      </c>
      <c r="CB25">
        <v>0.24022743792162651</v>
      </c>
      <c r="CC25">
        <v>0.38786832556855472</v>
      </c>
      <c r="CD25">
        <v>0.32753342186924772</v>
      </c>
      <c r="CE25">
        <v>0.30351952824837231</v>
      </c>
      <c r="CF25">
        <v>0.37452988778988222</v>
      </c>
      <c r="CG25">
        <v>0.30490075939256178</v>
      </c>
      <c r="CH25">
        <v>0.29194236695087061</v>
      </c>
      <c r="CI25">
        <v>0.34624665487523398</v>
      </c>
      <c r="CJ25">
        <v>0.33022039037578882</v>
      </c>
      <c r="CK25">
        <v>0.42972062776900732</v>
      </c>
      <c r="CL25">
        <v>0.30773718171064252</v>
      </c>
      <c r="CM25">
        <v>0.33090710699795173</v>
      </c>
      <c r="CN25">
        <v>0.33819247526722213</v>
      </c>
      <c r="CO25">
        <v>0.28707451510831877</v>
      </c>
      <c r="CP25">
        <v>0.3213377776391077</v>
      </c>
      <c r="CQ25">
        <v>0.28704031361275228</v>
      </c>
      <c r="CR25">
        <v>0.25884437138639022</v>
      </c>
      <c r="CS25">
        <v>0.27713592182437569</v>
      </c>
      <c r="CT25">
        <v>0.29184813628830242</v>
      </c>
      <c r="CU25">
        <v>0.33209057630795269</v>
      </c>
      <c r="CV25">
        <v>0</v>
      </c>
      <c r="CW25">
        <v>0.03</v>
      </c>
      <c r="CX25">
        <v>0.94700000000000006</v>
      </c>
      <c r="CY25">
        <v>-4.2899999999999917E-2</v>
      </c>
      <c r="CZ25">
        <v>22058.946664726722</v>
      </c>
      <c r="DA25">
        <v>3587.1486524200291</v>
      </c>
      <c r="DB25">
        <v>3147.1900735929189</v>
      </c>
      <c r="DC25">
        <v>6608.1974157896711</v>
      </c>
      <c r="DD25">
        <v>4808.8547112604519</v>
      </c>
      <c r="DE25">
        <v>2833.5002248538899</v>
      </c>
      <c r="DF25">
        <v>6237.6178557726962</v>
      </c>
      <c r="DG25">
        <v>6452.9755706088272</v>
      </c>
      <c r="DH25">
        <v>11750.09246916783</v>
      </c>
      <c r="DI25">
        <v>2844.2266395726929</v>
      </c>
      <c r="DJ25">
        <v>5913.0925483646806</v>
      </c>
      <c r="DK25">
        <v>4658.6662802597584</v>
      </c>
      <c r="DL25">
        <v>2857.284839771783</v>
      </c>
      <c r="DM25">
        <v>5220.0093581830806</v>
      </c>
      <c r="DN25">
        <v>4976.7430456761404</v>
      </c>
      <c r="DO25">
        <v>2546.2135866141912</v>
      </c>
      <c r="DP25">
        <v>1158.2510134128729</v>
      </c>
      <c r="DQ25">
        <v>2318.1055136916871</v>
      </c>
      <c r="DR25">
        <v>6524.4895286387491</v>
      </c>
      <c r="DS25">
        <v>106501.6059923787</v>
      </c>
      <c r="DT25">
        <v>10591.98504421566</v>
      </c>
      <c r="DU25">
        <v>1386.169785740206</v>
      </c>
      <c r="DV25">
        <v>1423.2682166308609</v>
      </c>
      <c r="DW25">
        <v>3836.4074924919109</v>
      </c>
      <c r="DX25">
        <v>1977.255263925862</v>
      </c>
      <c r="DY25">
        <v>2033.9510560530421</v>
      </c>
      <c r="DZ25">
        <v>3538.7529169635309</v>
      </c>
      <c r="EA25">
        <v>3450.8229318490021</v>
      </c>
      <c r="EB25">
        <v>5669.5856350338336</v>
      </c>
      <c r="EC25">
        <v>2122.8440870981749</v>
      </c>
      <c r="ED25">
        <v>2984.270049101839</v>
      </c>
      <c r="EE25">
        <v>2033.5724099953891</v>
      </c>
      <c r="EF25">
        <v>1574.544449647801</v>
      </c>
      <c r="EG25">
        <v>2276.8731008294781</v>
      </c>
      <c r="EH25">
        <v>3415.710328076043</v>
      </c>
      <c r="EI25">
        <v>1323.2216351759209</v>
      </c>
      <c r="EJ25">
        <v>840.39535586526438</v>
      </c>
      <c r="EK25">
        <v>1236.754281686764</v>
      </c>
      <c r="EL25">
        <v>4415.480792710583</v>
      </c>
      <c r="EM25">
        <v>56131.864833091167</v>
      </c>
      <c r="EN25" s="9">
        <v>-5.2398081534772184E-2</v>
      </c>
      <c r="EO25" s="9">
        <v>0.4107806691449814</v>
      </c>
      <c r="EP25">
        <v>-5.3502122920522366E-3</v>
      </c>
      <c r="EQ25">
        <v>-2.2259880808270793E-3</v>
      </c>
      <c r="ER25">
        <v>132.58599874218936</v>
      </c>
      <c r="ES25">
        <v>8.2058414464533982</v>
      </c>
      <c r="EU25">
        <v>4.0089879999999998E-3</v>
      </c>
      <c r="EX25" s="3">
        <v>70.251621839999999</v>
      </c>
      <c r="EY25" s="3">
        <v>10.3</v>
      </c>
      <c r="EZ25" s="3">
        <v>957.54669999999999</v>
      </c>
      <c r="FA25" s="3">
        <v>2.2897239149999997</v>
      </c>
      <c r="FB25">
        <v>18.059999999999945</v>
      </c>
      <c r="FC25">
        <v>1.5337579617834329E-2</v>
      </c>
    </row>
    <row r="26" spans="1:159" x14ac:dyDescent="0.2">
      <c r="A26" s="1">
        <v>42005</v>
      </c>
      <c r="B26" s="3">
        <v>-1.1785865425306685</v>
      </c>
      <c r="C26" s="11">
        <v>-0.98513299958691203</v>
      </c>
      <c r="D26" s="3">
        <v>-0.40000000000000036</v>
      </c>
      <c r="E26" s="3">
        <v>-0.33999999999999986</v>
      </c>
      <c r="F26" s="3">
        <v>0.29999999999999982</v>
      </c>
      <c r="G26" s="11">
        <v>1.9779738778735734</v>
      </c>
      <c r="H26">
        <v>0.79999999999999716</v>
      </c>
      <c r="I26">
        <v>9.9999999999999645E-2</v>
      </c>
      <c r="J26" s="3">
        <v>1.4296257495285847E-2</v>
      </c>
      <c r="K26">
        <v>-1.1670209203054505</v>
      </c>
      <c r="L26">
        <v>3.6423872267810076</v>
      </c>
      <c r="M26">
        <v>-0.5</v>
      </c>
      <c r="N26" s="3">
        <v>8.1300000000000008</v>
      </c>
      <c r="O26">
        <v>7.75</v>
      </c>
      <c r="P26">
        <v>8.5000000000000006E-2</v>
      </c>
      <c r="Q26" s="16">
        <v>7.65</v>
      </c>
      <c r="R26" s="16">
        <v>8.23</v>
      </c>
      <c r="S26" s="16">
        <v>7.69</v>
      </c>
      <c r="T26" s="16">
        <v>6.57</v>
      </c>
      <c r="U26" s="16">
        <v>6.19</v>
      </c>
      <c r="V26" s="16">
        <v>6.22</v>
      </c>
      <c r="W26" s="16">
        <v>5.65</v>
      </c>
      <c r="X26" s="16">
        <v>8.48</v>
      </c>
      <c r="Y26" s="16">
        <v>7.42</v>
      </c>
      <c r="Z26" s="16">
        <v>6.88</v>
      </c>
      <c r="AA26" s="16">
        <v>7.31</v>
      </c>
      <c r="AB26" s="16">
        <v>5.39</v>
      </c>
      <c r="AC26" s="16">
        <v>7.14</v>
      </c>
      <c r="AD26" s="16">
        <v>8.07</v>
      </c>
      <c r="AE26" s="16">
        <v>8.82</v>
      </c>
      <c r="AF26" s="16">
        <v>7.31</v>
      </c>
      <c r="AG26" s="16">
        <v>7.37</v>
      </c>
      <c r="AH26" s="16">
        <v>9.7799999999999994</v>
      </c>
      <c r="AI26" s="16">
        <v>8.16</v>
      </c>
      <c r="AJ26" s="16">
        <v>8.82</v>
      </c>
      <c r="BE26">
        <v>4.6961667256799622</v>
      </c>
      <c r="BF26">
        <v>1.7626047758038443</v>
      </c>
      <c r="BG26" s="3">
        <v>10.5</v>
      </c>
      <c r="BH26" s="3">
        <v>7.87</v>
      </c>
      <c r="BI26">
        <v>0.46067697866666601</v>
      </c>
      <c r="BJ26">
        <v>0.98797956205083171</v>
      </c>
      <c r="BK26">
        <v>0.65049150075558915</v>
      </c>
      <c r="BL26">
        <v>0.52110701311621721</v>
      </c>
      <c r="BM26">
        <v>0.76965454379133169</v>
      </c>
      <c r="BN26">
        <v>0.60420231938305013</v>
      </c>
      <c r="BO26">
        <v>0.44317509347661332</v>
      </c>
      <c r="BP26">
        <v>0.5892247997469211</v>
      </c>
      <c r="BQ26">
        <v>0.56641252092570382</v>
      </c>
      <c r="BR26">
        <v>0.92128992043152658</v>
      </c>
      <c r="BS26">
        <v>0.38797632476649141</v>
      </c>
      <c r="BT26">
        <v>0.64420016505782729</v>
      </c>
      <c r="BU26">
        <v>0.54002931465605797</v>
      </c>
      <c r="BV26">
        <v>0.33475879124804692</v>
      </c>
      <c r="BW26">
        <v>0.41584765852308342</v>
      </c>
      <c r="BX26">
        <v>0.47904471153659389</v>
      </c>
      <c r="BY26">
        <v>0.44537155441700033</v>
      </c>
      <c r="BZ26">
        <v>0.26315510298135619</v>
      </c>
      <c r="CA26">
        <v>0.23475885777372979</v>
      </c>
      <c r="CB26">
        <v>0.24133205026087551</v>
      </c>
      <c r="CC26">
        <v>0.38936723637711412</v>
      </c>
      <c r="CD26">
        <v>0.33026595620946592</v>
      </c>
      <c r="CE26">
        <v>0.3061007389169646</v>
      </c>
      <c r="CF26">
        <v>0.37689426139701943</v>
      </c>
      <c r="CG26">
        <v>0.30715556135943861</v>
      </c>
      <c r="CH26">
        <v>0.29470175329044263</v>
      </c>
      <c r="CI26">
        <v>0.34902987867004082</v>
      </c>
      <c r="CJ26">
        <v>0.33238466919832171</v>
      </c>
      <c r="CK26">
        <v>0.43325037803731331</v>
      </c>
      <c r="CL26">
        <v>0.31023322083412119</v>
      </c>
      <c r="CM26">
        <v>0.33331139519561143</v>
      </c>
      <c r="CN26">
        <v>0.34134144389216348</v>
      </c>
      <c r="CO26">
        <v>0.29011619462954591</v>
      </c>
      <c r="CP26">
        <v>0.32439454470689311</v>
      </c>
      <c r="CQ26">
        <v>0.28991184047652852</v>
      </c>
      <c r="CR26">
        <v>0.26143003931769659</v>
      </c>
      <c r="CS26">
        <v>0.2790701198576736</v>
      </c>
      <c r="CT26">
        <v>0.29373503826426589</v>
      </c>
      <c r="CU26">
        <v>0.33469828454169742</v>
      </c>
      <c r="CV26">
        <v>0</v>
      </c>
      <c r="CW26">
        <v>-9.999999999999995E-3</v>
      </c>
      <c r="CX26">
        <v>0.97209999999999996</v>
      </c>
      <c r="CY26">
        <v>2.5099999999999911E-2</v>
      </c>
      <c r="CZ26">
        <v>22956.454814574481</v>
      </c>
      <c r="DA26">
        <v>3857.5712902337218</v>
      </c>
      <c r="DB26">
        <v>3259.464775857376</v>
      </c>
      <c r="DC26">
        <v>7020.5780697077398</v>
      </c>
      <c r="DD26">
        <v>5026.7468298672638</v>
      </c>
      <c r="DE26">
        <v>3043.496565477581</v>
      </c>
      <c r="DF26">
        <v>6422.1713915537466</v>
      </c>
      <c r="DG26">
        <v>7073.4773969476046</v>
      </c>
      <c r="DH26">
        <v>12374.50605025153</v>
      </c>
      <c r="DI26">
        <v>2800.065923403637</v>
      </c>
      <c r="DJ26">
        <v>5982.6126849408274</v>
      </c>
      <c r="DK26">
        <v>5231.7639823411273</v>
      </c>
      <c r="DL26">
        <v>3215.3554156675491</v>
      </c>
      <c r="DM26">
        <v>5694.5626252530919</v>
      </c>
      <c r="DN26">
        <v>5382.5289822340883</v>
      </c>
      <c r="DO26">
        <v>2707.864849092904</v>
      </c>
      <c r="DP26">
        <v>1236.362097438461</v>
      </c>
      <c r="DQ26">
        <v>2598.495134553526</v>
      </c>
      <c r="DR26">
        <v>6716.993597360608</v>
      </c>
      <c r="DS26">
        <v>112601.0724767569</v>
      </c>
      <c r="DT26">
        <v>11653.623979235441</v>
      </c>
      <c r="DU26">
        <v>1893.959026062229</v>
      </c>
      <c r="DV26">
        <v>1701.614786677407</v>
      </c>
      <c r="DW26">
        <v>3953.8348143829198</v>
      </c>
      <c r="DX26">
        <v>2453.3260896404022</v>
      </c>
      <c r="DY26">
        <v>2134.0808324426462</v>
      </c>
      <c r="DZ26">
        <v>3198.28470604737</v>
      </c>
      <c r="EA26">
        <v>2946.3000330336899</v>
      </c>
      <c r="EB26">
        <v>5383.0444718136287</v>
      </c>
      <c r="EC26">
        <v>2445.2945585469411</v>
      </c>
      <c r="ED26">
        <v>3062.2216606585621</v>
      </c>
      <c r="EE26">
        <v>2007.265980131612</v>
      </c>
      <c r="EF26">
        <v>1946.305201221405</v>
      </c>
      <c r="EG26">
        <v>3409.4663142042391</v>
      </c>
      <c r="EH26">
        <v>2586.1823081674311</v>
      </c>
      <c r="EI26">
        <v>1568.4705773630681</v>
      </c>
      <c r="EJ26">
        <v>602.99306985724161</v>
      </c>
      <c r="EK26">
        <v>1524.661446620865</v>
      </c>
      <c r="EL26">
        <v>3431.932188420833</v>
      </c>
      <c r="EM26">
        <v>57902.86204452793</v>
      </c>
      <c r="EN26" s="9">
        <v>3.2258319625458685E-2</v>
      </c>
      <c r="EO26" s="9">
        <v>0.74440052700922266</v>
      </c>
      <c r="EP26">
        <v>4.9269367486330928E-2</v>
      </c>
      <c r="EQ26">
        <v>-5.4182295042841666E-3</v>
      </c>
      <c r="ER26">
        <v>141.07929968541532</v>
      </c>
      <c r="ES26">
        <v>7.2207084468664862</v>
      </c>
      <c r="EU26">
        <v>7.8409966666666601E-4</v>
      </c>
      <c r="EX26" s="3">
        <v>69.960312970000004</v>
      </c>
      <c r="EY26" s="3">
        <v>10.5</v>
      </c>
      <c r="EZ26" s="3">
        <v>1003.5873</v>
      </c>
      <c r="FA26" s="3">
        <v>2.33044048</v>
      </c>
      <c r="FB26">
        <v>48.8900000000001</v>
      </c>
      <c r="FC26">
        <v>4.0892970658101824E-2</v>
      </c>
    </row>
    <row r="27" spans="1:159" x14ac:dyDescent="0.2">
      <c r="A27" s="1">
        <v>42036</v>
      </c>
      <c r="B27" s="3">
        <v>-7.6956926635096679E-2</v>
      </c>
      <c r="C27" s="11">
        <v>0.24197812029769228</v>
      </c>
      <c r="D27" s="3">
        <v>-0.11999999999999922</v>
      </c>
      <c r="E27" s="3">
        <v>4.0000000000000036E-2</v>
      </c>
      <c r="F27" s="3">
        <v>5.0000000000000266E-2</v>
      </c>
      <c r="G27" s="11">
        <v>-0.89777533521582242</v>
      </c>
      <c r="H27">
        <v>-0.5</v>
      </c>
      <c r="I27">
        <v>-0.19999999999999929</v>
      </c>
      <c r="J27" s="3">
        <v>3.828257066941998E-2</v>
      </c>
      <c r="K27">
        <v>6.6711279313846799</v>
      </c>
      <c r="L27">
        <v>3.0540941755097251</v>
      </c>
      <c r="M27">
        <v>0</v>
      </c>
      <c r="N27" s="3">
        <v>7.56</v>
      </c>
      <c r="O27">
        <v>7.5</v>
      </c>
      <c r="P27">
        <v>9.4E-2</v>
      </c>
      <c r="Q27" s="16">
        <v>7.78</v>
      </c>
      <c r="R27" s="16">
        <v>8.4</v>
      </c>
      <c r="S27" s="16">
        <v>7.82</v>
      </c>
      <c r="T27" s="16">
        <v>6.66</v>
      </c>
      <c r="U27" s="16">
        <v>6.37</v>
      </c>
      <c r="V27" s="16">
        <v>6.17</v>
      </c>
      <c r="W27" s="16">
        <v>5.87</v>
      </c>
      <c r="X27" s="16">
        <v>8.48</v>
      </c>
      <c r="Y27" s="16">
        <v>7.48</v>
      </c>
      <c r="Z27" s="16">
        <v>7.02</v>
      </c>
      <c r="AA27" s="16">
        <v>7.39</v>
      </c>
      <c r="AB27" s="16">
        <v>5.47</v>
      </c>
      <c r="AC27" s="16">
        <v>7.24</v>
      </c>
      <c r="AD27" s="16">
        <v>8.35</v>
      </c>
      <c r="AE27" s="16">
        <v>8.9700000000000006</v>
      </c>
      <c r="AF27" s="16">
        <v>7.42</v>
      </c>
      <c r="AG27" s="16">
        <v>7.49</v>
      </c>
      <c r="AH27" s="16">
        <v>9.8000000000000007</v>
      </c>
      <c r="AI27" s="16">
        <v>8.26</v>
      </c>
      <c r="AJ27" s="16">
        <v>8.94</v>
      </c>
      <c r="BE27">
        <v>-0.5837625519524714</v>
      </c>
      <c r="BF27">
        <v>5.3059808803278656</v>
      </c>
      <c r="BG27" s="3">
        <v>10.7</v>
      </c>
      <c r="BH27" s="3">
        <v>7.92</v>
      </c>
      <c r="BI27">
        <v>0.455475402333333</v>
      </c>
      <c r="BJ27">
        <v>0.98830948894794113</v>
      </c>
      <c r="BK27">
        <v>0.6514026489347623</v>
      </c>
      <c r="BL27">
        <v>0.52210719784352355</v>
      </c>
      <c r="BM27">
        <v>0.76916388485215237</v>
      </c>
      <c r="BN27">
        <v>0.60538309338744734</v>
      </c>
      <c r="BO27">
        <v>0.44390380490963072</v>
      </c>
      <c r="BP27">
        <v>0.58950421163843003</v>
      </c>
      <c r="BQ27">
        <v>0.56608010128777342</v>
      </c>
      <c r="BR27">
        <v>0.92253023231296971</v>
      </c>
      <c r="BS27">
        <v>0.3887274784745422</v>
      </c>
      <c r="BT27">
        <v>0.64595701395334748</v>
      </c>
      <c r="BU27">
        <v>0.53972896681781757</v>
      </c>
      <c r="BV27">
        <v>0.33572077704375802</v>
      </c>
      <c r="BW27">
        <v>0.41720604303686643</v>
      </c>
      <c r="BX27">
        <v>0.47925273106220567</v>
      </c>
      <c r="BY27">
        <v>0.44662315505441108</v>
      </c>
      <c r="BZ27">
        <v>0.26414759256127668</v>
      </c>
      <c r="CA27">
        <v>0.23636547418406281</v>
      </c>
      <c r="CB27">
        <v>0.24241715913158529</v>
      </c>
      <c r="CC27">
        <v>0.39084301857576298</v>
      </c>
      <c r="CD27">
        <v>0.3329493290015495</v>
      </c>
      <c r="CE27">
        <v>0.30864251974257523</v>
      </c>
      <c r="CF27">
        <v>0.37922907174149662</v>
      </c>
      <c r="CG27">
        <v>0.30937039815794742</v>
      </c>
      <c r="CH27">
        <v>0.29741744010401561</v>
      </c>
      <c r="CI27">
        <v>0.35176967887741573</v>
      </c>
      <c r="CJ27">
        <v>0.33451681363051428</v>
      </c>
      <c r="CK27">
        <v>0.43671632310221642</v>
      </c>
      <c r="CL27">
        <v>0.31268671497509809</v>
      </c>
      <c r="CM27">
        <v>0.33566531926505638</v>
      </c>
      <c r="CN27">
        <v>0.34445277989576661</v>
      </c>
      <c r="CO27">
        <v>0.29310102529379561</v>
      </c>
      <c r="CP27">
        <v>0.32739517739226559</v>
      </c>
      <c r="CQ27">
        <v>0.29274678549956717</v>
      </c>
      <c r="CR27">
        <v>0.26397044472398662</v>
      </c>
      <c r="CS27">
        <v>0.28096912309478939</v>
      </c>
      <c r="CT27">
        <v>0.29557278178186641</v>
      </c>
      <c r="CU27">
        <v>0.33724566332402778</v>
      </c>
      <c r="CV27">
        <v>0</v>
      </c>
      <c r="CW27">
        <v>0</v>
      </c>
      <c r="CX27">
        <v>0.99930000000000008</v>
      </c>
      <c r="CY27">
        <v>2.720000000000013E-2</v>
      </c>
      <c r="CZ27">
        <v>22953.12834586433</v>
      </c>
      <c r="DA27">
        <v>3991.39435484772</v>
      </c>
      <c r="DB27">
        <v>3307.5479960802618</v>
      </c>
      <c r="DC27">
        <v>6940.0378174691996</v>
      </c>
      <c r="DD27">
        <v>5257.668479829792</v>
      </c>
      <c r="DE27">
        <v>3023.7299435754599</v>
      </c>
      <c r="DF27">
        <v>6711.4021238204195</v>
      </c>
      <c r="DG27">
        <v>7269.9406106376609</v>
      </c>
      <c r="DH27">
        <v>13426.02832779956</v>
      </c>
      <c r="DI27">
        <v>2865.798341987067</v>
      </c>
      <c r="DJ27">
        <v>6410.0339165654477</v>
      </c>
      <c r="DK27">
        <v>5486.0207145664908</v>
      </c>
      <c r="DL27">
        <v>3205.475999669884</v>
      </c>
      <c r="DM27">
        <v>6091.2650567637866</v>
      </c>
      <c r="DN27">
        <v>5549.6481961891513</v>
      </c>
      <c r="DO27">
        <v>3167.1921098069888</v>
      </c>
      <c r="DP27">
        <v>1358.9399209840331</v>
      </c>
      <c r="DQ27">
        <v>2800.3097142125921</v>
      </c>
      <c r="DR27">
        <v>7186.6063188440276</v>
      </c>
      <c r="DS27">
        <v>117002.16828951389</v>
      </c>
      <c r="DT27">
        <v>10019.70758599146</v>
      </c>
      <c r="DU27">
        <v>1834.614732376986</v>
      </c>
      <c r="DV27">
        <v>1927.0803224548181</v>
      </c>
      <c r="DW27">
        <v>3579.445271634901</v>
      </c>
      <c r="DX27">
        <v>1903.4101620042959</v>
      </c>
      <c r="DY27">
        <v>2470.2898501108161</v>
      </c>
      <c r="DZ27">
        <v>2723.4757987372009</v>
      </c>
      <c r="EA27">
        <v>2833.1481483349799</v>
      </c>
      <c r="EB27">
        <v>5753.5467636158764</v>
      </c>
      <c r="EC27">
        <v>2601.0049333700722</v>
      </c>
      <c r="ED27">
        <v>3092.3957766247422</v>
      </c>
      <c r="EE27">
        <v>2306.3059678451709</v>
      </c>
      <c r="EF27">
        <v>1615.048918448392</v>
      </c>
      <c r="EG27">
        <v>2598.1727527904309</v>
      </c>
      <c r="EH27">
        <v>4023.145952013771</v>
      </c>
      <c r="EI27">
        <v>1852.751660293389</v>
      </c>
      <c r="EJ27">
        <v>3014.7114610560352</v>
      </c>
      <c r="EK27">
        <v>2855.9642232009892</v>
      </c>
      <c r="EL27">
        <v>3218.2826889195499</v>
      </c>
      <c r="EM27">
        <v>60222.50296982388</v>
      </c>
      <c r="EN27" s="9">
        <v>-1.56519340826036E-2</v>
      </c>
      <c r="EO27" s="9">
        <v>-0.60800604229607247</v>
      </c>
      <c r="EP27">
        <v>-3.5524006995871549E-2</v>
      </c>
      <c r="EQ27">
        <v>-5.19715630824652E-3</v>
      </c>
      <c r="ER27">
        <v>137.04769253909225</v>
      </c>
      <c r="ES27">
        <v>7.4626865671641784</v>
      </c>
      <c r="EU27">
        <v>-2.44078866666666E-3</v>
      </c>
      <c r="EX27" s="3">
        <v>69.982206419999997</v>
      </c>
      <c r="EY27" s="3">
        <v>10.7</v>
      </c>
      <c r="EZ27" s="3">
        <v>997.74580000000003</v>
      </c>
      <c r="FA27" s="3">
        <v>2.4574324999999999</v>
      </c>
      <c r="FB27">
        <v>-20.519999999999982</v>
      </c>
      <c r="FC27">
        <v>-1.6489212101731709E-2</v>
      </c>
    </row>
    <row r="28" spans="1:159" x14ac:dyDescent="0.2">
      <c r="A28" s="1">
        <v>42064</v>
      </c>
      <c r="B28" s="3">
        <v>9.4028015526692599E-2</v>
      </c>
      <c r="C28" s="11">
        <v>0.18832014424521315</v>
      </c>
      <c r="D28" s="3">
        <v>8.9999999999999858E-2</v>
      </c>
      <c r="E28" s="3">
        <v>8.9999999999999858E-2</v>
      </c>
      <c r="F28" s="3">
        <v>-8.0000000000000071E-2</v>
      </c>
      <c r="G28" s="11">
        <v>-0.28963369421388663</v>
      </c>
      <c r="H28">
        <v>0.5</v>
      </c>
      <c r="I28">
        <v>0.19999999999999929</v>
      </c>
      <c r="J28" s="3">
        <v>4.3187697972913552E-2</v>
      </c>
      <c r="K28">
        <v>6.1286723546313144</v>
      </c>
      <c r="L28">
        <v>-5.6486248066809353</v>
      </c>
      <c r="M28">
        <v>0</v>
      </c>
      <c r="N28" s="3">
        <v>7.41</v>
      </c>
      <c r="O28">
        <v>7.5</v>
      </c>
      <c r="P28">
        <v>8.6999999999999994E-2</v>
      </c>
      <c r="Q28" s="16">
        <v>7.91</v>
      </c>
      <c r="R28" s="16">
        <v>8.6199999999999992</v>
      </c>
      <c r="S28" s="16">
        <v>7.93</v>
      </c>
      <c r="T28" s="16">
        <v>6.78</v>
      </c>
      <c r="U28" s="16">
        <v>6.44</v>
      </c>
      <c r="V28" s="16">
        <v>6.32</v>
      </c>
      <c r="W28" s="16">
        <v>5.84</v>
      </c>
      <c r="X28" s="16">
        <v>8.68</v>
      </c>
      <c r="Y28" s="16">
        <v>7.86</v>
      </c>
      <c r="Z28" s="16">
        <v>7.12</v>
      </c>
      <c r="AA28" s="16">
        <v>7.47</v>
      </c>
      <c r="AB28" s="16">
        <v>5.55</v>
      </c>
      <c r="AC28" s="16">
        <v>7.31</v>
      </c>
      <c r="AD28" s="16">
        <v>8.56</v>
      </c>
      <c r="AE28" s="16">
        <v>8.9600000000000009</v>
      </c>
      <c r="AF28" s="16">
        <v>7.43</v>
      </c>
      <c r="AG28" s="16">
        <v>7.56</v>
      </c>
      <c r="AH28" s="16">
        <v>9.7200000000000006</v>
      </c>
      <c r="AI28" s="16">
        <v>8.1999999999999993</v>
      </c>
      <c r="AJ28" s="16">
        <v>9.07</v>
      </c>
      <c r="BE28">
        <v>-2.2467188547388162</v>
      </c>
      <c r="BF28">
        <v>5.1061086993211546</v>
      </c>
      <c r="BG28" s="3">
        <v>10.5</v>
      </c>
      <c r="BH28" s="3">
        <v>8.02</v>
      </c>
      <c r="BI28">
        <v>0.45027382599999999</v>
      </c>
      <c r="BJ28">
        <v>0.98861622202801824</v>
      </c>
      <c r="BK28">
        <v>0.65228624740998142</v>
      </c>
      <c r="BL28">
        <v>0.52309622018331037</v>
      </c>
      <c r="BM28">
        <v>0.76867007508415031</v>
      </c>
      <c r="BN28">
        <v>0.60653956499619255</v>
      </c>
      <c r="BO28">
        <v>0.44462077304358338</v>
      </c>
      <c r="BP28">
        <v>0.5897689676632788</v>
      </c>
      <c r="BQ28">
        <v>0.56573840601581182</v>
      </c>
      <c r="BR28">
        <v>0.92373102239252891</v>
      </c>
      <c r="BS28">
        <v>0.38946504872976551</v>
      </c>
      <c r="BT28">
        <v>0.64767181081042491</v>
      </c>
      <c r="BU28">
        <v>0.5394278147407835</v>
      </c>
      <c r="BV28">
        <v>0.3366675244544266</v>
      </c>
      <c r="BW28">
        <v>0.4185475375563229</v>
      </c>
      <c r="BX28">
        <v>0.47945737988153769</v>
      </c>
      <c r="BY28">
        <v>0.4478589052728304</v>
      </c>
      <c r="BZ28">
        <v>0.26513076003119918</v>
      </c>
      <c r="CA28">
        <v>0.2379506943661856</v>
      </c>
      <c r="CB28">
        <v>0.24348312768002681</v>
      </c>
      <c r="CC28">
        <v>0.39229620338735138</v>
      </c>
      <c r="CD28">
        <v>0.33558485512956082</v>
      </c>
      <c r="CE28">
        <v>0.31114576735553617</v>
      </c>
      <c r="CF28">
        <v>0.38153486985072371</v>
      </c>
      <c r="CG28">
        <v>0.31154632299641188</v>
      </c>
      <c r="CH28">
        <v>0.30009045731956152</v>
      </c>
      <c r="CI28">
        <v>0.35446706386700871</v>
      </c>
      <c r="CJ28">
        <v>0.33661753407729861</v>
      </c>
      <c r="CK28">
        <v>0.44012017752046728</v>
      </c>
      <c r="CL28">
        <v>0.31509874271013372</v>
      </c>
      <c r="CM28">
        <v>0.33797044531646969</v>
      </c>
      <c r="CN28">
        <v>0.34752715387951688</v>
      </c>
      <c r="CO28">
        <v>0.29603058609933269</v>
      </c>
      <c r="CP28">
        <v>0.3303412079018001</v>
      </c>
      <c r="CQ28">
        <v>0.29554584330926642</v>
      </c>
      <c r="CR28">
        <v>0.26646676578461331</v>
      </c>
      <c r="CS28">
        <v>0.28283388348513733</v>
      </c>
      <c r="CT28">
        <v>0.2973632631877865</v>
      </c>
      <c r="CU28">
        <v>0.33973478230126353</v>
      </c>
      <c r="CV28">
        <v>0</v>
      </c>
      <c r="CW28">
        <v>0</v>
      </c>
      <c r="CX28">
        <v>1.0061</v>
      </c>
      <c r="CY28">
        <v>6.7999999999999259E-3</v>
      </c>
      <c r="CZ28">
        <v>22889.87539683119</v>
      </c>
      <c r="DA28">
        <v>3983.0691799257588</v>
      </c>
      <c r="DB28">
        <v>3312.6534448916732</v>
      </c>
      <c r="DC28">
        <v>6933.2328199214717</v>
      </c>
      <c r="DD28">
        <v>5265.9641712912226</v>
      </c>
      <c r="DE28">
        <v>3440.7681328330132</v>
      </c>
      <c r="DF28">
        <v>6970.2265732693013</v>
      </c>
      <c r="DG28">
        <v>7375.763108256122</v>
      </c>
      <c r="DH28">
        <v>13544.48006074468</v>
      </c>
      <c r="DI28">
        <v>3078.117851650878</v>
      </c>
      <c r="DJ28">
        <v>6484.9638607588458</v>
      </c>
      <c r="DK28">
        <v>5599.2949260508576</v>
      </c>
      <c r="DL28">
        <v>3453.4095510009411</v>
      </c>
      <c r="DM28">
        <v>6432.4412036458616</v>
      </c>
      <c r="DN28">
        <v>6362.7239413774196</v>
      </c>
      <c r="DO28">
        <v>3078.3785230881681</v>
      </c>
      <c r="DP28">
        <v>1331.5413044692341</v>
      </c>
      <c r="DQ28">
        <v>2931.9058585070502</v>
      </c>
      <c r="DR28">
        <v>7255.6414395393394</v>
      </c>
      <c r="DS28">
        <v>119724.451348053</v>
      </c>
      <c r="DT28">
        <v>11608.701114664131</v>
      </c>
      <c r="DU28">
        <v>1663.843270335741</v>
      </c>
      <c r="DV28">
        <v>1618.3955484235771</v>
      </c>
      <c r="DW28">
        <v>3618.8951776715062</v>
      </c>
      <c r="DX28">
        <v>2149.1497072976458</v>
      </c>
      <c r="DY28">
        <v>2257.0524991927568</v>
      </c>
      <c r="DZ28">
        <v>2758.5384529619701</v>
      </c>
      <c r="EA28">
        <v>3296.489345671293</v>
      </c>
      <c r="EB28">
        <v>4956.1058015558192</v>
      </c>
      <c r="EC28">
        <v>1997.699946617777</v>
      </c>
      <c r="ED28">
        <v>3639.145861340704</v>
      </c>
      <c r="EE28">
        <v>1788.7104541273361</v>
      </c>
      <c r="EF28">
        <v>1602.639157605593</v>
      </c>
      <c r="EG28">
        <v>2910.1090072762599</v>
      </c>
      <c r="EH28">
        <v>2987.1062102169908</v>
      </c>
      <c r="EI28">
        <v>1539.5313896417711</v>
      </c>
      <c r="EJ28">
        <v>638.04897033730663</v>
      </c>
      <c r="EK28">
        <v>701.35233575077439</v>
      </c>
      <c r="EL28">
        <v>2197.8421439403842</v>
      </c>
      <c r="EM28">
        <v>53929.356394629351</v>
      </c>
      <c r="EN28" s="9">
        <v>-3.9397901684256408E-2</v>
      </c>
      <c r="EO28" s="9">
        <v>0.41618497109826591</v>
      </c>
      <c r="EP28">
        <v>-0.11110216524986327</v>
      </c>
      <c r="EQ28">
        <v>-4.98934285871655E-3</v>
      </c>
      <c r="ER28">
        <v>298.38227760643304</v>
      </c>
      <c r="ES28">
        <v>7.6510067114093916</v>
      </c>
      <c r="EU28">
        <v>-5.665677E-3</v>
      </c>
      <c r="EX28" s="3">
        <v>72.821976030000002</v>
      </c>
      <c r="EY28" s="3">
        <v>10.5</v>
      </c>
      <c r="EZ28" s="3">
        <v>975.57920000000001</v>
      </c>
      <c r="FA28" s="3">
        <v>2.586170455</v>
      </c>
      <c r="FB28">
        <v>-47.279999999999973</v>
      </c>
      <c r="FC28">
        <v>-3.862966019298486E-2</v>
      </c>
    </row>
    <row r="29" spans="1:159" x14ac:dyDescent="0.2">
      <c r="A29" s="1">
        <v>42095</v>
      </c>
      <c r="B29" s="3">
        <v>0.53398173973155938</v>
      </c>
      <c r="C29" s="11">
        <v>0.29601315614027346</v>
      </c>
      <c r="D29" s="3">
        <v>0.12999999999999989</v>
      </c>
      <c r="E29" s="3">
        <v>4.0000000000000036E-2</v>
      </c>
      <c r="F29" s="3">
        <v>-0.12000000000000011</v>
      </c>
      <c r="G29" s="11">
        <v>0.44681629809151246</v>
      </c>
      <c r="H29">
        <v>0.20000000000000284</v>
      </c>
      <c r="I29">
        <v>0.19999999999999929</v>
      </c>
      <c r="J29" s="3">
        <v>4.0204934527425129E-2</v>
      </c>
      <c r="K29">
        <v>3.1307079619186218</v>
      </c>
      <c r="L29">
        <v>7.5183545162061272</v>
      </c>
      <c r="M29">
        <v>0</v>
      </c>
      <c r="N29" s="3">
        <v>7.5</v>
      </c>
      <c r="O29">
        <v>7.5</v>
      </c>
      <c r="P29">
        <v>8.5999999999999993E-2</v>
      </c>
      <c r="Q29" s="16">
        <v>8.02</v>
      </c>
      <c r="R29" s="16">
        <v>8.81</v>
      </c>
      <c r="S29" s="16">
        <v>8.09</v>
      </c>
      <c r="T29" s="16">
        <v>6.83</v>
      </c>
      <c r="U29" s="16">
        <v>6.57</v>
      </c>
      <c r="V29" s="16">
        <v>6.55</v>
      </c>
      <c r="W29" s="16">
        <v>6.18</v>
      </c>
      <c r="X29" s="16">
        <v>8.7100000000000009</v>
      </c>
      <c r="Y29" s="16">
        <v>7.66</v>
      </c>
      <c r="Z29" s="16">
        <v>7.23</v>
      </c>
      <c r="AA29" s="16">
        <v>7.57</v>
      </c>
      <c r="AB29" s="16">
        <v>5.69</v>
      </c>
      <c r="AC29" s="16">
        <v>7.55</v>
      </c>
      <c r="AD29" s="16">
        <v>8.35</v>
      </c>
      <c r="AE29" s="16">
        <v>9.01</v>
      </c>
      <c r="AF29" s="16">
        <v>7.5</v>
      </c>
      <c r="AG29" s="16">
        <v>7.63</v>
      </c>
      <c r="AH29" s="16">
        <v>9.77</v>
      </c>
      <c r="AI29" s="16">
        <v>8.26</v>
      </c>
      <c r="AJ29" s="16">
        <v>9.1199999999999992</v>
      </c>
      <c r="BE29">
        <v>6.7714358853775636</v>
      </c>
      <c r="BF29">
        <v>2.4583583453783864</v>
      </c>
      <c r="BG29" s="3">
        <v>10.5</v>
      </c>
      <c r="BH29" s="3">
        <v>8.15</v>
      </c>
      <c r="BI29">
        <v>0.44829275766666599</v>
      </c>
      <c r="BJ29">
        <v>0.99014068608873362</v>
      </c>
      <c r="BK29">
        <v>0.64847175979776317</v>
      </c>
      <c r="BL29">
        <v>0.5214170622609442</v>
      </c>
      <c r="BM29">
        <v>0.76621192481972278</v>
      </c>
      <c r="BN29">
        <v>0.60424255401603422</v>
      </c>
      <c r="BO29">
        <v>0.44322971690157031</v>
      </c>
      <c r="BP29">
        <v>0.58813460202958512</v>
      </c>
      <c r="BQ29">
        <v>0.56325749640838274</v>
      </c>
      <c r="BR29">
        <v>0.92245187333868794</v>
      </c>
      <c r="BS29">
        <v>0.38771137698004421</v>
      </c>
      <c r="BT29">
        <v>0.64430572302142675</v>
      </c>
      <c r="BU29">
        <v>0.53719152216673527</v>
      </c>
      <c r="BV29">
        <v>0.3359301882456992</v>
      </c>
      <c r="BW29">
        <v>0.41759634492712422</v>
      </c>
      <c r="BX29">
        <v>0.47718320981261692</v>
      </c>
      <c r="BY29">
        <v>0.44502308207582481</v>
      </c>
      <c r="BZ29">
        <v>0.2642192454349756</v>
      </c>
      <c r="CA29">
        <v>0.23749069658684691</v>
      </c>
      <c r="CB29">
        <v>0.24302012703570311</v>
      </c>
      <c r="CC29">
        <v>0.3943784174161119</v>
      </c>
      <c r="CD29">
        <v>0.33864620174358218</v>
      </c>
      <c r="CE29">
        <v>0.3149201661518447</v>
      </c>
      <c r="CF29">
        <v>0.38487874457175869</v>
      </c>
      <c r="CG29">
        <v>0.31500536240803861</v>
      </c>
      <c r="CH29">
        <v>0.30455206963443188</v>
      </c>
      <c r="CI29">
        <v>0.3579474058422708</v>
      </c>
      <c r="CJ29">
        <v>0.33942617641233802</v>
      </c>
      <c r="CK29">
        <v>0.44282486609355032</v>
      </c>
      <c r="CL29">
        <v>0.31811101187103802</v>
      </c>
      <c r="CM29">
        <v>0.34212213626817861</v>
      </c>
      <c r="CN29">
        <v>0.35197537590357802</v>
      </c>
      <c r="CO29">
        <v>0.2995718607747328</v>
      </c>
      <c r="CP29">
        <v>0.33319057547053932</v>
      </c>
      <c r="CQ29">
        <v>0.29843237384121007</v>
      </c>
      <c r="CR29">
        <v>0.26964778065189449</v>
      </c>
      <c r="CS29">
        <v>0.28573529194157521</v>
      </c>
      <c r="CT29">
        <v>0.29950649607800928</v>
      </c>
      <c r="CU29">
        <v>0.34392133642413408</v>
      </c>
      <c r="CV29">
        <v>0</v>
      </c>
      <c r="CW29">
        <v>9.999999999999995E-3</v>
      </c>
      <c r="CX29">
        <v>0.98089999999999999</v>
      </c>
      <c r="CY29">
        <v>-2.5199999999999959E-2</v>
      </c>
      <c r="CZ29">
        <v>25806.62863719173</v>
      </c>
      <c r="DA29">
        <v>4407.2190524868174</v>
      </c>
      <c r="DB29">
        <v>3662.651179513</v>
      </c>
      <c r="DC29">
        <v>8092.6548987276456</v>
      </c>
      <c r="DD29">
        <v>6222.5341521589098</v>
      </c>
      <c r="DE29">
        <v>3818.9610016380379</v>
      </c>
      <c r="DF29">
        <v>7679.3559477822801</v>
      </c>
      <c r="DG29">
        <v>8000.9211550937089</v>
      </c>
      <c r="DH29">
        <v>14607.15496528063</v>
      </c>
      <c r="DI29">
        <v>3189.217565570405</v>
      </c>
      <c r="DJ29">
        <v>6680.7842759087234</v>
      </c>
      <c r="DK29">
        <v>6040.1812464712229</v>
      </c>
      <c r="DL29">
        <v>3542.3781247347229</v>
      </c>
      <c r="DM29">
        <v>6831.0159452782254</v>
      </c>
      <c r="DN29">
        <v>6063.387449800478</v>
      </c>
      <c r="DO29">
        <v>3206.8625625027298</v>
      </c>
      <c r="DP29">
        <v>1471.9598542516981</v>
      </c>
      <c r="DQ29">
        <v>2804.4093485409371</v>
      </c>
      <c r="DR29">
        <v>7394.7045022992615</v>
      </c>
      <c r="DS29">
        <v>129522.9818652312</v>
      </c>
      <c r="DT29">
        <v>12286.778780500679</v>
      </c>
      <c r="DU29">
        <v>2125.6654384120161</v>
      </c>
      <c r="DV29">
        <v>1685.035884617384</v>
      </c>
      <c r="DW29">
        <v>4019.2873825340139</v>
      </c>
      <c r="DX29">
        <v>2539.564319783618</v>
      </c>
      <c r="DY29">
        <v>2886.0331763711192</v>
      </c>
      <c r="DZ29">
        <v>3732.1653739249209</v>
      </c>
      <c r="EA29">
        <v>3417.402400571355</v>
      </c>
      <c r="EB29">
        <v>5526.7993332232681</v>
      </c>
      <c r="EC29">
        <v>2524.561878698406</v>
      </c>
      <c r="ED29">
        <v>3587.094491686204</v>
      </c>
      <c r="EE29">
        <v>2232.6611001119882</v>
      </c>
      <c r="EF29">
        <v>1933.1011546281541</v>
      </c>
      <c r="EG29">
        <v>3657.3777679856748</v>
      </c>
      <c r="EH29">
        <v>3209.097296857889</v>
      </c>
      <c r="EI29">
        <v>1828.2855442379309</v>
      </c>
      <c r="EJ29">
        <v>852.4812710764802</v>
      </c>
      <c r="EK29">
        <v>1304.904312091727</v>
      </c>
      <c r="EL29">
        <v>4163.4706446749269</v>
      </c>
      <c r="EM29">
        <v>63511.767551987759</v>
      </c>
      <c r="EN29" s="9">
        <v>-1.0970491484500333E-2</v>
      </c>
      <c r="EO29" s="9">
        <v>-1.1306122448979592</v>
      </c>
      <c r="EP29">
        <v>4.4853271533813022E-2</v>
      </c>
      <c r="EQ29">
        <v>-2.0376921691142025E-3</v>
      </c>
      <c r="ER29">
        <v>145.77136155856189</v>
      </c>
      <c r="ES29">
        <v>7.9470198675496651</v>
      </c>
      <c r="EU29">
        <v>-5.67089233333333E-3</v>
      </c>
      <c r="EX29" s="3">
        <v>73.109180240000001</v>
      </c>
      <c r="EY29" s="3">
        <v>10.5</v>
      </c>
      <c r="EZ29" s="3">
        <v>1043.9278999999999</v>
      </c>
      <c r="FA29" s="3">
        <v>2.6505357150000002</v>
      </c>
      <c r="FB29">
        <v>21.399999999999864</v>
      </c>
      <c r="FC29">
        <v>1.8187226447966554E-2</v>
      </c>
    </row>
    <row r="30" spans="1:159" x14ac:dyDescent="0.2">
      <c r="A30" s="1">
        <v>42125</v>
      </c>
      <c r="B30" s="3">
        <v>0.55152578264512364</v>
      </c>
      <c r="C30" s="11">
        <v>0.10047353614426235</v>
      </c>
      <c r="D30" s="3">
        <v>-6.0000000000000497E-2</v>
      </c>
      <c r="E30" s="3">
        <v>2.0000000000000462E-2</v>
      </c>
      <c r="F30" s="3">
        <v>-2.0000000000000018E-2</v>
      </c>
      <c r="G30" s="11">
        <v>3.9463870416991398</v>
      </c>
      <c r="H30">
        <v>1.8999999999999915</v>
      </c>
      <c r="I30">
        <v>-0.19999999999999929</v>
      </c>
      <c r="J30" s="3">
        <v>2.2792651100378425E-3</v>
      </c>
      <c r="K30">
        <v>-3.649421182145296</v>
      </c>
      <c r="L30">
        <v>1.914696258921289</v>
      </c>
      <c r="M30">
        <v>0</v>
      </c>
      <c r="N30" s="3">
        <v>7.5</v>
      </c>
      <c r="O30">
        <v>7.5</v>
      </c>
      <c r="P30">
        <v>0.08</v>
      </c>
      <c r="Q30" s="16">
        <v>8.1199999999999992</v>
      </c>
      <c r="R30" s="16">
        <v>9.08</v>
      </c>
      <c r="S30" s="16">
        <v>8.07</v>
      </c>
      <c r="T30" s="16">
        <v>6.91</v>
      </c>
      <c r="U30" s="16">
        <v>6.63</v>
      </c>
      <c r="V30" s="16">
        <v>6.64</v>
      </c>
      <c r="W30" s="16">
        <v>6.49</v>
      </c>
      <c r="X30" s="16">
        <v>8.7200000000000006</v>
      </c>
      <c r="Y30" s="16">
        <v>7.74</v>
      </c>
      <c r="Z30" s="16">
        <v>7.38</v>
      </c>
      <c r="AA30" s="16">
        <v>7.39</v>
      </c>
      <c r="AB30" s="16">
        <v>5.76</v>
      </c>
      <c r="AC30" s="16">
        <v>7.61</v>
      </c>
      <c r="AD30" s="16">
        <v>8.48</v>
      </c>
      <c r="AE30" s="16">
        <v>9.14</v>
      </c>
      <c r="AF30" s="16">
        <v>7.43</v>
      </c>
      <c r="AG30" s="16">
        <v>7.7</v>
      </c>
      <c r="AH30" s="16">
        <v>9.64</v>
      </c>
      <c r="AI30" s="16">
        <v>8.27</v>
      </c>
      <c r="AJ30" s="16">
        <v>9.1</v>
      </c>
      <c r="BE30">
        <v>-2.2743485433697863</v>
      </c>
      <c r="BF30">
        <v>-7.593914107438815E-2</v>
      </c>
      <c r="BG30" s="3">
        <v>10.199999999999999</v>
      </c>
      <c r="BH30" s="3">
        <v>8.19</v>
      </c>
      <c r="BI30">
        <v>0.44631168933333298</v>
      </c>
      <c r="BJ30">
        <v>0.99160201693632932</v>
      </c>
      <c r="BK30">
        <v>0.64472004661303106</v>
      </c>
      <c r="BL30">
        <v>0.51976953594756892</v>
      </c>
      <c r="BM30">
        <v>0.76378911917513959</v>
      </c>
      <c r="BN30">
        <v>0.60198062801598351</v>
      </c>
      <c r="BO30">
        <v>0.44186178545416172</v>
      </c>
      <c r="BP30">
        <v>0.58651864103723639</v>
      </c>
      <c r="BQ30">
        <v>0.56081032272864406</v>
      </c>
      <c r="BR30">
        <v>0.92116819028760799</v>
      </c>
      <c r="BS30">
        <v>0.38598730485328281</v>
      </c>
      <c r="BT30">
        <v>0.64099165406384773</v>
      </c>
      <c r="BU30">
        <v>0.53499273191824248</v>
      </c>
      <c r="BV30">
        <v>0.33520311372426242</v>
      </c>
      <c r="BW30">
        <v>0.41666189550717669</v>
      </c>
      <c r="BX30">
        <v>0.47495079038736082</v>
      </c>
      <c r="BY30">
        <v>0.44223970720319811</v>
      </c>
      <c r="BZ30">
        <v>0.26332606802539299</v>
      </c>
      <c r="CA30">
        <v>0.23703752325175689</v>
      </c>
      <c r="CB30">
        <v>0.24256086491075449</v>
      </c>
      <c r="CC30">
        <v>0.39640900613119279</v>
      </c>
      <c r="CD30">
        <v>0.3416744517318222</v>
      </c>
      <c r="CE30">
        <v>0.3186480493212987</v>
      </c>
      <c r="CF30">
        <v>0.38817374784543163</v>
      </c>
      <c r="CG30">
        <v>0.31841758013083049</v>
      </c>
      <c r="CH30">
        <v>0.30895311096377609</v>
      </c>
      <c r="CI30">
        <v>0.36137093931233871</v>
      </c>
      <c r="CJ30">
        <v>0.34219415455575281</v>
      </c>
      <c r="CK30">
        <v>0.44547612580527118</v>
      </c>
      <c r="CL30">
        <v>0.32108866674258901</v>
      </c>
      <c r="CM30">
        <v>0.34622223596626178</v>
      </c>
      <c r="CN30">
        <v>0.35637000334968599</v>
      </c>
      <c r="CO30">
        <v>0.30305707229592621</v>
      </c>
      <c r="CP30">
        <v>0.33599838626929202</v>
      </c>
      <c r="CQ30">
        <v>0.30129089986849927</v>
      </c>
      <c r="CR30">
        <v>0.27280779290204449</v>
      </c>
      <c r="CS30">
        <v>0.28860438381186793</v>
      </c>
      <c r="CT30">
        <v>0.30161567271416773</v>
      </c>
      <c r="CU30">
        <v>0.34803413473345057</v>
      </c>
      <c r="CV30">
        <v>0</v>
      </c>
      <c r="CW30">
        <v>0</v>
      </c>
      <c r="CX30">
        <v>1.0082</v>
      </c>
      <c r="CY30">
        <v>2.7299999999999897E-2</v>
      </c>
      <c r="CZ30">
        <v>24184.835335864042</v>
      </c>
      <c r="DA30">
        <v>4002.747812315421</v>
      </c>
      <c r="DB30">
        <v>3362.8914160987811</v>
      </c>
      <c r="DC30">
        <v>7184.3024420108814</v>
      </c>
      <c r="DD30">
        <v>5136.4233793256271</v>
      </c>
      <c r="DE30">
        <v>3213.986796638711</v>
      </c>
      <c r="DF30">
        <v>6775.0534014795103</v>
      </c>
      <c r="DG30">
        <v>7517.3783060658834</v>
      </c>
      <c r="DH30">
        <v>13025.281908026651</v>
      </c>
      <c r="DI30">
        <v>2856.701849857152</v>
      </c>
      <c r="DJ30">
        <v>6688.1933911838478</v>
      </c>
      <c r="DK30">
        <v>5546.9875945269814</v>
      </c>
      <c r="DL30">
        <v>3249.1490249399062</v>
      </c>
      <c r="DM30">
        <v>5495.980242750099</v>
      </c>
      <c r="DN30">
        <v>5488.7759231969894</v>
      </c>
      <c r="DO30">
        <v>2982.5815151555362</v>
      </c>
      <c r="DP30">
        <v>1295.9060901722301</v>
      </c>
      <c r="DQ30">
        <v>2805.008997552196</v>
      </c>
      <c r="DR30">
        <v>6733.4500808997846</v>
      </c>
      <c r="DS30">
        <v>117545.63550806019</v>
      </c>
      <c r="DT30">
        <v>11124.332144389189</v>
      </c>
      <c r="DU30">
        <v>2540.7081116238919</v>
      </c>
      <c r="DV30">
        <v>2346.6683212039288</v>
      </c>
      <c r="DW30">
        <v>4005.6984152164841</v>
      </c>
      <c r="DX30">
        <v>2786.404632993027</v>
      </c>
      <c r="DY30">
        <v>2514.72324572765</v>
      </c>
      <c r="DZ30">
        <v>3360.188885055532</v>
      </c>
      <c r="EA30">
        <v>4708.0394864312984</v>
      </c>
      <c r="EB30">
        <v>7173.1360464409727</v>
      </c>
      <c r="EC30">
        <v>2536.0147453825962</v>
      </c>
      <c r="ED30">
        <v>4299.787653488107</v>
      </c>
      <c r="EE30">
        <v>2318.77531922353</v>
      </c>
      <c r="EF30">
        <v>2966.7231150749299</v>
      </c>
      <c r="EG30">
        <v>7160.4781499017572</v>
      </c>
      <c r="EH30">
        <v>3314.6360435475499</v>
      </c>
      <c r="EI30">
        <v>2347.735218552481</v>
      </c>
      <c r="EJ30">
        <v>741.80072539672267</v>
      </c>
      <c r="EK30">
        <v>1316.2378237308819</v>
      </c>
      <c r="EL30">
        <v>3871.4759554088641</v>
      </c>
      <c r="EM30">
        <v>71433.564038789395</v>
      </c>
      <c r="EN30" s="9">
        <v>-1.160828390733034E-2</v>
      </c>
      <c r="EO30" s="9">
        <v>-5.25</v>
      </c>
      <c r="EP30">
        <v>5.7218258702242508E-2</v>
      </c>
      <c r="EQ30">
        <v>-1.9802704237394386E-3</v>
      </c>
      <c r="ER30">
        <v>138.38027266780125</v>
      </c>
      <c r="ES30">
        <v>8.0474934036939274</v>
      </c>
      <c r="EU30">
        <v>-5.6761076666666599E-3</v>
      </c>
      <c r="EX30" s="3">
        <v>73.121784610000006</v>
      </c>
      <c r="EY30" s="3">
        <v>10.199999999999999</v>
      </c>
      <c r="EZ30" s="3">
        <v>1020.4533</v>
      </c>
      <c r="FA30" s="3">
        <v>2.6485236849999998</v>
      </c>
      <c r="FB30">
        <v>1.5399999999999636</v>
      </c>
      <c r="FC30">
        <v>1.285422144317927E-3</v>
      </c>
    </row>
    <row r="31" spans="1:159" x14ac:dyDescent="0.2">
      <c r="A31" s="1">
        <v>42156</v>
      </c>
      <c r="B31" s="3">
        <v>-0.32326909798505721</v>
      </c>
      <c r="C31" s="11">
        <v>-0.81065129843076367</v>
      </c>
      <c r="D31" s="3">
        <v>0.15000000000000036</v>
      </c>
      <c r="E31" s="3">
        <v>8.9999999999999858E-2</v>
      </c>
      <c r="F31" s="3">
        <v>-0.10000000000000009</v>
      </c>
      <c r="G31" s="11">
        <v>-3.5840597101160832</v>
      </c>
      <c r="H31">
        <v>0.20000000000000284</v>
      </c>
      <c r="I31">
        <v>0</v>
      </c>
      <c r="J31" s="3">
        <v>2.9974123096901728E-2</v>
      </c>
      <c r="K31">
        <v>4.7728383003062032</v>
      </c>
      <c r="L31">
        <v>-4.151584014274512</v>
      </c>
      <c r="M31">
        <v>0</v>
      </c>
      <c r="N31" s="3">
        <v>7.5</v>
      </c>
      <c r="O31">
        <v>7.5</v>
      </c>
      <c r="P31">
        <v>7.8E-2</v>
      </c>
      <c r="Q31" s="16">
        <v>8.26</v>
      </c>
      <c r="R31" s="16">
        <v>9.26</v>
      </c>
      <c r="S31" s="16">
        <v>8.18</v>
      </c>
      <c r="T31" s="16">
        <v>7.13</v>
      </c>
      <c r="U31" s="16">
        <v>6.83</v>
      </c>
      <c r="V31" s="16">
        <v>6.93</v>
      </c>
      <c r="W31" s="16">
        <v>6.47</v>
      </c>
      <c r="X31" s="16">
        <v>9.02</v>
      </c>
      <c r="Y31" s="16">
        <v>7.77</v>
      </c>
      <c r="Z31" s="16">
        <v>7.49</v>
      </c>
      <c r="AA31" s="16">
        <v>7.72</v>
      </c>
      <c r="AB31" s="16">
        <v>5.79</v>
      </c>
      <c r="AC31" s="16">
        <v>7.55</v>
      </c>
      <c r="AD31" s="16">
        <v>8.56</v>
      </c>
      <c r="AE31" s="16">
        <v>9.06</v>
      </c>
      <c r="AF31" s="16">
        <v>7.77</v>
      </c>
      <c r="AG31" s="16">
        <v>7.75</v>
      </c>
      <c r="AH31" s="16">
        <v>9.5299999999999994</v>
      </c>
      <c r="AI31" s="16">
        <v>8.3000000000000007</v>
      </c>
      <c r="AJ31" s="16">
        <v>9.2899999999999991</v>
      </c>
      <c r="BE31">
        <v>0.45014755721606292</v>
      </c>
      <c r="BF31">
        <v>2.0577629820572096</v>
      </c>
      <c r="BG31" s="3">
        <v>10.199999999999999</v>
      </c>
      <c r="BH31" s="3">
        <v>8.15</v>
      </c>
      <c r="BI31">
        <v>0.44433062099999998</v>
      </c>
      <c r="BJ31">
        <v>0.99300213333340337</v>
      </c>
      <c r="BK31">
        <v>0.64102941108017042</v>
      </c>
      <c r="BL31">
        <v>0.51815276297697643</v>
      </c>
      <c r="BM31">
        <v>0.76140071179132696</v>
      </c>
      <c r="BN31">
        <v>0.59975283966585524</v>
      </c>
      <c r="BO31">
        <v>0.44051634100565368</v>
      </c>
      <c r="BP31">
        <v>0.58492062978719561</v>
      </c>
      <c r="BQ31">
        <v>0.55839603173790553</v>
      </c>
      <c r="BR31">
        <v>0.91988026201108952</v>
      </c>
      <c r="BS31">
        <v>0.38429201830154691</v>
      </c>
      <c r="BT31">
        <v>0.63772822411899721</v>
      </c>
      <c r="BU31">
        <v>0.53283041232382677</v>
      </c>
      <c r="BV31">
        <v>0.33448602355649593</v>
      </c>
      <c r="BW31">
        <v>0.41574372492714529</v>
      </c>
      <c r="BX31">
        <v>0.4727589627044535</v>
      </c>
      <c r="BY31">
        <v>0.43950732466239228</v>
      </c>
      <c r="BZ31">
        <v>0.2624507202567643</v>
      </c>
      <c r="CA31">
        <v>0.23659098750397661</v>
      </c>
      <c r="CB31">
        <v>0.24210525721982079</v>
      </c>
      <c r="CC31">
        <v>0.39838986597894649</v>
      </c>
      <c r="CD31">
        <v>0.3446701389266556</v>
      </c>
      <c r="CE31">
        <v>0.32233027148443039</v>
      </c>
      <c r="CF31">
        <v>0.39142094329922222</v>
      </c>
      <c r="CG31">
        <v>0.32178392044412452</v>
      </c>
      <c r="CH31">
        <v>0.31329480646156371</v>
      </c>
      <c r="CI31">
        <v>0.36473904391799528</v>
      </c>
      <c r="CJ31">
        <v>0.34492234527924293</v>
      </c>
      <c r="CK31">
        <v>0.44807552433525621</v>
      </c>
      <c r="CL31">
        <v>0.32403230055082238</v>
      </c>
      <c r="CM31">
        <v>0.3502717001256217</v>
      </c>
      <c r="CN31">
        <v>0.36071199902221712</v>
      </c>
      <c r="CO31">
        <v>0.30648754154029229</v>
      </c>
      <c r="CP31">
        <v>0.33876554284717553</v>
      </c>
      <c r="CQ31">
        <v>0.30412182696435403</v>
      </c>
      <c r="CR31">
        <v>0.27594700985498688</v>
      </c>
      <c r="CS31">
        <v>0.29144169603064102</v>
      </c>
      <c r="CT31">
        <v>0.30369159843536092</v>
      </c>
      <c r="CU31">
        <v>0.35207510927878649</v>
      </c>
      <c r="CV31">
        <v>0</v>
      </c>
      <c r="CW31">
        <v>1.0000000000000009E-2</v>
      </c>
      <c r="CX31">
        <v>1.0265</v>
      </c>
      <c r="CY31">
        <v>1.8300000000000125E-2</v>
      </c>
      <c r="CZ31">
        <v>25050.248340134691</v>
      </c>
      <c r="DA31">
        <v>4483.4775354529229</v>
      </c>
      <c r="DB31">
        <v>3496.713033027097</v>
      </c>
      <c r="DC31">
        <v>8285.7532251268003</v>
      </c>
      <c r="DD31">
        <v>5395.6888036488053</v>
      </c>
      <c r="DE31">
        <v>3510.058098060485</v>
      </c>
      <c r="DF31">
        <v>7071.074727068798</v>
      </c>
      <c r="DG31">
        <v>7819.6362753300573</v>
      </c>
      <c r="DH31">
        <v>13761.752390309999</v>
      </c>
      <c r="DI31">
        <v>3037.476512566458</v>
      </c>
      <c r="DJ31">
        <v>6598.6714884883077</v>
      </c>
      <c r="DK31">
        <v>5419.0059506311463</v>
      </c>
      <c r="DL31">
        <v>3306.0222246688741</v>
      </c>
      <c r="DM31">
        <v>6047.2752544510149</v>
      </c>
      <c r="DN31">
        <v>5537.2209029530841</v>
      </c>
      <c r="DO31">
        <v>3504.9659042925168</v>
      </c>
      <c r="DP31">
        <v>1419.8965032683229</v>
      </c>
      <c r="DQ31">
        <v>2727.9800583445221</v>
      </c>
      <c r="DR31">
        <v>6855.5134234883226</v>
      </c>
      <c r="DS31">
        <v>123328.4306513122</v>
      </c>
      <c r="DT31">
        <v>16216.5530676628</v>
      </c>
      <c r="DU31">
        <v>2386.0736704474621</v>
      </c>
      <c r="DV31">
        <v>1785.8140415456551</v>
      </c>
      <c r="DW31">
        <v>3864.5885257961208</v>
      </c>
      <c r="DX31">
        <v>2850.451828413979</v>
      </c>
      <c r="DY31">
        <v>3051.0690794365742</v>
      </c>
      <c r="DZ31">
        <v>3719.078728433703</v>
      </c>
      <c r="EA31">
        <v>3666.6302455526838</v>
      </c>
      <c r="EB31">
        <v>6189.4071875720629</v>
      </c>
      <c r="EC31">
        <v>3085.150675714156</v>
      </c>
      <c r="ED31">
        <v>4032.3775309220409</v>
      </c>
      <c r="EE31">
        <v>2719.1247043430221</v>
      </c>
      <c r="EF31">
        <v>2427.1003359291331</v>
      </c>
      <c r="EG31">
        <v>3920.6887275551362</v>
      </c>
      <c r="EH31">
        <v>4381.5349048208454</v>
      </c>
      <c r="EI31">
        <v>2843.6870756026451</v>
      </c>
      <c r="EJ31">
        <v>864.59051642487884</v>
      </c>
      <c r="EK31">
        <v>1056.955175681476</v>
      </c>
      <c r="EL31">
        <v>4102.8206966564239</v>
      </c>
      <c r="EM31">
        <v>73163.696718510793</v>
      </c>
      <c r="EN31" s="9">
        <v>-6.1499697474533986E-3</v>
      </c>
      <c r="EO31" s="9">
        <v>-0.56127450980392157</v>
      </c>
      <c r="EP31">
        <v>-8.5377825608718316E-2</v>
      </c>
      <c r="EQ31">
        <v>-1.925242153966944E-3</v>
      </c>
      <c r="ER31">
        <v>139.38615451447532</v>
      </c>
      <c r="ES31">
        <v>7.2368421052631637</v>
      </c>
      <c r="EU31">
        <v>-5.6813230000000003E-3</v>
      </c>
      <c r="EX31" s="3">
        <v>73.823952730000002</v>
      </c>
      <c r="EY31" s="3">
        <v>10.199999999999999</v>
      </c>
      <c r="EZ31" s="3">
        <v>1025.0572</v>
      </c>
      <c r="FA31" s="3">
        <v>2.703588635</v>
      </c>
      <c r="FB31">
        <v>-19.269999999999982</v>
      </c>
      <c r="FC31">
        <v>-1.6063821805783585E-2</v>
      </c>
    </row>
    <row r="32" spans="1:159" x14ac:dyDescent="0.2">
      <c r="A32" s="1">
        <v>42186</v>
      </c>
      <c r="B32" s="3">
        <v>-6.2675064609485354E-2</v>
      </c>
      <c r="C32" s="11">
        <v>-0.43055938275007311</v>
      </c>
      <c r="D32" s="3">
        <v>4.9999999999999822E-2</v>
      </c>
      <c r="E32" s="3">
        <v>3.0000000000000249E-2</v>
      </c>
      <c r="F32" s="3">
        <v>-4.9999999999999822E-2</v>
      </c>
      <c r="G32" s="11">
        <v>-0.37637754649031407</v>
      </c>
      <c r="H32">
        <v>-9.9999999999994316E-2</v>
      </c>
      <c r="I32">
        <v>-0.30000000000000071</v>
      </c>
      <c r="J32" s="3">
        <v>-1.0612330104485812E-2</v>
      </c>
      <c r="K32">
        <v>-1.9894817754385841</v>
      </c>
      <c r="L32">
        <v>3.5723911011254827</v>
      </c>
      <c r="M32">
        <v>0</v>
      </c>
      <c r="N32" s="3">
        <v>7.5</v>
      </c>
      <c r="O32">
        <v>7.5</v>
      </c>
      <c r="P32">
        <v>8.1000000000000003E-2</v>
      </c>
      <c r="Q32" s="16">
        <v>8.31</v>
      </c>
      <c r="R32" s="16">
        <v>9.27</v>
      </c>
      <c r="S32" s="16">
        <v>8.23</v>
      </c>
      <c r="T32" s="16">
        <v>7.13</v>
      </c>
      <c r="U32" s="16">
        <v>6.96</v>
      </c>
      <c r="V32" s="16">
        <v>6.84</v>
      </c>
      <c r="W32" s="16">
        <v>6.53</v>
      </c>
      <c r="X32" s="16">
        <v>9.1300000000000008</v>
      </c>
      <c r="Y32" s="16">
        <v>7.9</v>
      </c>
      <c r="Z32" s="16">
        <v>7.48</v>
      </c>
      <c r="AA32" s="16">
        <v>8.0299999999999994</v>
      </c>
      <c r="AB32" s="16">
        <v>5.92</v>
      </c>
      <c r="AC32" s="16">
        <v>7.8</v>
      </c>
      <c r="AD32" s="16">
        <v>8.68</v>
      </c>
      <c r="AE32" s="16">
        <v>9.2799999999999994</v>
      </c>
      <c r="AF32" s="16">
        <v>7.82</v>
      </c>
      <c r="AG32" s="16">
        <v>7.78</v>
      </c>
      <c r="AH32" s="16">
        <v>9.6300000000000008</v>
      </c>
      <c r="AI32" s="16">
        <v>8.39</v>
      </c>
      <c r="AJ32" s="16">
        <v>9.1</v>
      </c>
      <c r="BE32">
        <v>1.0483294044727032</v>
      </c>
      <c r="BF32">
        <v>-0.24290138648053183</v>
      </c>
      <c r="BG32" s="3">
        <v>10.1</v>
      </c>
      <c r="BH32" s="3">
        <v>8.16</v>
      </c>
      <c r="BI32">
        <v>0.43794461200000001</v>
      </c>
      <c r="BJ32">
        <v>0.99610949071497046</v>
      </c>
      <c r="BK32">
        <v>0.64089026890287726</v>
      </c>
      <c r="BL32">
        <v>0.51914963150813387</v>
      </c>
      <c r="BM32">
        <v>0.76187730220142569</v>
      </c>
      <c r="BN32">
        <v>0.59967332242448301</v>
      </c>
      <c r="BO32">
        <v>0.44184932132019111</v>
      </c>
      <c r="BP32">
        <v>0.58732817608883248</v>
      </c>
      <c r="BQ32">
        <v>0.5592989952223445</v>
      </c>
      <c r="BR32">
        <v>0.92087323127362219</v>
      </c>
      <c r="BS32">
        <v>0.38452235586645522</v>
      </c>
      <c r="BT32">
        <v>0.63780355741951922</v>
      </c>
      <c r="BU32">
        <v>0.53375567512007283</v>
      </c>
      <c r="BV32">
        <v>0.33662401219866972</v>
      </c>
      <c r="BW32">
        <v>0.4167643772405783</v>
      </c>
      <c r="BX32">
        <v>0.47321913360071832</v>
      </c>
      <c r="BY32">
        <v>0.43909071904526881</v>
      </c>
      <c r="BZ32">
        <v>0.26315334245263922</v>
      </c>
      <c r="CA32">
        <v>0.23692810618235249</v>
      </c>
      <c r="CB32">
        <v>0.2427831952775775</v>
      </c>
      <c r="CC32">
        <v>0.39811606405615901</v>
      </c>
      <c r="CD32">
        <v>0.34675731071735472</v>
      </c>
      <c r="CE32">
        <v>0.32360795690536759</v>
      </c>
      <c r="CF32">
        <v>0.39202808419051882</v>
      </c>
      <c r="CG32">
        <v>0.32368434868786988</v>
      </c>
      <c r="CH32">
        <v>0.31467677157375612</v>
      </c>
      <c r="CI32">
        <v>0.36472203831154038</v>
      </c>
      <c r="CJ32">
        <v>0.34518946189016708</v>
      </c>
      <c r="CK32">
        <v>0.44824083372276508</v>
      </c>
      <c r="CL32">
        <v>0.32443659668734331</v>
      </c>
      <c r="CM32">
        <v>0.35134119739497738</v>
      </c>
      <c r="CN32">
        <v>0.36204689248039962</v>
      </c>
      <c r="CO32">
        <v>0.30745575436811062</v>
      </c>
      <c r="CP32">
        <v>0.33938936633050798</v>
      </c>
      <c r="CQ32">
        <v>0.30524051282674769</v>
      </c>
      <c r="CR32">
        <v>0.276334472763751</v>
      </c>
      <c r="CS32">
        <v>0.2933493686668307</v>
      </c>
      <c r="CT32">
        <v>0.30427266918169821</v>
      </c>
      <c r="CU32">
        <v>0.35323083105199837</v>
      </c>
      <c r="CV32">
        <v>0</v>
      </c>
      <c r="CW32">
        <v>0</v>
      </c>
      <c r="CX32">
        <v>0.97299999999999998</v>
      </c>
      <c r="CY32">
        <v>-5.3500000000000082E-2</v>
      </c>
      <c r="CZ32">
        <v>20521.315111707481</v>
      </c>
      <c r="DA32">
        <v>3874.7634944664542</v>
      </c>
      <c r="DB32">
        <v>3464.7328438682121</v>
      </c>
      <c r="DC32">
        <v>6625.3993545329859</v>
      </c>
      <c r="DD32">
        <v>4937.6587197200661</v>
      </c>
      <c r="DE32">
        <v>3059.7027171149039</v>
      </c>
      <c r="DF32">
        <v>6034.3607159694884</v>
      </c>
      <c r="DG32">
        <v>7024.0931789956294</v>
      </c>
      <c r="DH32">
        <v>11541.371433478749</v>
      </c>
      <c r="DI32">
        <v>2852.8763663046489</v>
      </c>
      <c r="DJ32">
        <v>5887.7281606840606</v>
      </c>
      <c r="DK32">
        <v>4670.0186941975644</v>
      </c>
      <c r="DL32">
        <v>3112.7777157968908</v>
      </c>
      <c r="DM32">
        <v>5029.1751870475937</v>
      </c>
      <c r="DN32">
        <v>5226.5904431634508</v>
      </c>
      <c r="DO32">
        <v>2663.8949578795018</v>
      </c>
      <c r="DP32">
        <v>1344.8017691945111</v>
      </c>
      <c r="DQ32">
        <v>2624.9670755211168</v>
      </c>
      <c r="DR32">
        <v>5727.106461083642</v>
      </c>
      <c r="DS32">
        <v>106223.3344007269</v>
      </c>
      <c r="DT32">
        <v>11822.086570915209</v>
      </c>
      <c r="DU32">
        <v>1786.708655506246</v>
      </c>
      <c r="DV32">
        <v>1729.1150348028691</v>
      </c>
      <c r="DW32">
        <v>3965.387310243661</v>
      </c>
      <c r="DX32">
        <v>2628.358714274349</v>
      </c>
      <c r="DY32">
        <v>2395.7992781492489</v>
      </c>
      <c r="DZ32">
        <v>3091.2100380285692</v>
      </c>
      <c r="EA32">
        <v>3412.0563824438109</v>
      </c>
      <c r="EB32">
        <v>6754.3238367501353</v>
      </c>
      <c r="EC32">
        <v>1706.338401285509</v>
      </c>
      <c r="ED32">
        <v>3736.696038876386</v>
      </c>
      <c r="EE32">
        <v>1978.5120304706909</v>
      </c>
      <c r="EF32">
        <v>1985.9940088551079</v>
      </c>
      <c r="EG32">
        <v>3376.7185934807781</v>
      </c>
      <c r="EH32">
        <v>3330.2424283926912</v>
      </c>
      <c r="EI32">
        <v>1997.599291274646</v>
      </c>
      <c r="EJ32">
        <v>441.53155525993679</v>
      </c>
      <c r="EK32">
        <v>814.25492906938314</v>
      </c>
      <c r="EL32">
        <v>3308.4263519835531</v>
      </c>
      <c r="EM32">
        <v>60261.359450062781</v>
      </c>
      <c r="EN32" s="9">
        <v>6.0879500287718182E-3</v>
      </c>
      <c r="EO32" s="9">
        <v>10.743016759776536</v>
      </c>
      <c r="EP32">
        <v>5.7194529022809304E-2</v>
      </c>
      <c r="EQ32">
        <v>-6.6555163014963559E-3</v>
      </c>
      <c r="ER32">
        <v>95.982427305886333</v>
      </c>
      <c r="ES32">
        <v>6.8062827225130906</v>
      </c>
      <c r="EU32">
        <v>-1.0091969333333299E-2</v>
      </c>
      <c r="EX32" s="3">
        <v>73.342796280000002</v>
      </c>
      <c r="EY32" s="3">
        <v>10.1</v>
      </c>
      <c r="EZ32" s="3">
        <v>1035.8597</v>
      </c>
      <c r="FA32" s="3">
        <v>2.6970295499999999</v>
      </c>
      <c r="FB32">
        <v>-52.470000000000027</v>
      </c>
      <c r="FC32">
        <v>-4.4454046360309141E-2</v>
      </c>
    </row>
    <row r="33" spans="1:159" x14ac:dyDescent="0.2">
      <c r="A33" s="1">
        <v>42217</v>
      </c>
      <c r="B33" s="3">
        <v>-4.1207847805679876E-2</v>
      </c>
      <c r="C33" s="11">
        <v>0.2525408068986712</v>
      </c>
      <c r="D33" s="3">
        <v>-9.9999999999997868E-3</v>
      </c>
      <c r="E33" s="3">
        <v>8.9999999999999858E-2</v>
      </c>
      <c r="F33" s="3">
        <v>-4.9999999999999822E-2</v>
      </c>
      <c r="G33" s="11">
        <v>0.93845183536984678</v>
      </c>
      <c r="H33">
        <v>0.59999999999999432</v>
      </c>
      <c r="I33">
        <v>0</v>
      </c>
      <c r="J33" s="3">
        <v>2.2812279252929724E-2</v>
      </c>
      <c r="K33">
        <v>4.7830168427139164</v>
      </c>
      <c r="L33">
        <v>-4.7630190648821014</v>
      </c>
      <c r="M33">
        <v>0</v>
      </c>
      <c r="N33" s="3">
        <v>7.5</v>
      </c>
      <c r="O33">
        <v>7.5</v>
      </c>
      <c r="P33">
        <v>8.3000000000000004E-2</v>
      </c>
      <c r="Q33" s="16">
        <v>8.32</v>
      </c>
      <c r="R33" s="16">
        <v>9.33</v>
      </c>
      <c r="S33" s="16">
        <v>8.17</v>
      </c>
      <c r="T33" s="16">
        <v>7.21</v>
      </c>
      <c r="U33" s="16">
        <v>6.94</v>
      </c>
      <c r="V33" s="16">
        <v>7.03</v>
      </c>
      <c r="W33" s="16">
        <v>6.42</v>
      </c>
      <c r="X33" s="16">
        <v>8.93</v>
      </c>
      <c r="Y33" s="16">
        <v>7.96</v>
      </c>
      <c r="Z33" s="16">
        <v>7.78</v>
      </c>
      <c r="AA33" s="16">
        <v>7.76</v>
      </c>
      <c r="AB33" s="16">
        <v>5.95</v>
      </c>
      <c r="AC33" s="16">
        <v>7.76</v>
      </c>
      <c r="AD33" s="16">
        <v>8.52</v>
      </c>
      <c r="AE33" s="16">
        <v>9.15</v>
      </c>
      <c r="AF33" s="16">
        <v>7.7</v>
      </c>
      <c r="AG33" s="16">
        <v>7.94</v>
      </c>
      <c r="AH33" s="16">
        <v>9.84</v>
      </c>
      <c r="AI33" s="16">
        <v>8.43</v>
      </c>
      <c r="AJ33" s="16">
        <v>9.17</v>
      </c>
      <c r="BE33">
        <v>-5.6929411772248528</v>
      </c>
      <c r="BF33">
        <v>5.4507791468546563</v>
      </c>
      <c r="BG33" s="3">
        <v>10.1</v>
      </c>
      <c r="BH33" s="3">
        <v>8.19</v>
      </c>
      <c r="BI33">
        <v>0.43155860299999999</v>
      </c>
      <c r="BJ33">
        <v>0.99919031787854062</v>
      </c>
      <c r="BK33">
        <v>0.64074799909732227</v>
      </c>
      <c r="BL33">
        <v>0.52014313774558696</v>
      </c>
      <c r="BM33">
        <v>0.7623481706914893</v>
      </c>
      <c r="BN33">
        <v>0.59959183409950167</v>
      </c>
      <c r="BO33">
        <v>0.44317542866789228</v>
      </c>
      <c r="BP33">
        <v>0.58971657218025819</v>
      </c>
      <c r="BQ33">
        <v>0.56019041451422413</v>
      </c>
      <c r="BR33">
        <v>0.92185266494681328</v>
      </c>
      <c r="BS33">
        <v>0.38475037369644272</v>
      </c>
      <c r="BT33">
        <v>0.63787385108794337</v>
      </c>
      <c r="BU33">
        <v>0.53467485749565447</v>
      </c>
      <c r="BV33">
        <v>0.33875050530541539</v>
      </c>
      <c r="BW33">
        <v>0.41778082337098521</v>
      </c>
      <c r="BX33">
        <v>0.47367725236864222</v>
      </c>
      <c r="BY33">
        <v>0.43867544263772268</v>
      </c>
      <c r="BZ33">
        <v>0.26385445456988138</v>
      </c>
      <c r="CA33">
        <v>0.2372632822770028</v>
      </c>
      <c r="CB33">
        <v>0.2434557694140842</v>
      </c>
      <c r="CC33">
        <v>0.39784578750746902</v>
      </c>
      <c r="CD33">
        <v>0.34883044148943609</v>
      </c>
      <c r="CE33">
        <v>0.32487636647878748</v>
      </c>
      <c r="CF33">
        <v>0.39263098914968558</v>
      </c>
      <c r="CG33">
        <v>0.32557422347166348</v>
      </c>
      <c r="CH33">
        <v>0.31604418962393133</v>
      </c>
      <c r="CI33">
        <v>0.36470528265339069</v>
      </c>
      <c r="CJ33">
        <v>0.34545360781809381</v>
      </c>
      <c r="CK33">
        <v>0.44840457654963201</v>
      </c>
      <c r="CL33">
        <v>0.3248383187646825</v>
      </c>
      <c r="CM33">
        <v>0.35240243979513503</v>
      </c>
      <c r="CN33">
        <v>0.36337048520403631</v>
      </c>
      <c r="CO33">
        <v>0.30840702361282929</v>
      </c>
      <c r="CP33">
        <v>0.34000774461616412</v>
      </c>
      <c r="CQ33">
        <v>0.3063527231986567</v>
      </c>
      <c r="CR33">
        <v>0.27672115078670267</v>
      </c>
      <c r="CS33">
        <v>0.29524177255765821</v>
      </c>
      <c r="CT33">
        <v>0.30484947271658591</v>
      </c>
      <c r="CU33">
        <v>0.35437300340175271</v>
      </c>
      <c r="CV33">
        <v>0</v>
      </c>
      <c r="CW33">
        <v>1.0000000000000009E-2</v>
      </c>
      <c r="CX33">
        <v>0.98560000000000003</v>
      </c>
      <c r="CY33">
        <v>1.260000000000005E-2</v>
      </c>
      <c r="CZ33">
        <v>23748.65011566431</v>
      </c>
      <c r="DA33">
        <v>4241.0092240156391</v>
      </c>
      <c r="DB33">
        <v>3438.388735663696</v>
      </c>
      <c r="DC33">
        <v>7569.2115713127787</v>
      </c>
      <c r="DD33">
        <v>5235.7168808699062</v>
      </c>
      <c r="DE33">
        <v>3409.5484715683119</v>
      </c>
      <c r="DF33">
        <v>6846.3037490541246</v>
      </c>
      <c r="DG33">
        <v>7674.1781106402213</v>
      </c>
      <c r="DH33">
        <v>13077.84887025681</v>
      </c>
      <c r="DI33">
        <v>3047.0666868040762</v>
      </c>
      <c r="DJ33">
        <v>6355.1967626170181</v>
      </c>
      <c r="DK33">
        <v>5264.6945610065477</v>
      </c>
      <c r="DL33">
        <v>3265.8836496759468</v>
      </c>
      <c r="DM33">
        <v>5555.6515705338888</v>
      </c>
      <c r="DN33">
        <v>5455.2669753905138</v>
      </c>
      <c r="DO33">
        <v>2769.4272516494079</v>
      </c>
      <c r="DP33">
        <v>1438.0585801304319</v>
      </c>
      <c r="DQ33">
        <v>2672.8086483233992</v>
      </c>
      <c r="DR33">
        <v>7038.4741620002933</v>
      </c>
      <c r="DS33">
        <v>118103.3845771773</v>
      </c>
      <c r="DT33">
        <v>14150.890552326329</v>
      </c>
      <c r="DU33">
        <v>2062.7875435423111</v>
      </c>
      <c r="DV33">
        <v>1565.8401881444579</v>
      </c>
      <c r="DW33">
        <v>3601.0341120363341</v>
      </c>
      <c r="DX33">
        <v>2431.075074307098</v>
      </c>
      <c r="DY33">
        <v>2600.5298588813671</v>
      </c>
      <c r="DZ33">
        <v>2556.4471770086311</v>
      </c>
      <c r="EA33">
        <v>3607.16487846276</v>
      </c>
      <c r="EB33">
        <v>5803.34572542979</v>
      </c>
      <c r="EC33">
        <v>1934.0392088465589</v>
      </c>
      <c r="ED33">
        <v>3457.3303455154719</v>
      </c>
      <c r="EE33">
        <v>1670.7883589767109</v>
      </c>
      <c r="EF33">
        <v>2114.3330431126292</v>
      </c>
      <c r="EG33">
        <v>3316.36298793878</v>
      </c>
      <c r="EH33">
        <v>3028.208057510476</v>
      </c>
      <c r="EI33">
        <v>1389.2691829186899</v>
      </c>
      <c r="EJ33">
        <v>621.75988289161774</v>
      </c>
      <c r="EK33">
        <v>1318.926269933175</v>
      </c>
      <c r="EL33">
        <v>3413.9705840215129</v>
      </c>
      <c r="EM33">
        <v>60644.103031804698</v>
      </c>
      <c r="EN33" s="9">
        <v>-1.865068510183274E-3</v>
      </c>
      <c r="EO33" s="9">
        <v>-0.3753568030447193</v>
      </c>
      <c r="EP33">
        <v>-9.1045607268448348E-2</v>
      </c>
      <c r="EQ33">
        <v>-6.3804396243306583E-3</v>
      </c>
      <c r="ER33">
        <v>135.41441213518786</v>
      </c>
      <c r="ES33">
        <v>7.0588235294117618</v>
      </c>
      <c r="EU33">
        <v>-1.45026156666666E-2</v>
      </c>
      <c r="EX33" s="3">
        <v>75.461273219999995</v>
      </c>
      <c r="EY33" s="3">
        <v>10.1</v>
      </c>
      <c r="EZ33" s="3">
        <v>978.53599999999994</v>
      </c>
      <c r="FA33" s="3">
        <v>2.8481190449999998</v>
      </c>
      <c r="FB33">
        <v>-7.1199999999998909</v>
      </c>
      <c r="FC33">
        <v>-6.3128962184686443E-3</v>
      </c>
    </row>
    <row r="34" spans="1:159" x14ac:dyDescent="0.2">
      <c r="A34" s="1">
        <v>42248</v>
      </c>
      <c r="B34" s="3">
        <v>0.51808772347492482</v>
      </c>
      <c r="C34" s="11">
        <v>0.90462294578406155</v>
      </c>
      <c r="D34" s="3">
        <v>0.20999999999999996</v>
      </c>
      <c r="E34" s="3">
        <v>0.12999999999999989</v>
      </c>
      <c r="F34" s="3">
        <v>-0.26000000000000023</v>
      </c>
      <c r="G34" s="11">
        <v>-1.609586038786226</v>
      </c>
      <c r="H34">
        <v>-1.5</v>
      </c>
      <c r="I34">
        <v>-9.9999999999999645E-2</v>
      </c>
      <c r="J34" s="3">
        <v>8.8883353422705147E-2</v>
      </c>
      <c r="K34">
        <v>7.2406624921781404</v>
      </c>
      <c r="L34">
        <v>-1.5393789391329626</v>
      </c>
      <c r="M34">
        <v>0</v>
      </c>
      <c r="N34" s="3">
        <v>7.5</v>
      </c>
      <c r="O34">
        <v>7.5</v>
      </c>
      <c r="P34">
        <v>7.6999999999999999E-2</v>
      </c>
      <c r="Q34" s="16">
        <v>8.4499999999999993</v>
      </c>
      <c r="R34" s="16">
        <v>9.4600000000000009</v>
      </c>
      <c r="S34" s="16">
        <v>8.35</v>
      </c>
      <c r="T34" s="16">
        <v>7.23</v>
      </c>
      <c r="U34" s="16">
        <v>7.02</v>
      </c>
      <c r="V34" s="16">
        <v>6.88</v>
      </c>
      <c r="W34" s="16">
        <v>6.84</v>
      </c>
      <c r="X34" s="16">
        <v>9.07</v>
      </c>
      <c r="Y34" s="16">
        <v>8.1199999999999992</v>
      </c>
      <c r="Z34" s="16">
        <v>7.62</v>
      </c>
      <c r="AA34" s="16">
        <v>7.86</v>
      </c>
      <c r="AB34" s="16">
        <v>6.09</v>
      </c>
      <c r="AC34" s="16">
        <v>7.86</v>
      </c>
      <c r="AD34" s="16">
        <v>8.7799999999999994</v>
      </c>
      <c r="AE34" s="16">
        <v>9.27</v>
      </c>
      <c r="AF34" s="16">
        <v>7.8</v>
      </c>
      <c r="AG34" s="16">
        <v>8.23</v>
      </c>
      <c r="AH34" s="16">
        <v>9.91</v>
      </c>
      <c r="AI34" s="16">
        <v>8.44</v>
      </c>
      <c r="AJ34" s="16">
        <v>9.35</v>
      </c>
      <c r="BE34">
        <v>-2.4999650073809221E-2</v>
      </c>
      <c r="BF34">
        <v>5.3757701260154667</v>
      </c>
      <c r="BG34" s="3">
        <v>10.199999999999999</v>
      </c>
      <c r="BH34" s="3">
        <v>8.27</v>
      </c>
      <c r="BI34">
        <v>0.42517259400000001</v>
      </c>
      <c r="BJ34">
        <v>1.0022448296173729</v>
      </c>
      <c r="BK34">
        <v>0.64060263791656769</v>
      </c>
      <c r="BL34">
        <v>0.52113329946149878</v>
      </c>
      <c r="BM34">
        <v>0.76281336090949869</v>
      </c>
      <c r="BN34">
        <v>0.59950839285020596</v>
      </c>
      <c r="BO34">
        <v>0.44449470269128089</v>
      </c>
      <c r="BP34">
        <v>0.59208596864602769</v>
      </c>
      <c r="BQ34">
        <v>0.5610704059369771</v>
      </c>
      <c r="BR34">
        <v>0.92281869208300293</v>
      </c>
      <c r="BS34">
        <v>0.38497608778672149</v>
      </c>
      <c r="BT34">
        <v>0.63793916012540586</v>
      </c>
      <c r="BU34">
        <v>0.53558799793228884</v>
      </c>
      <c r="BV34">
        <v>0.34086557217336722</v>
      </c>
      <c r="BW34">
        <v>0.41879308584294628</v>
      </c>
      <c r="BX34">
        <v>0.47413333005749192</v>
      </c>
      <c r="BY34">
        <v>0.43826148850278351</v>
      </c>
      <c r="BZ34">
        <v>0.26455406578693208</v>
      </c>
      <c r="CA34">
        <v>0.23759652717352789</v>
      </c>
      <c r="CB34">
        <v>0.2441230199302846</v>
      </c>
      <c r="CC34">
        <v>0.39757896868125092</v>
      </c>
      <c r="CD34">
        <v>0.35088967245500641</v>
      </c>
      <c r="CE34">
        <v>0.3261356008517084</v>
      </c>
      <c r="CF34">
        <v>0.39322970235282501</v>
      </c>
      <c r="CG34">
        <v>0.32745363246032072</v>
      </c>
      <c r="CH34">
        <v>0.31739728910092491</v>
      </c>
      <c r="CI34">
        <v>0.36468877147313977</v>
      </c>
      <c r="CJ34">
        <v>0.3457148323457479</v>
      </c>
      <c r="CK34">
        <v>0.448566774979198</v>
      </c>
      <c r="CL34">
        <v>0.32523749128748392</v>
      </c>
      <c r="CM34">
        <v>0.35345552253096207</v>
      </c>
      <c r="CN34">
        <v>0.36468292009028452</v>
      </c>
      <c r="CO34">
        <v>0.30934179018188518</v>
      </c>
      <c r="CP34">
        <v>0.34062074868897307</v>
      </c>
      <c r="CQ34">
        <v>0.3074585141426911</v>
      </c>
      <c r="CR34">
        <v>0.27710704630635019</v>
      </c>
      <c r="CS34">
        <v>0.29711909028579858</v>
      </c>
      <c r="CT34">
        <v>0.30542205587376292</v>
      </c>
      <c r="CU34">
        <v>0.35550186321505722</v>
      </c>
      <c r="CV34">
        <v>0</v>
      </c>
      <c r="CW34">
        <v>0</v>
      </c>
      <c r="CX34">
        <v>1.0253000000000001</v>
      </c>
      <c r="CY34">
        <v>3.9699999999999985E-2</v>
      </c>
      <c r="CZ34">
        <v>17382.62675792474</v>
      </c>
      <c r="DA34">
        <v>3385.5691258984002</v>
      </c>
      <c r="DB34">
        <v>3174.3024889307421</v>
      </c>
      <c r="DC34">
        <v>5419.9991834891634</v>
      </c>
      <c r="DD34">
        <v>4115.3127204088933</v>
      </c>
      <c r="DE34">
        <v>2705.4083009692058</v>
      </c>
      <c r="DF34">
        <v>5352.8749290212818</v>
      </c>
      <c r="DG34">
        <v>5890.1627522650406</v>
      </c>
      <c r="DH34">
        <v>9458.3921405285146</v>
      </c>
      <c r="DI34">
        <v>2636.626775223503</v>
      </c>
      <c r="DJ34">
        <v>4723.0254154208178</v>
      </c>
      <c r="DK34">
        <v>4110.4717502037438</v>
      </c>
      <c r="DL34">
        <v>2671.2486700909681</v>
      </c>
      <c r="DM34">
        <v>4329.2422767031503</v>
      </c>
      <c r="DN34">
        <v>4663.2906483291026</v>
      </c>
      <c r="DO34">
        <v>2206.4076693087081</v>
      </c>
      <c r="DP34">
        <v>1173.2636940640291</v>
      </c>
      <c r="DQ34">
        <v>2180.690084242176</v>
      </c>
      <c r="DR34">
        <v>5421.2987928252014</v>
      </c>
      <c r="DS34">
        <v>91000.214175847374</v>
      </c>
      <c r="DT34">
        <v>12451.177795854201</v>
      </c>
      <c r="DU34">
        <v>1750.389422271686</v>
      </c>
      <c r="DV34">
        <v>1257.143677858382</v>
      </c>
      <c r="DW34">
        <v>3852.3131437199372</v>
      </c>
      <c r="DX34">
        <v>2617.0051716057569</v>
      </c>
      <c r="DY34">
        <v>2779.1800867428251</v>
      </c>
      <c r="DZ34">
        <v>2722.082927986698</v>
      </c>
      <c r="EA34">
        <v>3972.7567360520129</v>
      </c>
      <c r="EB34">
        <v>5487.9019006767257</v>
      </c>
      <c r="EC34">
        <v>1762.201049188953</v>
      </c>
      <c r="ED34">
        <v>3669.3916548806519</v>
      </c>
      <c r="EE34">
        <v>1726.812960396833</v>
      </c>
      <c r="EF34">
        <v>1752.1882253827939</v>
      </c>
      <c r="EG34">
        <v>2882.2307093862401</v>
      </c>
      <c r="EH34">
        <v>3323.533295121752</v>
      </c>
      <c r="EI34">
        <v>1594.7580001701781</v>
      </c>
      <c r="EJ34">
        <v>1827.5501843022939</v>
      </c>
      <c r="EK34">
        <v>2011.5191105007809</v>
      </c>
      <c r="EL34">
        <v>2901.43150026085</v>
      </c>
      <c r="EM34">
        <v>60341.567552359556</v>
      </c>
      <c r="EN34" s="9">
        <v>-2.0620525852475625E-2</v>
      </c>
      <c r="EO34" s="9">
        <v>-1.1378522467631378</v>
      </c>
      <c r="EP34">
        <v>-8.4056332272440026E-2</v>
      </c>
      <c r="EQ34">
        <v>-6.1220713020203044E-3</v>
      </c>
      <c r="ER34">
        <v>126.75488375124799</v>
      </c>
      <c r="ES34">
        <v>7.9634464751958234</v>
      </c>
      <c r="EU34">
        <v>-1.8913262E-2</v>
      </c>
      <c r="EV34">
        <v>-8.8948540000000006E-3</v>
      </c>
      <c r="EX34" s="3">
        <v>75.537638400000006</v>
      </c>
      <c r="EY34" s="3">
        <v>10.199999999999999</v>
      </c>
      <c r="EZ34" s="3">
        <v>978.29139999999995</v>
      </c>
      <c r="FA34" s="3">
        <v>3.0054175000000001</v>
      </c>
      <c r="FB34">
        <v>2.0999999999999091</v>
      </c>
      <c r="FC34">
        <v>1.8737786978129112E-3</v>
      </c>
    </row>
    <row r="35" spans="1:159" x14ac:dyDescent="0.2">
      <c r="A35" s="1">
        <v>42278</v>
      </c>
      <c r="B35" s="3">
        <v>-6.4947789815517076E-2</v>
      </c>
      <c r="C35" s="11">
        <v>-0.39934391109324174</v>
      </c>
      <c r="D35" s="3">
        <v>8.9999999999999858E-2</v>
      </c>
      <c r="E35" s="3">
        <v>-3.0000000000000249E-2</v>
      </c>
      <c r="F35" s="3">
        <v>1.0000000000000231E-2</v>
      </c>
      <c r="G35" s="11">
        <v>3.5014249776360806</v>
      </c>
      <c r="H35">
        <v>1.0999999999999943</v>
      </c>
      <c r="I35">
        <v>0</v>
      </c>
      <c r="J35" s="3">
        <v>-1.1060402487481413E-2</v>
      </c>
      <c r="K35">
        <v>-4.0439563374535359</v>
      </c>
      <c r="L35">
        <v>4.3606542738897858</v>
      </c>
      <c r="M35">
        <v>0</v>
      </c>
      <c r="N35" s="3">
        <v>7.5</v>
      </c>
      <c r="O35">
        <v>7.5</v>
      </c>
      <c r="P35">
        <v>7.0000000000000007E-2</v>
      </c>
      <c r="Q35" s="16">
        <v>8.5</v>
      </c>
      <c r="R35" s="16">
        <v>9.69</v>
      </c>
      <c r="S35" s="16">
        <v>8.32</v>
      </c>
      <c r="T35" s="16">
        <v>7.37</v>
      </c>
      <c r="U35" s="16">
        <v>7.08</v>
      </c>
      <c r="V35" s="16">
        <v>6.86</v>
      </c>
      <c r="W35" s="16">
        <v>6.64</v>
      </c>
      <c r="X35" s="16">
        <v>8.83</v>
      </c>
      <c r="Y35" s="16">
        <v>8.0299999999999994</v>
      </c>
      <c r="Z35" s="16">
        <v>7.8</v>
      </c>
      <c r="AA35" s="16">
        <v>7.86</v>
      </c>
      <c r="AB35" s="16">
        <v>6.1</v>
      </c>
      <c r="AC35" s="16">
        <v>7.85</v>
      </c>
      <c r="AD35" s="16">
        <v>8.73</v>
      </c>
      <c r="AE35" s="16">
        <v>9.31</v>
      </c>
      <c r="AF35" s="16">
        <v>7.71</v>
      </c>
      <c r="AG35" s="16">
        <v>8.0399999999999991</v>
      </c>
      <c r="AH35" s="16">
        <v>10.08</v>
      </c>
      <c r="AI35" s="16">
        <v>8.5</v>
      </c>
      <c r="AJ35" s="16">
        <v>9.32</v>
      </c>
      <c r="BE35">
        <v>1.6834146366853098</v>
      </c>
      <c r="BF35">
        <v>-2.4657815492982404</v>
      </c>
      <c r="BG35" s="3">
        <v>10.199999999999999</v>
      </c>
      <c r="BH35" s="3">
        <v>8.39</v>
      </c>
      <c r="BI35">
        <v>0.42854683966666601</v>
      </c>
      <c r="BJ35">
        <v>0.98238210961611205</v>
      </c>
      <c r="BK35">
        <v>0.63857428572145281</v>
      </c>
      <c r="BL35">
        <v>0.52139066966953407</v>
      </c>
      <c r="BM35">
        <v>0.7613985132341522</v>
      </c>
      <c r="BN35">
        <v>0.59962604602984237</v>
      </c>
      <c r="BO35">
        <v>0.44405481356464049</v>
      </c>
      <c r="BP35">
        <v>0.59274648999761903</v>
      </c>
      <c r="BQ35">
        <v>0.56064683767471069</v>
      </c>
      <c r="BR35">
        <v>0.92188045566639809</v>
      </c>
      <c r="BS35">
        <v>0.38467771278816909</v>
      </c>
      <c r="BT35">
        <v>0.63829095109046574</v>
      </c>
      <c r="BU35">
        <v>0.53598012957483909</v>
      </c>
      <c r="BV35">
        <v>0.34100044757000719</v>
      </c>
      <c r="BW35">
        <v>0.41788016705863468</v>
      </c>
      <c r="BX35">
        <v>0.47398514857537638</v>
      </c>
      <c r="BY35">
        <v>0.43721560808001497</v>
      </c>
      <c r="BZ35">
        <v>0.2635471526526994</v>
      </c>
      <c r="CA35">
        <v>0.23652000365775541</v>
      </c>
      <c r="CB35">
        <v>0.2439639517128496</v>
      </c>
      <c r="CC35">
        <v>0.40383355391202141</v>
      </c>
      <c r="CD35">
        <v>0.35064541607900562</v>
      </c>
      <c r="CE35">
        <v>0.32532510125274811</v>
      </c>
      <c r="CF35">
        <v>0.39214319369524597</v>
      </c>
      <c r="CG35">
        <v>0.32644662582266021</v>
      </c>
      <c r="CH35">
        <v>0.31745730896397978</v>
      </c>
      <c r="CI35">
        <v>0.36287905672991949</v>
      </c>
      <c r="CJ35">
        <v>0.3441174698180538</v>
      </c>
      <c r="CK35">
        <v>0.44544621737962781</v>
      </c>
      <c r="CL35">
        <v>0.32307288601566803</v>
      </c>
      <c r="CM35">
        <v>0.35161300570873949</v>
      </c>
      <c r="CN35">
        <v>0.36309259936427202</v>
      </c>
      <c r="CO35">
        <v>0.30899350140998061</v>
      </c>
      <c r="CP35">
        <v>0.33987924629861571</v>
      </c>
      <c r="CQ35">
        <v>0.3060595509666611</v>
      </c>
      <c r="CR35">
        <v>0.27635014274600711</v>
      </c>
      <c r="CS35">
        <v>0.29830137517122479</v>
      </c>
      <c r="CT35">
        <v>0.30446787622481919</v>
      </c>
      <c r="CU35">
        <v>0.35388390143851778</v>
      </c>
      <c r="CV35">
        <v>0</v>
      </c>
      <c r="CW35">
        <v>-2.0000000000000018E-2</v>
      </c>
      <c r="CX35">
        <v>1.0007999999999999</v>
      </c>
      <c r="CY35">
        <v>-2.4500000000000029E-2</v>
      </c>
      <c r="CZ35">
        <v>20155.77877467743</v>
      </c>
      <c r="DA35">
        <v>3752.9419365507069</v>
      </c>
      <c r="DB35">
        <v>3429.800720399428</v>
      </c>
      <c r="DC35">
        <v>6487.3401330291053</v>
      </c>
      <c r="DD35">
        <v>4948.183860346282</v>
      </c>
      <c r="DE35">
        <v>3123.911001135803</v>
      </c>
      <c r="DF35">
        <v>6113.1164404823076</v>
      </c>
      <c r="DG35">
        <v>6745.341528032267</v>
      </c>
      <c r="DH35">
        <v>11071.023971322969</v>
      </c>
      <c r="DI35">
        <v>2819.6502959470322</v>
      </c>
      <c r="DJ35">
        <v>5869.2384062278288</v>
      </c>
      <c r="DK35">
        <v>4627.8937485282186</v>
      </c>
      <c r="DL35">
        <v>3095.4079080099</v>
      </c>
      <c r="DM35">
        <v>4967.9845667274049</v>
      </c>
      <c r="DN35">
        <v>5082.7103629281428</v>
      </c>
      <c r="DO35">
        <v>2711.666804236474</v>
      </c>
      <c r="DP35">
        <v>1314.109493166779</v>
      </c>
      <c r="DQ35">
        <v>2567.0353059147569</v>
      </c>
      <c r="DR35">
        <v>6958.2963071153463</v>
      </c>
      <c r="DS35">
        <v>105841.43156477821</v>
      </c>
      <c r="DT35">
        <v>11322.755138516261</v>
      </c>
      <c r="DU35">
        <v>1471.5141591032229</v>
      </c>
      <c r="DV35">
        <v>1260.318490239998</v>
      </c>
      <c r="DW35">
        <v>3689.14124194849</v>
      </c>
      <c r="DX35">
        <v>2328.9059564658578</v>
      </c>
      <c r="DY35">
        <v>2228.867373758645</v>
      </c>
      <c r="DZ35">
        <v>2853.9972281984651</v>
      </c>
      <c r="EA35">
        <v>3077.5698246617089</v>
      </c>
      <c r="EB35">
        <v>4125.9940791705949</v>
      </c>
      <c r="EC35">
        <v>1365.447525852886</v>
      </c>
      <c r="ED35">
        <v>2773.201376743225</v>
      </c>
      <c r="EE35">
        <v>1750.921381172491</v>
      </c>
      <c r="EF35">
        <v>1578.333722399813</v>
      </c>
      <c r="EG35">
        <v>3650.5188322128529</v>
      </c>
      <c r="EH35">
        <v>2568.5788303592949</v>
      </c>
      <c r="EI35">
        <v>1514.9127139259349</v>
      </c>
      <c r="EJ35">
        <v>1781.995014910688</v>
      </c>
      <c r="EK35">
        <v>2957.3831717264252</v>
      </c>
      <c r="EL35">
        <v>6771.2703126765846</v>
      </c>
      <c r="EM35">
        <v>59071.626374043437</v>
      </c>
      <c r="EN35" s="9">
        <v>5.333627290534295E-3</v>
      </c>
      <c r="EO35" s="9">
        <v>-0.13259668508287292</v>
      </c>
      <c r="EP35">
        <v>8.7679041306021333E-2</v>
      </c>
      <c r="EQ35">
        <v>3.3559390793490573E-3</v>
      </c>
      <c r="ER35">
        <v>91.005736901699336</v>
      </c>
      <c r="ES35">
        <v>7.5641025641025816</v>
      </c>
      <c r="EU35">
        <v>-1.3562614666666599E-2</v>
      </c>
      <c r="EV35">
        <v>-9.7453746666666605E-3</v>
      </c>
      <c r="EX35" s="3">
        <v>73.731910420000006</v>
      </c>
      <c r="EY35" s="3">
        <v>10.199999999999999</v>
      </c>
      <c r="EZ35" s="3">
        <v>994.89949999999999</v>
      </c>
      <c r="FA35" s="3">
        <v>2.9322166650000003</v>
      </c>
      <c r="FB35">
        <v>32.519999999999982</v>
      </c>
      <c r="FC35">
        <v>2.8962532173169464E-2</v>
      </c>
    </row>
    <row r="36" spans="1:159" x14ac:dyDescent="0.2">
      <c r="A36" s="1">
        <v>42309</v>
      </c>
      <c r="B36" s="3">
        <v>0.1360544217687174</v>
      </c>
      <c r="C36" s="11">
        <v>0.49216342055213858</v>
      </c>
      <c r="D36" s="3">
        <v>8.0000000000000071E-2</v>
      </c>
      <c r="E36" s="3">
        <v>-4.0000000000000036E-2</v>
      </c>
      <c r="F36" s="3">
        <v>0.13999999999999968</v>
      </c>
      <c r="G36" s="11">
        <v>-2.7463830918553533</v>
      </c>
      <c r="H36">
        <v>-0.69999999999998863</v>
      </c>
      <c r="I36">
        <v>9.9999999999999645E-2</v>
      </c>
      <c r="J36" s="3">
        <v>-1.4820826329746239E-2</v>
      </c>
      <c r="K36">
        <v>-1.3997772741709102</v>
      </c>
      <c r="L36">
        <v>3.9496811279630784</v>
      </c>
      <c r="M36">
        <v>0</v>
      </c>
      <c r="N36" s="3">
        <v>7.5</v>
      </c>
      <c r="O36">
        <v>7.5</v>
      </c>
      <c r="P36">
        <v>9.6000000000000002E-2</v>
      </c>
      <c r="Q36" s="16">
        <v>8.67</v>
      </c>
      <c r="R36" s="16">
        <v>9.9700000000000006</v>
      </c>
      <c r="S36" s="16">
        <v>8.43</v>
      </c>
      <c r="T36" s="16">
        <v>7.51</v>
      </c>
      <c r="U36" s="16">
        <v>7.22</v>
      </c>
      <c r="V36" s="16">
        <v>6.85</v>
      </c>
      <c r="W36" s="16">
        <v>6.56</v>
      </c>
      <c r="X36" s="16">
        <v>9.32</v>
      </c>
      <c r="Y36" s="16">
        <v>8.1300000000000008</v>
      </c>
      <c r="Z36" s="16">
        <v>7.88</v>
      </c>
      <c r="AA36" s="16">
        <v>7.99</v>
      </c>
      <c r="AB36" s="16">
        <v>6.1</v>
      </c>
      <c r="AC36" s="16">
        <v>8.08</v>
      </c>
      <c r="AD36" s="16">
        <v>8.7100000000000009</v>
      </c>
      <c r="AE36" s="16">
        <v>9.26</v>
      </c>
      <c r="AF36" s="16">
        <v>8.1</v>
      </c>
      <c r="AG36" s="16">
        <v>8.0500000000000007</v>
      </c>
      <c r="AH36" s="16">
        <v>10.5</v>
      </c>
      <c r="AI36" s="16">
        <v>8.69</v>
      </c>
      <c r="AJ36" s="16">
        <v>9.51</v>
      </c>
      <c r="BE36">
        <v>4.1107622779634312</v>
      </c>
      <c r="BF36">
        <v>-2.0096142405342965</v>
      </c>
      <c r="BG36" s="3">
        <v>10.199999999999999</v>
      </c>
      <c r="BH36" s="3">
        <v>8.4499999999999993</v>
      </c>
      <c r="BI36">
        <v>0.43192108533333301</v>
      </c>
      <c r="BJ36">
        <v>0.96291719704955114</v>
      </c>
      <c r="BK36">
        <v>0.63656910639161202</v>
      </c>
      <c r="BL36">
        <v>0.52164372306682283</v>
      </c>
      <c r="BM36">
        <v>0.75999722448058471</v>
      </c>
      <c r="BN36">
        <v>0.59972866184474638</v>
      </c>
      <c r="BO36">
        <v>0.44361924558751992</v>
      </c>
      <c r="BP36">
        <v>0.59337609984609352</v>
      </c>
      <c r="BQ36">
        <v>0.56021022837605916</v>
      </c>
      <c r="BR36">
        <v>0.92093066716685612</v>
      </c>
      <c r="BS36">
        <v>0.38437945029881182</v>
      </c>
      <c r="BT36">
        <v>0.63861176754580185</v>
      </c>
      <c r="BU36">
        <v>0.53635707159933044</v>
      </c>
      <c r="BV36">
        <v>0.3411281253890236</v>
      </c>
      <c r="BW36">
        <v>0.41698297567406151</v>
      </c>
      <c r="BX36">
        <v>0.47383829034687719</v>
      </c>
      <c r="BY36">
        <v>0.43618774895518408</v>
      </c>
      <c r="BZ36">
        <v>0.26255989644398908</v>
      </c>
      <c r="CA36">
        <v>0.23546211425171909</v>
      </c>
      <c r="CB36">
        <v>0.24380221675162869</v>
      </c>
      <c r="CC36">
        <v>0.41020377802113928</v>
      </c>
      <c r="CD36">
        <v>0.35040499626791188</v>
      </c>
      <c r="CE36">
        <v>0.32453018205632178</v>
      </c>
      <c r="CF36">
        <v>0.39107503234922009</v>
      </c>
      <c r="CG36">
        <v>0.32546071892481848</v>
      </c>
      <c r="CH36">
        <v>0.31751628349455258</v>
      </c>
      <c r="CI36">
        <v>0.36111187350200658</v>
      </c>
      <c r="CJ36">
        <v>0.34255391296351312</v>
      </c>
      <c r="CK36">
        <v>0.44238833391550381</v>
      </c>
      <c r="CL36">
        <v>0.32094821053221118</v>
      </c>
      <c r="CM36">
        <v>0.34981333566327888</v>
      </c>
      <c r="CN36">
        <v>0.36153603792547451</v>
      </c>
      <c r="CO36">
        <v>0.30865235895611381</v>
      </c>
      <c r="CP36">
        <v>0.33914843738929651</v>
      </c>
      <c r="CQ36">
        <v>0.30468584764695439</v>
      </c>
      <c r="CR36">
        <v>0.27560387999591468</v>
      </c>
      <c r="CS36">
        <v>0.29947176352131483</v>
      </c>
      <c r="CT36">
        <v>0.30352365056277392</v>
      </c>
      <c r="CU36">
        <v>0.35229779264936167</v>
      </c>
      <c r="CV36">
        <v>0</v>
      </c>
      <c r="CW36">
        <v>0</v>
      </c>
      <c r="CX36">
        <v>1.0365</v>
      </c>
      <c r="CY36">
        <v>3.5700000000000072E-2</v>
      </c>
      <c r="CZ36">
        <v>20903.671427810241</v>
      </c>
      <c r="DA36">
        <v>3725.7903116224088</v>
      </c>
      <c r="DB36">
        <v>3376.1293864127028</v>
      </c>
      <c r="DC36">
        <v>6399.6714206640036</v>
      </c>
      <c r="DD36">
        <v>4608.4968449040507</v>
      </c>
      <c r="DE36">
        <v>3118.1226742352142</v>
      </c>
      <c r="DF36">
        <v>6232.1766201932223</v>
      </c>
      <c r="DG36">
        <v>7031.4766333860744</v>
      </c>
      <c r="DH36">
        <v>10347.781933187291</v>
      </c>
      <c r="DI36">
        <v>2822.311909248494</v>
      </c>
      <c r="DJ36">
        <v>5499.2411317156366</v>
      </c>
      <c r="DK36">
        <v>4609.5705319620874</v>
      </c>
      <c r="DL36">
        <v>3201.0411978974071</v>
      </c>
      <c r="DM36">
        <v>5115.5625031189911</v>
      </c>
      <c r="DN36">
        <v>5180.319804972225</v>
      </c>
      <c r="DO36">
        <v>2803.3351695330371</v>
      </c>
      <c r="DP36">
        <v>1339.657946205311</v>
      </c>
      <c r="DQ36">
        <v>2702.3944754516342</v>
      </c>
      <c r="DR36">
        <v>6529.0290821737508</v>
      </c>
      <c r="DS36">
        <v>105545.7810046938</v>
      </c>
      <c r="DT36">
        <v>10788.066339318209</v>
      </c>
      <c r="DU36">
        <v>1539.057398578833</v>
      </c>
      <c r="DV36">
        <v>1208.1649288146191</v>
      </c>
      <c r="DW36">
        <v>3554.0781718170329</v>
      </c>
      <c r="DX36">
        <v>2756.0582984622338</v>
      </c>
      <c r="DY36">
        <v>2539.1231478793502</v>
      </c>
      <c r="DZ36">
        <v>3119.782791220458</v>
      </c>
      <c r="EA36">
        <v>3601.2076256151481</v>
      </c>
      <c r="EB36">
        <v>5039.0743091576387</v>
      </c>
      <c r="EC36">
        <v>2324.078559603448</v>
      </c>
      <c r="ED36">
        <v>2648.2285165067551</v>
      </c>
      <c r="EE36">
        <v>1958.434917947036</v>
      </c>
      <c r="EF36">
        <v>1833.9420119623869</v>
      </c>
      <c r="EG36">
        <v>2813.1970865221888</v>
      </c>
      <c r="EH36">
        <v>3280.2656366133679</v>
      </c>
      <c r="EI36">
        <v>1785.3954061256661</v>
      </c>
      <c r="EJ36">
        <v>550.38808500538642</v>
      </c>
      <c r="EK36">
        <v>934.24792474290825</v>
      </c>
      <c r="EL36">
        <v>2881.3984886181261</v>
      </c>
      <c r="EM36">
        <v>55154.189644510792</v>
      </c>
      <c r="EN36" s="9">
        <v>-7.4224021592442647E-4</v>
      </c>
      <c r="EO36" s="9">
        <v>-8.2802547770700632E-2</v>
      </c>
      <c r="EP36">
        <v>5.4951278158508643E-2</v>
      </c>
      <c r="EQ36">
        <v>3.3741959059723214E-3</v>
      </c>
      <c r="ER36">
        <v>202.54153353346828</v>
      </c>
      <c r="ES36">
        <v>8.0562659846547202</v>
      </c>
      <c r="EU36">
        <v>-8.2119673333333303E-3</v>
      </c>
      <c r="EV36">
        <v>-1.0595895333333299E-2</v>
      </c>
      <c r="EX36" s="3">
        <v>75.366728069999994</v>
      </c>
      <c r="EY36" s="3">
        <v>10.199999999999999</v>
      </c>
      <c r="EZ36" s="3">
        <v>1036.6496999999999</v>
      </c>
      <c r="FA36" s="3">
        <v>2.87387857</v>
      </c>
      <c r="FB36">
        <v>-77.9699999999998</v>
      </c>
      <c r="FC36">
        <v>-6.7486043190374989E-2</v>
      </c>
    </row>
    <row r="37" spans="1:159" x14ac:dyDescent="0.2">
      <c r="A37" s="1">
        <v>42339</v>
      </c>
      <c r="B37" s="3">
        <v>0.41965560065988328</v>
      </c>
      <c r="C37" s="11">
        <v>0.8126286168877126</v>
      </c>
      <c r="D37" s="3">
        <v>0.13999999999999968</v>
      </c>
      <c r="E37" s="3">
        <v>2.0000000000000462E-2</v>
      </c>
      <c r="F37" s="3">
        <v>6.0000000000000053E-2</v>
      </c>
      <c r="G37" s="11">
        <v>-2.5206837910399571</v>
      </c>
      <c r="H37">
        <v>0.79999999999999716</v>
      </c>
      <c r="I37">
        <v>0</v>
      </c>
      <c r="J37" s="3">
        <v>9.8082845062017476E-3</v>
      </c>
      <c r="K37">
        <v>3.1434941405631189</v>
      </c>
      <c r="L37">
        <v>-3.4863145043230404</v>
      </c>
      <c r="M37">
        <v>-0.5</v>
      </c>
      <c r="N37" s="3">
        <v>7.78</v>
      </c>
      <c r="O37">
        <v>7.5</v>
      </c>
      <c r="P37">
        <v>8.5999999999999993E-2</v>
      </c>
      <c r="Q37" s="16">
        <v>8.67</v>
      </c>
      <c r="R37" s="16">
        <v>9.8800000000000008</v>
      </c>
      <c r="S37" s="16">
        <v>8.52</v>
      </c>
      <c r="T37" s="16">
        <v>7.37</v>
      </c>
      <c r="U37" s="16">
        <v>7.31</v>
      </c>
      <c r="V37" s="16">
        <v>7</v>
      </c>
      <c r="W37" s="16">
        <v>6.79</v>
      </c>
      <c r="X37" s="16">
        <v>9.3000000000000007</v>
      </c>
      <c r="Y37" s="16">
        <v>8.26</v>
      </c>
      <c r="Z37" s="16">
        <v>7.98</v>
      </c>
      <c r="AA37" s="16">
        <v>8.14</v>
      </c>
      <c r="AB37" s="16">
        <v>6.25</v>
      </c>
      <c r="AC37" s="16">
        <v>8.16</v>
      </c>
      <c r="AD37" s="16">
        <v>8.6999999999999993</v>
      </c>
      <c r="AE37" s="16">
        <v>9.48</v>
      </c>
      <c r="AF37" s="16">
        <v>7.91</v>
      </c>
      <c r="AG37" s="16">
        <v>8.1199999999999992</v>
      </c>
      <c r="AH37" s="16">
        <v>10.14</v>
      </c>
      <c r="AI37" s="16">
        <v>8.83</v>
      </c>
      <c r="AJ37" s="16">
        <v>9.34</v>
      </c>
      <c r="BE37">
        <v>1.4422769584339967</v>
      </c>
      <c r="BF37">
        <v>1.5871942540217177</v>
      </c>
      <c r="BG37" s="3">
        <v>10.4</v>
      </c>
      <c r="BH37" s="3">
        <v>8.4700000000000006</v>
      </c>
      <c r="BI37">
        <v>0.43529533100000001</v>
      </c>
      <c r="BJ37">
        <v>0.94383908814574591</v>
      </c>
      <c r="BK37">
        <v>0.63458654374937495</v>
      </c>
      <c r="BL37">
        <v>0.52189257738617156</v>
      </c>
      <c r="BM37">
        <v>0.75860916576120296</v>
      </c>
      <c r="BN37">
        <v>0.59981669410758354</v>
      </c>
      <c r="BO37">
        <v>0.44318788668640641</v>
      </c>
      <c r="BP37">
        <v>0.59397572707992652</v>
      </c>
      <c r="BQ37">
        <v>0.55976106947237514</v>
      </c>
      <c r="BR37">
        <v>0.91996980441355447</v>
      </c>
      <c r="BS37">
        <v>0.3840813104417693</v>
      </c>
      <c r="BT37">
        <v>0.63890259782136227</v>
      </c>
      <c r="BU37">
        <v>0.53671925602709702</v>
      </c>
      <c r="BV37">
        <v>0.34124881201826468</v>
      </c>
      <c r="BW37">
        <v>0.41610108345284408</v>
      </c>
      <c r="BX37">
        <v>0.47369271998547979</v>
      </c>
      <c r="BY37">
        <v>0.43517742050467678</v>
      </c>
      <c r="BZ37">
        <v>0.26159176274585488</v>
      </c>
      <c r="CA37">
        <v>0.2344223526011005</v>
      </c>
      <c r="CB37">
        <v>0.24363790998911611</v>
      </c>
      <c r="CC37">
        <v>0.41669287794315241</v>
      </c>
      <c r="CD37">
        <v>0.35016832333399861</v>
      </c>
      <c r="CE37">
        <v>0.32375039828142821</v>
      </c>
      <c r="CF37">
        <v>0.39002475747335608</v>
      </c>
      <c r="CG37">
        <v>0.32449525549019032</v>
      </c>
      <c r="CH37">
        <v>0.31757423976584309</v>
      </c>
      <c r="CI37">
        <v>0.35938573985407191</v>
      </c>
      <c r="CJ37">
        <v>0.34102309985306217</v>
      </c>
      <c r="CK37">
        <v>0.43939125521252792</v>
      </c>
      <c r="CL37">
        <v>0.31886237007621471</v>
      </c>
      <c r="CM37">
        <v>0.34805503500308288</v>
      </c>
      <c r="CN37">
        <v>0.3600121721017811</v>
      </c>
      <c r="CO37">
        <v>0.30831814510763778</v>
      </c>
      <c r="CP37">
        <v>0.33842809229507947</v>
      </c>
      <c r="CQ37">
        <v>0.30333672616204382</v>
      </c>
      <c r="CR37">
        <v>0.27486803523407899</v>
      </c>
      <c r="CS37">
        <v>0.30063043399740969</v>
      </c>
      <c r="CT37">
        <v>0.30258922393610371</v>
      </c>
      <c r="CU37">
        <v>0.3507426053767928</v>
      </c>
      <c r="CV37">
        <v>0.13</v>
      </c>
      <c r="CW37">
        <v>0.12</v>
      </c>
      <c r="CX37">
        <v>1.0304</v>
      </c>
      <c r="CY37">
        <v>-6.0999999999999943E-3</v>
      </c>
      <c r="CZ37">
        <v>20649.018120412809</v>
      </c>
      <c r="DA37">
        <v>3872.9837708772388</v>
      </c>
      <c r="DB37">
        <v>3459.121555629687</v>
      </c>
      <c r="DC37">
        <v>6488.5961505787182</v>
      </c>
      <c r="DD37">
        <v>4822.1357346074619</v>
      </c>
      <c r="DE37">
        <v>3401.1128504992221</v>
      </c>
      <c r="DF37">
        <v>6334.3424032174034</v>
      </c>
      <c r="DG37">
        <v>7226.6232561860961</v>
      </c>
      <c r="DH37">
        <v>12003.885689309909</v>
      </c>
      <c r="DI37">
        <v>2982.3619518683572</v>
      </c>
      <c r="DJ37">
        <v>5697.3293613939904</v>
      </c>
      <c r="DK37">
        <v>5039.0776969768212</v>
      </c>
      <c r="DL37">
        <v>3303.22472262355</v>
      </c>
      <c r="DM37">
        <v>5806.3610155552115</v>
      </c>
      <c r="DN37">
        <v>5699.3581644562983</v>
      </c>
      <c r="DO37">
        <v>2734.896714501383</v>
      </c>
      <c r="DP37">
        <v>1517.7791639144791</v>
      </c>
      <c r="DQ37">
        <v>2837.0621632446032</v>
      </c>
      <c r="DR37">
        <v>6980.818060829024</v>
      </c>
      <c r="DS37">
        <v>110856.08854668229</v>
      </c>
      <c r="DT37">
        <v>13598.199684777461</v>
      </c>
      <c r="DU37">
        <v>1939.753558204405</v>
      </c>
      <c r="DV37">
        <v>1333.9360787839651</v>
      </c>
      <c r="DW37">
        <v>3880.2437790012168</v>
      </c>
      <c r="DX37">
        <v>2542.8764013164459</v>
      </c>
      <c r="DY37">
        <v>2267.1748824175338</v>
      </c>
      <c r="DZ37">
        <v>3315.029743597413</v>
      </c>
      <c r="EA37">
        <v>2838.8515365428452</v>
      </c>
      <c r="EB37">
        <v>5170.283499833522</v>
      </c>
      <c r="EC37">
        <v>2090.7519707102811</v>
      </c>
      <c r="ED37">
        <v>3062.2980530659329</v>
      </c>
      <c r="EE37">
        <v>2071.200604550902</v>
      </c>
      <c r="EF37">
        <v>1634.61012151508</v>
      </c>
      <c r="EG37">
        <v>2431.5362932269918</v>
      </c>
      <c r="EH37">
        <v>2992.1312877140872</v>
      </c>
      <c r="EI37">
        <v>1806.2084683457319</v>
      </c>
      <c r="EJ37">
        <v>760.64515040293611</v>
      </c>
      <c r="EK37">
        <v>1618.646904097526</v>
      </c>
      <c r="EL37">
        <v>2724.4102130868182</v>
      </c>
      <c r="EM37">
        <v>58078.788231191087</v>
      </c>
      <c r="EN37" s="9">
        <v>-4.4069484772773317E-2</v>
      </c>
      <c r="EO37" s="9">
        <v>-7.5069444444444446</v>
      </c>
      <c r="EP37">
        <v>-6.4148142047317336E-2</v>
      </c>
      <c r="EQ37">
        <v>3.392602118868826E-3</v>
      </c>
      <c r="ER37">
        <v>141.30065433485927</v>
      </c>
      <c r="ES37">
        <v>8.8688946015424328</v>
      </c>
      <c r="EU37">
        <v>-2.8613200000000001E-3</v>
      </c>
      <c r="EV37">
        <v>-1.1446415999999999E-2</v>
      </c>
      <c r="EX37" s="3">
        <v>75.968493440000003</v>
      </c>
      <c r="EY37" s="3">
        <v>10.4</v>
      </c>
      <c r="EZ37" s="3">
        <v>1051.7094</v>
      </c>
      <c r="FA37" s="3">
        <v>2.9198565199999997</v>
      </c>
      <c r="FB37">
        <v>-6.5300000000002001</v>
      </c>
      <c r="FC37">
        <v>-6.0609998329281822E-3</v>
      </c>
    </row>
    <row r="38" spans="1:159" x14ac:dyDescent="0.2">
      <c r="A38" s="1">
        <v>42370</v>
      </c>
      <c r="B38" s="3">
        <v>0.71755400016158077</v>
      </c>
      <c r="C38" s="11">
        <v>0.6609656271741926</v>
      </c>
      <c r="D38" s="3">
        <v>0.36000000000000032</v>
      </c>
      <c r="E38" s="3">
        <v>0.25999999999999979</v>
      </c>
      <c r="F38" s="3">
        <v>0.41999999999999993</v>
      </c>
      <c r="G38" s="11">
        <v>4.612559384683923</v>
      </c>
      <c r="H38">
        <v>0.20000000000000284</v>
      </c>
      <c r="I38">
        <v>0</v>
      </c>
      <c r="J38" s="3">
        <v>3.9847418499673992E-2</v>
      </c>
      <c r="K38">
        <v>2.9085467581284608</v>
      </c>
      <c r="L38">
        <v>1.8329704520575696</v>
      </c>
      <c r="M38">
        <v>0</v>
      </c>
      <c r="N38" s="3">
        <v>7.6887999999999996</v>
      </c>
      <c r="O38">
        <v>7.5</v>
      </c>
      <c r="P38">
        <v>8.6999999999999994E-2</v>
      </c>
      <c r="Q38" s="16">
        <v>8.82</v>
      </c>
      <c r="R38" s="16">
        <v>10.15</v>
      </c>
      <c r="S38" s="16">
        <v>8.5399999999999991</v>
      </c>
      <c r="T38" s="16">
        <v>7.64</v>
      </c>
      <c r="U38" s="16">
        <v>7.38</v>
      </c>
      <c r="V38" s="16">
        <v>7.19</v>
      </c>
      <c r="W38" s="16">
        <v>6.8</v>
      </c>
      <c r="X38" s="16">
        <v>9.36</v>
      </c>
      <c r="Y38" s="16">
        <v>8.27</v>
      </c>
      <c r="Z38" s="16">
        <v>8.15</v>
      </c>
      <c r="AA38" s="16">
        <v>8.11</v>
      </c>
      <c r="AB38" s="16">
        <v>6.34</v>
      </c>
      <c r="AC38" s="16">
        <v>8.2200000000000006</v>
      </c>
      <c r="AD38" s="16">
        <v>8.93</v>
      </c>
      <c r="AE38" s="16">
        <v>9.56</v>
      </c>
      <c r="AF38" s="16">
        <v>7.98</v>
      </c>
      <c r="AG38" s="16">
        <v>8.14</v>
      </c>
      <c r="AH38" s="16">
        <v>10.45</v>
      </c>
      <c r="AI38" s="16">
        <v>8.8800000000000008</v>
      </c>
      <c r="AJ38" s="16">
        <v>9.2899999999999991</v>
      </c>
      <c r="BE38">
        <v>0.46490188934349419</v>
      </c>
      <c r="BF38">
        <v>3.029180682446686</v>
      </c>
      <c r="BG38" s="3">
        <v>10.199999999999999</v>
      </c>
      <c r="BH38" s="3">
        <v>8.6199999999999992</v>
      </c>
      <c r="BI38">
        <v>0.43168357833333298</v>
      </c>
      <c r="BJ38">
        <v>0.93928171663399118</v>
      </c>
      <c r="BK38">
        <v>0.63183623040804981</v>
      </c>
      <c r="BL38">
        <v>0.51935457466356916</v>
      </c>
      <c r="BM38">
        <v>0.75503691482807445</v>
      </c>
      <c r="BN38">
        <v>0.59819066488267614</v>
      </c>
      <c r="BO38">
        <v>0.44149833739802352</v>
      </c>
      <c r="BP38">
        <v>0.59106848932597955</v>
      </c>
      <c r="BQ38">
        <v>0.55726187517548265</v>
      </c>
      <c r="BR38">
        <v>0.91322223195743868</v>
      </c>
      <c r="BS38">
        <v>0.38221253633700741</v>
      </c>
      <c r="BT38">
        <v>0.63580862047227449</v>
      </c>
      <c r="BU38">
        <v>0.53293323712604634</v>
      </c>
      <c r="BV38">
        <v>0.33873440789364018</v>
      </c>
      <c r="BW38">
        <v>0.41410502806860311</v>
      </c>
      <c r="BX38">
        <v>0.47048286604013528</v>
      </c>
      <c r="BY38">
        <v>0.43259356330956872</v>
      </c>
      <c r="BZ38">
        <v>0.259794604614978</v>
      </c>
      <c r="CA38">
        <v>0.23260013936570931</v>
      </c>
      <c r="CB38">
        <v>0.2415609632276782</v>
      </c>
      <c r="CC38">
        <v>0.41868352702521211</v>
      </c>
      <c r="CD38">
        <v>0.35228612080716531</v>
      </c>
      <c r="CE38">
        <v>0.32503695933953253</v>
      </c>
      <c r="CF38">
        <v>0.39236240146162438</v>
      </c>
      <c r="CG38">
        <v>0.32647031190448761</v>
      </c>
      <c r="CH38">
        <v>0.31993335188204519</v>
      </c>
      <c r="CI38">
        <v>0.36086408331666342</v>
      </c>
      <c r="CJ38">
        <v>0.34302667980412921</v>
      </c>
      <c r="CK38">
        <v>0.44118560927388339</v>
      </c>
      <c r="CL38">
        <v>0.31975038084154678</v>
      </c>
      <c r="CM38">
        <v>0.34931111082470218</v>
      </c>
      <c r="CN38">
        <v>0.36254083614340399</v>
      </c>
      <c r="CO38">
        <v>0.3108307914140509</v>
      </c>
      <c r="CP38">
        <v>0.33924318217057892</v>
      </c>
      <c r="CQ38">
        <v>0.30486242023253618</v>
      </c>
      <c r="CR38">
        <v>0.2760293087956977</v>
      </c>
      <c r="CS38">
        <v>0.30169887795338118</v>
      </c>
      <c r="CT38">
        <v>0.30399359691958011</v>
      </c>
      <c r="CU38">
        <v>0.35328065446310042</v>
      </c>
      <c r="CV38">
        <v>0.12</v>
      </c>
      <c r="CW38">
        <v>0.10000000000000003</v>
      </c>
      <c r="CX38">
        <v>1.0185999999999999</v>
      </c>
      <c r="CY38">
        <v>-1.1800000000000067E-2</v>
      </c>
      <c r="CZ38">
        <v>21557.22702114841</v>
      </c>
      <c r="DA38">
        <v>3726.329853391263</v>
      </c>
      <c r="DB38">
        <v>3300.5649650118348</v>
      </c>
      <c r="DC38">
        <v>7003.8583661043531</v>
      </c>
      <c r="DD38">
        <v>5189.4735370797553</v>
      </c>
      <c r="DE38">
        <v>3186.7114083049842</v>
      </c>
      <c r="DF38">
        <v>6550.9802264612299</v>
      </c>
      <c r="DG38">
        <v>6954.281976332918</v>
      </c>
      <c r="DH38">
        <v>10968.56690395196</v>
      </c>
      <c r="DI38">
        <v>3009.1984156850021</v>
      </c>
      <c r="DJ38">
        <v>6164.1467538278193</v>
      </c>
      <c r="DK38">
        <v>4721.0130945960555</v>
      </c>
      <c r="DL38">
        <v>3274.5708341460968</v>
      </c>
      <c r="DM38">
        <v>5159.3803857498488</v>
      </c>
      <c r="DN38">
        <v>5433.9859743847883</v>
      </c>
      <c r="DO38">
        <v>2531.3628418322842</v>
      </c>
      <c r="DP38">
        <v>1332.849290947885</v>
      </c>
      <c r="DQ38">
        <v>5604.8470114109514</v>
      </c>
      <c r="DR38">
        <v>6254.2583300287824</v>
      </c>
      <c r="DS38">
        <v>111923.6071903962</v>
      </c>
      <c r="DT38">
        <v>11232.46128684301</v>
      </c>
      <c r="DU38">
        <v>1829.3366896287851</v>
      </c>
      <c r="DV38">
        <v>1560.7965344327049</v>
      </c>
      <c r="DW38">
        <v>3401.2350013556752</v>
      </c>
      <c r="DX38">
        <v>2317.5191650870602</v>
      </c>
      <c r="DY38">
        <v>2602.6753738690172</v>
      </c>
      <c r="DZ38">
        <v>3508.051772895888</v>
      </c>
      <c r="EA38">
        <v>3206.658751314566</v>
      </c>
      <c r="EB38">
        <v>3586.0280504664852</v>
      </c>
      <c r="EC38">
        <v>1827.6557874612649</v>
      </c>
      <c r="ED38">
        <v>2902.139036584716</v>
      </c>
      <c r="EE38">
        <v>1838.5892002402891</v>
      </c>
      <c r="EF38">
        <v>1520.2123125879771</v>
      </c>
      <c r="EG38">
        <v>2133.7765084969401</v>
      </c>
      <c r="EH38">
        <v>3135.1697282027312</v>
      </c>
      <c r="EI38">
        <v>1198.6391948088969</v>
      </c>
      <c r="EJ38">
        <v>928.96020214682289</v>
      </c>
      <c r="EK38">
        <v>742.89867656979175</v>
      </c>
      <c r="EL38">
        <v>4386.649296442044</v>
      </c>
      <c r="EM38">
        <v>53859.452569434667</v>
      </c>
      <c r="EN38" s="9">
        <v>-1.6927002852071948E-2</v>
      </c>
      <c r="EO38" s="9">
        <v>-0.79615795090715047</v>
      </c>
      <c r="EP38">
        <v>-1.0698126667411323E-2</v>
      </c>
      <c r="EQ38">
        <v>-3.7084261660855211E-3</v>
      </c>
      <c r="ER38">
        <v>50.733091329910827</v>
      </c>
      <c r="ES38">
        <v>9.5298602287166254</v>
      </c>
      <c r="EU38">
        <v>-4.4901636666666604E-3</v>
      </c>
      <c r="EV38">
        <v>-1.07803246666666E-2</v>
      </c>
      <c r="EX38" s="3">
        <v>75.400220279999999</v>
      </c>
      <c r="EY38" s="3">
        <v>10.199999999999999</v>
      </c>
      <c r="EZ38" s="3">
        <v>1056.6102000000001</v>
      </c>
      <c r="FA38" s="3">
        <v>3.0096574999999999</v>
      </c>
      <c r="FB38">
        <v>30.060000000000173</v>
      </c>
      <c r="FC38">
        <v>2.8071158425549969E-2</v>
      </c>
    </row>
    <row r="39" spans="1:159" x14ac:dyDescent="0.2">
      <c r="A39" s="1">
        <v>42401</v>
      </c>
      <c r="B39" s="3">
        <v>-0.63108715184185726</v>
      </c>
      <c r="C39" s="11">
        <v>-0.69147639033280228</v>
      </c>
      <c r="D39" s="3">
        <v>4.0000000000000036E-2</v>
      </c>
      <c r="E39" s="3">
        <v>0.16999999999999993</v>
      </c>
      <c r="F39" s="3">
        <v>0.12000000000000011</v>
      </c>
      <c r="G39" s="11">
        <v>-1.3977433661786165</v>
      </c>
      <c r="H39">
        <v>-0.40000000000000568</v>
      </c>
      <c r="I39">
        <v>0.20000000000000107</v>
      </c>
      <c r="J39" s="3">
        <v>-6.1477512222358754E-3</v>
      </c>
      <c r="K39">
        <v>-2.0819488849805001</v>
      </c>
      <c r="L39">
        <v>0.46748043442041975</v>
      </c>
      <c r="M39">
        <v>0</v>
      </c>
      <c r="N39" s="3">
        <v>7.5</v>
      </c>
      <c r="O39">
        <v>7.5</v>
      </c>
      <c r="P39">
        <v>8.8000000000000009E-2</v>
      </c>
      <c r="Q39" s="16">
        <v>8.89</v>
      </c>
      <c r="R39" s="16">
        <v>10.18</v>
      </c>
      <c r="S39" s="16">
        <v>8.6</v>
      </c>
      <c r="T39" s="16">
        <v>7.74</v>
      </c>
      <c r="U39" s="16">
        <v>7.69</v>
      </c>
      <c r="V39" s="16">
        <v>7.35</v>
      </c>
      <c r="W39" s="16">
        <v>6.96</v>
      </c>
      <c r="X39" s="16">
        <v>9.31</v>
      </c>
      <c r="Y39" s="16">
        <v>8.32</v>
      </c>
      <c r="Z39" s="16">
        <v>8.3699999999999992</v>
      </c>
      <c r="AA39" s="16">
        <v>8.2799999999999994</v>
      </c>
      <c r="AB39" s="16">
        <v>6.37</v>
      </c>
      <c r="AC39" s="16">
        <v>8.2899999999999991</v>
      </c>
      <c r="AD39" s="16">
        <v>8.9</v>
      </c>
      <c r="AE39" s="16">
        <v>9.68</v>
      </c>
      <c r="AF39" s="16">
        <v>8.1199999999999992</v>
      </c>
      <c r="AG39" s="16">
        <v>8.31</v>
      </c>
      <c r="AH39" s="16">
        <v>10.38</v>
      </c>
      <c r="AI39" s="16">
        <v>8.77</v>
      </c>
      <c r="AJ39" s="16">
        <v>9.42</v>
      </c>
      <c r="BE39">
        <v>1.9204249701442855</v>
      </c>
      <c r="BF39">
        <v>-2.2291649596291263</v>
      </c>
      <c r="BG39" s="3">
        <v>10.1</v>
      </c>
      <c r="BH39" s="3">
        <v>8.6199999999999992</v>
      </c>
      <c r="BI39">
        <v>0.42807182566666602</v>
      </c>
      <c r="BJ39">
        <v>0.93478573809387455</v>
      </c>
      <c r="BK39">
        <v>0.62911831190537104</v>
      </c>
      <c r="BL39">
        <v>0.51685093256855563</v>
      </c>
      <c r="BM39">
        <v>0.75151156372709771</v>
      </c>
      <c r="BN39">
        <v>0.59658156713036359</v>
      </c>
      <c r="BO39">
        <v>0.43983045622385852</v>
      </c>
      <c r="BP39">
        <v>0.58819796229529919</v>
      </c>
      <c r="BQ39">
        <v>0.55479128738641892</v>
      </c>
      <c r="BR39">
        <v>0.90657132906906934</v>
      </c>
      <c r="BS39">
        <v>0.38036832470776383</v>
      </c>
      <c r="BT39">
        <v>0.63275476134176711</v>
      </c>
      <c r="BU39">
        <v>0.52920113699820359</v>
      </c>
      <c r="BV39">
        <v>0.33625605872825698</v>
      </c>
      <c r="BW39">
        <v>0.41213520012003813</v>
      </c>
      <c r="BX39">
        <v>0.4673184969046017</v>
      </c>
      <c r="BY39">
        <v>0.43004406323152627</v>
      </c>
      <c r="BZ39">
        <v>0.25802307211680597</v>
      </c>
      <c r="CA39">
        <v>0.23080396388668761</v>
      </c>
      <c r="CB39">
        <v>0.23951446433885401</v>
      </c>
      <c r="CC39">
        <v>0.42066145439070868</v>
      </c>
      <c r="CD39">
        <v>0.35438377354707679</v>
      </c>
      <c r="CE39">
        <v>0.32631552068326769</v>
      </c>
      <c r="CF39">
        <v>0.39468331007448643</v>
      </c>
      <c r="CG39">
        <v>0.32842310849487449</v>
      </c>
      <c r="CH39">
        <v>0.32227265165160368</v>
      </c>
      <c r="CI39">
        <v>0.3623304098582959</v>
      </c>
      <c r="CJ39">
        <v>0.34501002699759009</v>
      </c>
      <c r="CK39">
        <v>0.44297618024334379</v>
      </c>
      <c r="CL39">
        <v>0.32063213869643242</v>
      </c>
      <c r="CM39">
        <v>0.35055786920669829</v>
      </c>
      <c r="CN39">
        <v>0.36506375593714391</v>
      </c>
      <c r="CO39">
        <v>0.31333808508902011</v>
      </c>
      <c r="CP39">
        <v>0.3400524969941402</v>
      </c>
      <c r="CQ39">
        <v>0.30638408940577488</v>
      </c>
      <c r="CR39">
        <v>0.27718223100600281</v>
      </c>
      <c r="CS39">
        <v>0.30276614400656648</v>
      </c>
      <c r="CT39">
        <v>0.30539944863722629</v>
      </c>
      <c r="CU39">
        <v>0.35581930682588392</v>
      </c>
      <c r="CV39">
        <v>0</v>
      </c>
      <c r="CW39">
        <v>3.999999999999998E-2</v>
      </c>
      <c r="CX39">
        <v>1.0234000000000001</v>
      </c>
      <c r="CY39">
        <v>4.8000000000000395E-3</v>
      </c>
      <c r="CZ39">
        <v>22001.72581214325</v>
      </c>
      <c r="DA39">
        <v>4304.9389086958481</v>
      </c>
      <c r="DB39">
        <v>3618.5830355593098</v>
      </c>
      <c r="DC39">
        <v>7534.7119722469233</v>
      </c>
      <c r="DD39">
        <v>5676.837116232392</v>
      </c>
      <c r="DE39">
        <v>3555.9763065935699</v>
      </c>
      <c r="DF39">
        <v>7180.7401978133021</v>
      </c>
      <c r="DG39">
        <v>7547.7849879119703</v>
      </c>
      <c r="DH39">
        <v>12169.44563521813</v>
      </c>
      <c r="DI39">
        <v>2981.1219995928441</v>
      </c>
      <c r="DJ39">
        <v>5938.0379918206199</v>
      </c>
      <c r="DK39">
        <v>5503.9706952585166</v>
      </c>
      <c r="DL39">
        <v>3845.1294003627149</v>
      </c>
      <c r="DM39">
        <v>6132.8529565411072</v>
      </c>
      <c r="DN39">
        <v>5658.8361527911602</v>
      </c>
      <c r="DO39">
        <v>2949.659526743254</v>
      </c>
      <c r="DP39">
        <v>1349.9825537394111</v>
      </c>
      <c r="DQ39">
        <v>8386.5465944099924</v>
      </c>
      <c r="DR39">
        <v>7725.338552361859</v>
      </c>
      <c r="DS39">
        <v>124062.22039603619</v>
      </c>
      <c r="DT39">
        <v>13865.32908351428</v>
      </c>
      <c r="DU39">
        <v>1778.7138457588981</v>
      </c>
      <c r="DV39">
        <v>1481.9294974008551</v>
      </c>
      <c r="DW39">
        <v>3779.660820593283</v>
      </c>
      <c r="DX39">
        <v>2662.739502919972</v>
      </c>
      <c r="DY39">
        <v>2532.7576059378762</v>
      </c>
      <c r="DZ39">
        <v>3065.3829743483052</v>
      </c>
      <c r="EA39">
        <v>3443.3699792251059</v>
      </c>
      <c r="EB39">
        <v>4211.8413353283031</v>
      </c>
      <c r="EC39">
        <v>1745.315916501796</v>
      </c>
      <c r="ED39">
        <v>3012.421603559907</v>
      </c>
      <c r="EE39">
        <v>1786.844194141298</v>
      </c>
      <c r="EF39">
        <v>2099.261853255513</v>
      </c>
      <c r="EG39">
        <v>2436.3698862603351</v>
      </c>
      <c r="EH39">
        <v>3705.669510342706</v>
      </c>
      <c r="EI39">
        <v>1609.4968850404709</v>
      </c>
      <c r="EJ39">
        <v>632.52163349878492</v>
      </c>
      <c r="EK39">
        <v>919.56696330507475</v>
      </c>
      <c r="EL39">
        <v>4066.5774898868822</v>
      </c>
      <c r="EM39">
        <v>58835.770580819648</v>
      </c>
      <c r="EN39" s="9">
        <v>-4.4550631433344715E-3</v>
      </c>
      <c r="EO39" s="9">
        <v>-1.6073298429319371</v>
      </c>
      <c r="EP39">
        <v>2.5822052086307279E-2</v>
      </c>
      <c r="EQ39">
        <v>-3.6104761050021472E-3</v>
      </c>
      <c r="ER39">
        <v>50.805822906082319</v>
      </c>
      <c r="ES39">
        <v>8.8383838383838231</v>
      </c>
      <c r="EU39">
        <v>-6.1190073333333298E-3</v>
      </c>
      <c r="EV39">
        <v>-1.01142333333333E-2</v>
      </c>
      <c r="EX39" s="3">
        <v>76.236139530000003</v>
      </c>
      <c r="EY39" s="3">
        <v>10.1</v>
      </c>
      <c r="EZ39" s="3">
        <v>1077.0977</v>
      </c>
      <c r="FA39" s="3">
        <v>2.9433095199999997</v>
      </c>
      <c r="FB39">
        <v>111.01999999999998</v>
      </c>
      <c r="FC39">
        <v>0.1008438473626363</v>
      </c>
    </row>
    <row r="40" spans="1:159" x14ac:dyDescent="0.2">
      <c r="A40" s="1">
        <v>42430</v>
      </c>
      <c r="B40" s="3">
        <v>-0.46455026455027948</v>
      </c>
      <c r="C40" s="11">
        <v>-1.3570870802790846</v>
      </c>
      <c r="D40" s="3">
        <v>-7.0000000000000284E-2</v>
      </c>
      <c r="E40" s="3">
        <v>-5.9999999999999609E-2</v>
      </c>
      <c r="F40" s="3">
        <v>-2.0000000000000018E-2</v>
      </c>
      <c r="G40" s="11">
        <v>-1.5461286826623954</v>
      </c>
      <c r="H40">
        <v>-0.40000000000000568</v>
      </c>
      <c r="I40">
        <v>-0.20000000000000107</v>
      </c>
      <c r="J40" s="3">
        <v>-3.8381773672293562E-3</v>
      </c>
      <c r="K40">
        <v>-3.3522628185795211</v>
      </c>
      <c r="L40">
        <v>3.6297313383099272</v>
      </c>
      <c r="M40">
        <v>0</v>
      </c>
      <c r="N40" s="3">
        <v>7.5</v>
      </c>
      <c r="O40">
        <v>7.5</v>
      </c>
      <c r="P40">
        <v>0.08</v>
      </c>
      <c r="Q40" s="16">
        <v>8.9700000000000006</v>
      </c>
      <c r="R40" s="16">
        <v>10.3</v>
      </c>
      <c r="S40" s="16">
        <v>8.57</v>
      </c>
      <c r="T40" s="16">
        <v>7.8</v>
      </c>
      <c r="U40" s="16">
        <v>7.74</v>
      </c>
      <c r="V40" s="16">
        <v>7.35</v>
      </c>
      <c r="W40" s="16">
        <v>6.98</v>
      </c>
      <c r="X40" s="16">
        <v>9.5399999999999991</v>
      </c>
      <c r="Y40" s="16">
        <v>8.4600000000000009</v>
      </c>
      <c r="Z40" s="16">
        <v>8.52</v>
      </c>
      <c r="AA40" s="16">
        <v>8.32</v>
      </c>
      <c r="AB40" s="16">
        <v>6.41</v>
      </c>
      <c r="AC40" s="16">
        <v>8.3699999999999992</v>
      </c>
      <c r="AD40" s="16">
        <v>8.9700000000000006</v>
      </c>
      <c r="AE40" s="16">
        <v>9.6199999999999992</v>
      </c>
      <c r="AF40" s="16">
        <v>8.1300000000000008</v>
      </c>
      <c r="AG40" s="16">
        <v>8.4700000000000006</v>
      </c>
      <c r="AH40" s="16">
        <v>10.61</v>
      </c>
      <c r="AI40" s="16">
        <v>8.7100000000000009</v>
      </c>
      <c r="AJ40" s="16">
        <v>9.44</v>
      </c>
      <c r="BE40">
        <v>2.7216231715305739</v>
      </c>
      <c r="BF40">
        <v>-1.6777078675789481</v>
      </c>
      <c r="BG40" s="3">
        <v>10.199999999999999</v>
      </c>
      <c r="BH40" s="3">
        <v>8.6199999999999992</v>
      </c>
      <c r="BI40">
        <v>0.42446007299999999</v>
      </c>
      <c r="BJ40">
        <v>0.93034985593306296</v>
      </c>
      <c r="BK40">
        <v>0.62643213834060762</v>
      </c>
      <c r="BL40">
        <v>0.51438092467770735</v>
      </c>
      <c r="BM40">
        <v>0.74803212843195388</v>
      </c>
      <c r="BN40">
        <v>0.59498906279249797</v>
      </c>
      <c r="BO40">
        <v>0.4381837883696833</v>
      </c>
      <c r="BP40">
        <v>0.58536339055240749</v>
      </c>
      <c r="BQ40">
        <v>0.55234874687509294</v>
      </c>
      <c r="BR40">
        <v>0.90001503862826793</v>
      </c>
      <c r="BS40">
        <v>0.37854816071609898</v>
      </c>
      <c r="BT40">
        <v>0.62974018367018014</v>
      </c>
      <c r="BU40">
        <v>0.525521809313238</v>
      </c>
      <c r="BV40">
        <v>0.33381299714155099</v>
      </c>
      <c r="BW40">
        <v>0.41019104958659502</v>
      </c>
      <c r="BX40">
        <v>0.46419864613750222</v>
      </c>
      <c r="BY40">
        <v>0.42752820725497198</v>
      </c>
      <c r="BZ40">
        <v>0.25627662026179698</v>
      </c>
      <c r="CA40">
        <v>0.22903327238054341</v>
      </c>
      <c r="CB40">
        <v>0.23749776287664079</v>
      </c>
      <c r="CC40">
        <v>0.42262678160293721</v>
      </c>
      <c r="CD40">
        <v>0.35646156762170872</v>
      </c>
      <c r="CE40">
        <v>0.32758615669358199</v>
      </c>
      <c r="CF40">
        <v>0.39698766238572503</v>
      </c>
      <c r="CG40">
        <v>0.33035401947077508</v>
      </c>
      <c r="CH40">
        <v>0.32459238761359571</v>
      </c>
      <c r="CI40">
        <v>0.3637848654076945</v>
      </c>
      <c r="CJ40">
        <v>0.34697344636855942</v>
      </c>
      <c r="CK40">
        <v>0.44476298007232379</v>
      </c>
      <c r="CL40">
        <v>0.32150770945378132</v>
      </c>
      <c r="CM40">
        <v>0.35179541343966692</v>
      </c>
      <c r="CN40">
        <v>0.36758095103420257</v>
      </c>
      <c r="CO40">
        <v>0.31584004321822429</v>
      </c>
      <c r="CP40">
        <v>0.34085609792495541</v>
      </c>
      <c r="CQ40">
        <v>0.30790174958775768</v>
      </c>
      <c r="CR40">
        <v>0.27832689163089752</v>
      </c>
      <c r="CS40">
        <v>0.30383223410375559</v>
      </c>
      <c r="CT40">
        <v>0.30680678142582168</v>
      </c>
      <c r="CU40">
        <v>0.35835856268026062</v>
      </c>
      <c r="CV40">
        <v>0</v>
      </c>
      <c r="CW40">
        <v>-2.0000000000000018E-2</v>
      </c>
      <c r="CX40">
        <v>0.9919</v>
      </c>
      <c r="CY40">
        <v>-3.1500000000000056E-2</v>
      </c>
      <c r="CZ40">
        <v>22870.474763743281</v>
      </c>
      <c r="DA40">
        <v>4534.9282209235571</v>
      </c>
      <c r="DB40">
        <v>3508.6261975503539</v>
      </c>
      <c r="DC40">
        <v>7323.8575197355294</v>
      </c>
      <c r="DD40">
        <v>5555.5931805832879</v>
      </c>
      <c r="DE40">
        <v>3632.45343793448</v>
      </c>
      <c r="DF40">
        <v>7514.9080737947434</v>
      </c>
      <c r="DG40">
        <v>7477.3857516371118</v>
      </c>
      <c r="DH40">
        <v>12316.934574057281</v>
      </c>
      <c r="DI40">
        <v>3042.1250846332819</v>
      </c>
      <c r="DJ40">
        <v>5589.6241797660095</v>
      </c>
      <c r="DK40">
        <v>5518.8662184178384</v>
      </c>
      <c r="DL40">
        <v>4036.0232120235241</v>
      </c>
      <c r="DM40">
        <v>6196.8370683110043</v>
      </c>
      <c r="DN40">
        <v>5958.3328381524889</v>
      </c>
      <c r="DO40">
        <v>3251.1407555259721</v>
      </c>
      <c r="DP40">
        <v>1529.0284646000839</v>
      </c>
      <c r="DQ40">
        <v>3116.3783060657602</v>
      </c>
      <c r="DR40">
        <v>7345.3820889044682</v>
      </c>
      <c r="DS40">
        <v>120318.8999363601</v>
      </c>
      <c r="DT40">
        <v>14133.011390365909</v>
      </c>
      <c r="DU40">
        <v>1819.4673674395069</v>
      </c>
      <c r="DV40">
        <v>1603.610560039202</v>
      </c>
      <c r="DW40">
        <v>3707.4948574251571</v>
      </c>
      <c r="DX40">
        <v>2884.2187052012719</v>
      </c>
      <c r="DY40">
        <v>2602.0132399258691</v>
      </c>
      <c r="DZ40">
        <v>2920.44776825489</v>
      </c>
      <c r="EA40">
        <v>3346.364299424753</v>
      </c>
      <c r="EB40">
        <v>4321.564193040851</v>
      </c>
      <c r="EC40">
        <v>2418.9792869733801</v>
      </c>
      <c r="ED40">
        <v>3474.5634023278781</v>
      </c>
      <c r="EE40">
        <v>2089.4051053630128</v>
      </c>
      <c r="EF40">
        <v>1441.90711076351</v>
      </c>
      <c r="EG40">
        <v>2542.5722091293792</v>
      </c>
      <c r="EH40">
        <v>3448.0508020299731</v>
      </c>
      <c r="EI40">
        <v>1641.9669596051599</v>
      </c>
      <c r="EJ40">
        <v>768.72444512488664</v>
      </c>
      <c r="EK40">
        <v>1331.9454878998311</v>
      </c>
      <c r="EL40">
        <v>3032.4029720662152</v>
      </c>
      <c r="EM40">
        <v>59528.710162400632</v>
      </c>
      <c r="EN40" s="9">
        <v>2.8898031361085548E-2</v>
      </c>
      <c r="EO40" s="9">
        <v>-4.2327586206896548</v>
      </c>
      <c r="EP40">
        <v>7.2315084498623783E-2</v>
      </c>
      <c r="EQ40">
        <v>-3.5163561703756563E-3</v>
      </c>
      <c r="ER40">
        <v>51.886537973917726</v>
      </c>
      <c r="ES40">
        <v>7.4812967581047385</v>
      </c>
      <c r="EU40">
        <v>-7.747851E-3</v>
      </c>
      <c r="EV40">
        <v>-9.4481419999999997E-3</v>
      </c>
      <c r="EX40" s="3">
        <v>75.443519940000002</v>
      </c>
      <c r="EY40" s="3">
        <v>10.199999999999999</v>
      </c>
      <c r="EZ40" s="3">
        <v>1106.8148000000001</v>
      </c>
      <c r="FA40" s="3">
        <v>2.8943413050000002</v>
      </c>
      <c r="FB40">
        <v>42.529999999999973</v>
      </c>
      <c r="FC40">
        <v>3.5092785886973621E-2</v>
      </c>
    </row>
    <row r="41" spans="1:159" x14ac:dyDescent="0.2">
      <c r="A41" s="1">
        <v>42461</v>
      </c>
      <c r="B41" s="3">
        <v>-0.46721032959564646</v>
      </c>
      <c r="C41" s="11">
        <v>-0.97822927344217714</v>
      </c>
      <c r="D41" s="3">
        <v>-0.10999999999999943</v>
      </c>
      <c r="E41" s="3">
        <v>-9.0000000000000746E-2</v>
      </c>
      <c r="F41" s="3">
        <v>0</v>
      </c>
      <c r="G41" s="11">
        <v>1.8533923650875472</v>
      </c>
      <c r="H41">
        <v>0.5</v>
      </c>
      <c r="I41">
        <v>-9.9999999999999645E-2</v>
      </c>
      <c r="J41" s="3">
        <v>-6.2411016274732667E-3</v>
      </c>
      <c r="K41">
        <v>-0.36965605905339149</v>
      </c>
      <c r="L41">
        <v>5.4244817928791988</v>
      </c>
      <c r="M41">
        <v>0</v>
      </c>
      <c r="N41" s="3">
        <v>7.5</v>
      </c>
      <c r="O41">
        <v>7.5</v>
      </c>
      <c r="P41">
        <v>8.5999999999999993E-2</v>
      </c>
      <c r="Q41" s="16">
        <v>9.06</v>
      </c>
      <c r="R41" s="16">
        <v>10.42</v>
      </c>
      <c r="S41" s="16">
        <v>8.7200000000000006</v>
      </c>
      <c r="T41" s="16">
        <v>7.86</v>
      </c>
      <c r="U41" s="16">
        <v>7.99</v>
      </c>
      <c r="V41" s="16">
        <v>7.42</v>
      </c>
      <c r="W41" s="16">
        <v>7.26</v>
      </c>
      <c r="X41" s="16">
        <v>9.43</v>
      </c>
      <c r="Y41" s="16">
        <v>8.5500000000000007</v>
      </c>
      <c r="Z41" s="16">
        <v>8.6</v>
      </c>
      <c r="AA41" s="16">
        <v>8.4499999999999993</v>
      </c>
      <c r="AB41" s="16">
        <v>6.55</v>
      </c>
      <c r="AC41" s="16">
        <v>8.4700000000000006</v>
      </c>
      <c r="AD41" s="16">
        <v>8.9499999999999993</v>
      </c>
      <c r="AE41" s="16">
        <v>9.74</v>
      </c>
      <c r="AF41" s="16">
        <v>8.16</v>
      </c>
      <c r="AG41" s="16">
        <v>8.49</v>
      </c>
      <c r="AH41" s="16">
        <v>10.76</v>
      </c>
      <c r="AI41" s="16">
        <v>8.83</v>
      </c>
      <c r="AJ41" s="16">
        <v>9.35</v>
      </c>
      <c r="BE41">
        <v>2.3952470112339697</v>
      </c>
      <c r="BF41">
        <v>-1.9907177377243901</v>
      </c>
      <c r="BG41" s="3">
        <v>10.1</v>
      </c>
      <c r="BH41" s="3">
        <v>8.68</v>
      </c>
      <c r="BI41">
        <v>0.42314154133333298</v>
      </c>
      <c r="BJ41">
        <v>0.94972328412160112</v>
      </c>
      <c r="BK41">
        <v>0.62393924307566839</v>
      </c>
      <c r="BL41">
        <v>0.51257808135338034</v>
      </c>
      <c r="BM41">
        <v>0.74588169177527908</v>
      </c>
      <c r="BN41">
        <v>0.5929434213205973</v>
      </c>
      <c r="BO41">
        <v>0.43736732851313892</v>
      </c>
      <c r="BP41">
        <v>0.58266201657400818</v>
      </c>
      <c r="BQ41">
        <v>0.54990868281687522</v>
      </c>
      <c r="BR41">
        <v>0.89503629526520834</v>
      </c>
      <c r="BS41">
        <v>0.37594045698459361</v>
      </c>
      <c r="BT41">
        <v>0.62353408475547778</v>
      </c>
      <c r="BU41">
        <v>0.52227695914825434</v>
      </c>
      <c r="BV41">
        <v>0.33209125736882927</v>
      </c>
      <c r="BW41">
        <v>0.40921766001701981</v>
      </c>
      <c r="BX41">
        <v>0.46152283415525619</v>
      </c>
      <c r="BY41">
        <v>0.42457532134250742</v>
      </c>
      <c r="BZ41">
        <v>0.25643292833666131</v>
      </c>
      <c r="CA41">
        <v>0.22816400966517761</v>
      </c>
      <c r="CB41">
        <v>0.23546357011655711</v>
      </c>
      <c r="CC41">
        <v>0.41593207021672801</v>
      </c>
      <c r="CD41">
        <v>0.36025614618922941</v>
      </c>
      <c r="CE41">
        <v>0.33079709306999611</v>
      </c>
      <c r="CF41">
        <v>0.40013875632522722</v>
      </c>
      <c r="CG41">
        <v>0.33366618540331899</v>
      </c>
      <c r="CH41">
        <v>0.32821939010361761</v>
      </c>
      <c r="CI41">
        <v>0.36758462148187981</v>
      </c>
      <c r="CJ41">
        <v>0.35075987381505058</v>
      </c>
      <c r="CK41">
        <v>0.44852937747833771</v>
      </c>
      <c r="CL41">
        <v>0.32536836753171677</v>
      </c>
      <c r="CM41">
        <v>0.35545162699552679</v>
      </c>
      <c r="CN41">
        <v>0.37204736361202873</v>
      </c>
      <c r="CO41">
        <v>0.31950835019975399</v>
      </c>
      <c r="CP41">
        <v>0.34329750786162738</v>
      </c>
      <c r="CQ41">
        <v>0.31097392080708902</v>
      </c>
      <c r="CR41">
        <v>0.28080397707232879</v>
      </c>
      <c r="CS41">
        <v>0.30569350224563951</v>
      </c>
      <c r="CT41">
        <v>0.30951007570042283</v>
      </c>
      <c r="CU41">
        <v>0.36339805079502357</v>
      </c>
      <c r="CV41">
        <v>0</v>
      </c>
      <c r="CW41">
        <v>1.0000000000000009E-2</v>
      </c>
      <c r="CX41">
        <v>0.95499999999999996</v>
      </c>
      <c r="CY41">
        <v>-3.6899999999999974E-2</v>
      </c>
      <c r="CZ41">
        <v>22991.25597618541</v>
      </c>
      <c r="DA41">
        <v>4499.4142813977214</v>
      </c>
      <c r="DB41">
        <v>3605.6456656531509</v>
      </c>
      <c r="DC41">
        <v>7221.0704368476954</v>
      </c>
      <c r="DD41">
        <v>5326.6199001039204</v>
      </c>
      <c r="DE41">
        <v>3514.9287762526192</v>
      </c>
      <c r="DF41">
        <v>6790.9591911867883</v>
      </c>
      <c r="DG41">
        <v>7719.2090594110377</v>
      </c>
      <c r="DH41">
        <v>12414.7939655563</v>
      </c>
      <c r="DI41">
        <v>2944.546714452691</v>
      </c>
      <c r="DJ41">
        <v>7076.9996324160093</v>
      </c>
      <c r="DK41">
        <v>5697.1429720864962</v>
      </c>
      <c r="DL41">
        <v>3677.5579207881678</v>
      </c>
      <c r="DM41">
        <v>5870.6516470466522</v>
      </c>
      <c r="DN41">
        <v>5766.1747858796589</v>
      </c>
      <c r="DO41">
        <v>3052.6169936235542</v>
      </c>
      <c r="DP41">
        <v>1440.4420037272671</v>
      </c>
      <c r="DQ41">
        <v>3003.0397615926549</v>
      </c>
      <c r="DR41">
        <v>7336.2403558812284</v>
      </c>
      <c r="DS41">
        <v>119949.310040089</v>
      </c>
      <c r="DT41">
        <v>14433.919412896539</v>
      </c>
      <c r="DU41">
        <v>2524.3537004869959</v>
      </c>
      <c r="DV41">
        <v>1702.0049958307629</v>
      </c>
      <c r="DW41">
        <v>3606.1977822845361</v>
      </c>
      <c r="DX41">
        <v>2698.972674086815</v>
      </c>
      <c r="DY41">
        <v>2791.721509572631</v>
      </c>
      <c r="DZ41">
        <v>3386.0885739531241</v>
      </c>
      <c r="EA41">
        <v>3466.7049134160161</v>
      </c>
      <c r="EB41">
        <v>5834.6947667999484</v>
      </c>
      <c r="EC41">
        <v>2223.9714501749281</v>
      </c>
      <c r="ED41">
        <v>2999.334092498711</v>
      </c>
      <c r="EE41">
        <v>2078.2502362299952</v>
      </c>
      <c r="EF41">
        <v>1965.291139982269</v>
      </c>
      <c r="EG41">
        <v>3564.7902412545218</v>
      </c>
      <c r="EH41">
        <v>3979.9004543584651</v>
      </c>
      <c r="EI41">
        <v>1322.4261387042779</v>
      </c>
      <c r="EJ41">
        <v>962.8999549878572</v>
      </c>
      <c r="EK41">
        <v>3914.3420101219708</v>
      </c>
      <c r="EL41">
        <v>3313.4503315260472</v>
      </c>
      <c r="EM41">
        <v>66769.314379166419</v>
      </c>
      <c r="EN41" s="9">
        <v>1.7406020641699039E-2</v>
      </c>
      <c r="EO41" s="9">
        <v>5.8666666666666666E-2</v>
      </c>
      <c r="EP41">
        <v>5.9652875468954258E-2</v>
      </c>
      <c r="EQ41">
        <v>-1.3493090953966003E-3</v>
      </c>
      <c r="ER41">
        <v>49.903602522242601</v>
      </c>
      <c r="ES41">
        <v>6.5030674846625613</v>
      </c>
      <c r="EU41">
        <v>-7.07090066666666E-3</v>
      </c>
      <c r="EV41">
        <v>-8.8488089999999991E-3</v>
      </c>
      <c r="EX41" s="3">
        <v>75.594879910000003</v>
      </c>
      <c r="EY41" s="3">
        <v>10.1</v>
      </c>
      <c r="EZ41" s="3">
        <v>1133.6458</v>
      </c>
      <c r="FA41" s="3">
        <v>2.8372928599999998</v>
      </c>
      <c r="FB41">
        <v>-12.6400000000001</v>
      </c>
      <c r="FC41">
        <v>-1.007604865838696E-2</v>
      </c>
    </row>
    <row r="42" spans="1:159" x14ac:dyDescent="0.2">
      <c r="A42" s="1">
        <v>42491</v>
      </c>
      <c r="B42" s="3">
        <v>-0.17969773918742327</v>
      </c>
      <c r="C42" s="11">
        <v>9.0339108744053043E-2</v>
      </c>
      <c r="D42" s="3">
        <v>2.9999999999999361E-2</v>
      </c>
      <c r="E42" s="3">
        <v>0</v>
      </c>
      <c r="F42" s="3">
        <v>1.0000000000000231E-2</v>
      </c>
      <c r="G42" s="11">
        <v>-2.1476752083344763</v>
      </c>
      <c r="H42">
        <v>-0.19999999999998863</v>
      </c>
      <c r="I42">
        <v>9.9999999999999645E-2</v>
      </c>
      <c r="J42" s="3">
        <v>1.2194891755668458E-2</v>
      </c>
      <c r="K42">
        <v>4.0433732714925563</v>
      </c>
      <c r="L42">
        <v>-5.1898733068235003</v>
      </c>
      <c r="M42">
        <v>0</v>
      </c>
      <c r="N42" s="3">
        <v>7.5</v>
      </c>
      <c r="O42">
        <v>7.5</v>
      </c>
      <c r="P42">
        <v>8.199999999999999E-2</v>
      </c>
      <c r="Q42" s="16">
        <v>9.19</v>
      </c>
      <c r="R42" s="16">
        <v>10.59</v>
      </c>
      <c r="S42" s="16">
        <v>8.82</v>
      </c>
      <c r="T42" s="16">
        <v>7.99</v>
      </c>
      <c r="U42" s="16">
        <v>8.0299999999999994</v>
      </c>
      <c r="V42" s="16">
        <v>7.51</v>
      </c>
      <c r="W42" s="16">
        <v>7.24</v>
      </c>
      <c r="X42" s="16">
        <v>9.6199999999999992</v>
      </c>
      <c r="Y42" s="16">
        <v>8.73</v>
      </c>
      <c r="Z42" s="16">
        <v>8.6300000000000008</v>
      </c>
      <c r="AA42" s="16">
        <v>8.5</v>
      </c>
      <c r="AB42" s="16">
        <v>6.6</v>
      </c>
      <c r="AC42" s="16">
        <v>8.66</v>
      </c>
      <c r="AD42" s="16">
        <v>9.1199999999999992</v>
      </c>
      <c r="AE42" s="16">
        <v>9.89</v>
      </c>
      <c r="AF42" s="16">
        <v>8.35</v>
      </c>
      <c r="AG42" s="16">
        <v>8.6999999999999993</v>
      </c>
      <c r="AH42" s="16">
        <v>10.59</v>
      </c>
      <c r="AI42" s="16">
        <v>9.11</v>
      </c>
      <c r="AJ42" s="16">
        <v>9.41</v>
      </c>
      <c r="BE42">
        <v>-3.8920346975232611</v>
      </c>
      <c r="BF42">
        <v>3.1887909910820911</v>
      </c>
      <c r="BG42" s="3">
        <v>10.3</v>
      </c>
      <c r="BH42" s="3">
        <v>8.73</v>
      </c>
      <c r="BI42">
        <v>0.42182300966666603</v>
      </c>
      <c r="BJ42">
        <v>0.96889472562418344</v>
      </c>
      <c r="BK42">
        <v>0.62146676970741321</v>
      </c>
      <c r="BL42">
        <v>0.51078986339511501</v>
      </c>
      <c r="BM42">
        <v>0.74374717312806249</v>
      </c>
      <c r="BN42">
        <v>0.59091392633845596</v>
      </c>
      <c r="BO42">
        <v>0.4365560483754039</v>
      </c>
      <c r="BP42">
        <v>0.57998421021384416</v>
      </c>
      <c r="BQ42">
        <v>0.54748966660496945</v>
      </c>
      <c r="BR42">
        <v>0.89010232357576691</v>
      </c>
      <c r="BS42">
        <v>0.37335713698634271</v>
      </c>
      <c r="BT42">
        <v>0.61738991103222862</v>
      </c>
      <c r="BU42">
        <v>0.5190615000515405</v>
      </c>
      <c r="BV42">
        <v>0.33038480044327329</v>
      </c>
      <c r="BW42">
        <v>0.40825073662592343</v>
      </c>
      <c r="BX42">
        <v>0.4588708659881735</v>
      </c>
      <c r="BY42">
        <v>0.42165264046806511</v>
      </c>
      <c r="BZ42">
        <v>0.25658735439397129</v>
      </c>
      <c r="CA42">
        <v>0.22730206761842681</v>
      </c>
      <c r="CB42">
        <v>0.23344903183361371</v>
      </c>
      <c r="CC42">
        <v>0.40956850429011088</v>
      </c>
      <c r="CD42">
        <v>0.36403436609041079</v>
      </c>
      <c r="CE42">
        <v>0.3339983361514251</v>
      </c>
      <c r="CF42">
        <v>0.40327438122326242</v>
      </c>
      <c r="CG42">
        <v>0.33696529446911438</v>
      </c>
      <c r="CH42">
        <v>0.33182325146467662</v>
      </c>
      <c r="CI42">
        <v>0.37137385079279139</v>
      </c>
      <c r="CJ42">
        <v>0.35453010276542962</v>
      </c>
      <c r="CK42">
        <v>0.45229657978604848</v>
      </c>
      <c r="CL42">
        <v>0.3292404220221854</v>
      </c>
      <c r="CM42">
        <v>0.35913947415310782</v>
      </c>
      <c r="CN42">
        <v>0.37652229819429278</v>
      </c>
      <c r="CO42">
        <v>0.32317435577737608</v>
      </c>
      <c r="CP42">
        <v>0.34572425008740409</v>
      </c>
      <c r="CQ42">
        <v>0.31404999918432341</v>
      </c>
      <c r="CR42">
        <v>0.28328279558330738</v>
      </c>
      <c r="CS42">
        <v>0.3075359945236677</v>
      </c>
      <c r="CT42">
        <v>0.31221065696375411</v>
      </c>
      <c r="CU42">
        <v>0.36846930395043193</v>
      </c>
      <c r="CV42">
        <v>0</v>
      </c>
      <c r="CW42">
        <v>0</v>
      </c>
      <c r="CX42">
        <v>0.97250000000000003</v>
      </c>
      <c r="CY42">
        <v>1.7500000000000002E-2</v>
      </c>
      <c r="CZ42">
        <v>23812.729814739971</v>
      </c>
      <c r="DA42">
        <v>4204.3959842213753</v>
      </c>
      <c r="DB42">
        <v>3513.7146517206102</v>
      </c>
      <c r="DC42">
        <v>7470.0652185291219</v>
      </c>
      <c r="DD42">
        <v>5289.9772989448402</v>
      </c>
      <c r="DE42">
        <v>3724.2925959369059</v>
      </c>
      <c r="DF42">
        <v>6699.0903764344876</v>
      </c>
      <c r="DG42">
        <v>7877.8408232420879</v>
      </c>
      <c r="DH42">
        <v>11558.831345918779</v>
      </c>
      <c r="DI42">
        <v>3056.7374114102422</v>
      </c>
      <c r="DJ42">
        <v>5773.9187797587538</v>
      </c>
      <c r="DK42">
        <v>5441.507760714012</v>
      </c>
      <c r="DL42">
        <v>3994.689802559948</v>
      </c>
      <c r="DM42">
        <v>5932.4740900632869</v>
      </c>
      <c r="DN42">
        <v>5903.2364399007038</v>
      </c>
      <c r="DO42">
        <v>2845.8063118888381</v>
      </c>
      <c r="DP42">
        <v>1538.1370843493221</v>
      </c>
      <c r="DQ42">
        <v>7355.4022369055074</v>
      </c>
      <c r="DR42">
        <v>7759.1915889099546</v>
      </c>
      <c r="DS42">
        <v>123752.0396161488</v>
      </c>
      <c r="DT42">
        <v>15275.460131736931</v>
      </c>
      <c r="DU42">
        <v>2122.217134674645</v>
      </c>
      <c r="DV42">
        <v>1948.5276878525231</v>
      </c>
      <c r="DW42">
        <v>3799.4003569559982</v>
      </c>
      <c r="DX42">
        <v>2685.9010699534479</v>
      </c>
      <c r="DY42">
        <v>2863.073457533098</v>
      </c>
      <c r="DZ42">
        <v>2863.3107594692278</v>
      </c>
      <c r="EA42">
        <v>4042.5612187797751</v>
      </c>
      <c r="EB42">
        <v>5433.507948130049</v>
      </c>
      <c r="EC42">
        <v>2253.924568809191</v>
      </c>
      <c r="ED42">
        <v>3500.4792185568808</v>
      </c>
      <c r="EE42">
        <v>2457.4109010088</v>
      </c>
      <c r="EF42">
        <v>1531.9016174747251</v>
      </c>
      <c r="EG42">
        <v>3746.9769996851142</v>
      </c>
      <c r="EH42">
        <v>3621.9990895512178</v>
      </c>
      <c r="EI42">
        <v>1744.986935209276</v>
      </c>
      <c r="EJ42">
        <v>770.88111571286208</v>
      </c>
      <c r="EK42">
        <v>953.62988242096105</v>
      </c>
      <c r="EL42">
        <v>2695.3840049026858</v>
      </c>
      <c r="EM42">
        <v>64311.534098417411</v>
      </c>
      <c r="EN42" s="9">
        <v>1.2686811576715563E-2</v>
      </c>
      <c r="EO42" s="9">
        <v>-0.58690176322418131</v>
      </c>
      <c r="EP42">
        <v>-8.8198043804278425E-2</v>
      </c>
      <c r="EQ42">
        <v>-1.3181765443347482E-3</v>
      </c>
      <c r="ER42">
        <v>51.342142678732806</v>
      </c>
      <c r="ES42">
        <v>6.5934065934066144</v>
      </c>
      <c r="EU42">
        <v>-6.3939503333333304E-3</v>
      </c>
      <c r="EV42">
        <v>-8.2494760000000004E-3</v>
      </c>
      <c r="EX42" s="3">
        <v>76.83576128</v>
      </c>
      <c r="EY42" s="3">
        <v>10.3</v>
      </c>
      <c r="EZ42" s="3">
        <v>1090.3715</v>
      </c>
      <c r="FA42" s="3">
        <v>2.9292261900000001</v>
      </c>
      <c r="FB42">
        <v>14.509999999999991</v>
      </c>
      <c r="FC42">
        <v>1.1684463126701017E-2</v>
      </c>
    </row>
    <row r="43" spans="1:159" x14ac:dyDescent="0.2">
      <c r="A43" s="1">
        <v>42522</v>
      </c>
      <c r="B43" s="3">
        <v>0.24046266233765934</v>
      </c>
      <c r="C43" s="11">
        <v>1.1366547562866147</v>
      </c>
      <c r="D43" s="3">
        <v>-0.20999999999999996</v>
      </c>
      <c r="E43" s="3">
        <v>-0.1899999999999995</v>
      </c>
      <c r="F43" s="3">
        <v>-1.0000000000000231E-2</v>
      </c>
      <c r="G43" s="11">
        <v>1.2455585065356267</v>
      </c>
      <c r="H43">
        <v>0.19999999999998863</v>
      </c>
      <c r="I43">
        <v>-9.9999999999999645E-2</v>
      </c>
      <c r="J43" s="3">
        <v>-2.8010351014122747E-3</v>
      </c>
      <c r="K43">
        <v>-1.4953950493224344</v>
      </c>
      <c r="L43">
        <v>-2.1812223865472546</v>
      </c>
      <c r="M43">
        <v>0</v>
      </c>
      <c r="N43" s="3">
        <v>7.5</v>
      </c>
      <c r="O43">
        <v>7.5</v>
      </c>
      <c r="P43">
        <v>9.8000000000000004E-2</v>
      </c>
      <c r="Q43" s="16">
        <v>9.27</v>
      </c>
      <c r="R43" s="16">
        <v>10.64</v>
      </c>
      <c r="S43" s="16">
        <v>8.91</v>
      </c>
      <c r="T43" s="16">
        <v>8.2100000000000009</v>
      </c>
      <c r="U43" s="16">
        <v>8.23</v>
      </c>
      <c r="V43" s="16">
        <v>7.85</v>
      </c>
      <c r="W43" s="16">
        <v>7.48</v>
      </c>
      <c r="X43" s="16">
        <v>9.6199999999999992</v>
      </c>
      <c r="Y43" s="16">
        <v>8.73</v>
      </c>
      <c r="Z43" s="16">
        <v>8.7899999999999991</v>
      </c>
      <c r="AA43" s="16">
        <v>8.59</v>
      </c>
      <c r="AB43" s="16">
        <v>6.66</v>
      </c>
      <c r="AC43" s="16">
        <v>8.8699999999999992</v>
      </c>
      <c r="AD43" s="16">
        <v>9.09</v>
      </c>
      <c r="AE43" s="16">
        <v>9.85</v>
      </c>
      <c r="AF43" s="16">
        <v>8.41</v>
      </c>
      <c r="AG43" s="16">
        <v>8.59</v>
      </c>
      <c r="AH43" s="16">
        <v>10.62</v>
      </c>
      <c r="AI43" s="16">
        <v>8.98</v>
      </c>
      <c r="AJ43" s="16">
        <v>9.6300000000000008</v>
      </c>
      <c r="BE43">
        <v>-2.7667366751603417</v>
      </c>
      <c r="BF43">
        <v>-0.3287777640855305</v>
      </c>
      <c r="BG43" s="3">
        <v>10.7</v>
      </c>
      <c r="BH43" s="3">
        <v>8.7799999999999994</v>
      </c>
      <c r="BI43">
        <v>0.42050447800000001</v>
      </c>
      <c r="BJ43">
        <v>0.98786682110797008</v>
      </c>
      <c r="BK43">
        <v>0.61901446435463225</v>
      </c>
      <c r="BL43">
        <v>0.50901608787368424</v>
      </c>
      <c r="BM43">
        <v>0.74162837918824687</v>
      </c>
      <c r="BN43">
        <v>0.58890037828463426</v>
      </c>
      <c r="BO43">
        <v>0.43574988689492028</v>
      </c>
      <c r="BP43">
        <v>0.57732967041091399</v>
      </c>
      <c r="BQ43">
        <v>0.54509142981915348</v>
      </c>
      <c r="BR43">
        <v>0.88521254955050199</v>
      </c>
      <c r="BS43">
        <v>0.37079788498614807</v>
      </c>
      <c r="BT43">
        <v>0.61130684343441621</v>
      </c>
      <c r="BU43">
        <v>0.51587505569455538</v>
      </c>
      <c r="BV43">
        <v>0.32869343099395337</v>
      </c>
      <c r="BW43">
        <v>0.40729020390890253</v>
      </c>
      <c r="BX43">
        <v>0.4562424377828298</v>
      </c>
      <c r="BY43">
        <v>0.41875974729062082</v>
      </c>
      <c r="BZ43">
        <v>0.25673992253100741</v>
      </c>
      <c r="CA43">
        <v>0.2264473540003562</v>
      </c>
      <c r="CB43">
        <v>0.23145389130754671</v>
      </c>
      <c r="CC43">
        <v>0.40351210726900572</v>
      </c>
      <c r="CD43">
        <v>0.36779633288257702</v>
      </c>
      <c r="CE43">
        <v>0.33718992976543821</v>
      </c>
      <c r="CF43">
        <v>0.40639465070957381</v>
      </c>
      <c r="CG43">
        <v>0.3402514237233602</v>
      </c>
      <c r="CH43">
        <v>0.33540419246127662</v>
      </c>
      <c r="CI43">
        <v>0.37515259702459952</v>
      </c>
      <c r="CJ43">
        <v>0.35828423694459932</v>
      </c>
      <c r="CK43">
        <v>0.45606458725350307</v>
      </c>
      <c r="CL43">
        <v>0.33312392346198472</v>
      </c>
      <c r="CM43">
        <v>0.36285936723755968</v>
      </c>
      <c r="CN43">
        <v>0.38100577919451772</v>
      </c>
      <c r="CO43">
        <v>0.32683806211617622</v>
      </c>
      <c r="CP43">
        <v>0.34813645638929192</v>
      </c>
      <c r="CQ43">
        <v>0.3171299921778325</v>
      </c>
      <c r="CR43">
        <v>0.28576334898325811</v>
      </c>
      <c r="CS43">
        <v>0.30935999361919631</v>
      </c>
      <c r="CT43">
        <v>0.31490852929791202</v>
      </c>
      <c r="CU43">
        <v>0.37357262342943459</v>
      </c>
      <c r="CV43">
        <v>0</v>
      </c>
      <c r="CW43">
        <v>1.0000000000000009E-2</v>
      </c>
      <c r="CX43">
        <v>0.94730000000000003</v>
      </c>
      <c r="CY43">
        <v>-2.5199999999999959E-2</v>
      </c>
      <c r="CZ43">
        <v>24302.144932333751</v>
      </c>
      <c r="DA43">
        <v>4522.3136912503996</v>
      </c>
      <c r="DB43">
        <v>3762.2659464458688</v>
      </c>
      <c r="DC43">
        <v>7760.3005429942968</v>
      </c>
      <c r="DD43">
        <v>5843.5037551251762</v>
      </c>
      <c r="DE43">
        <v>3799.09752539177</v>
      </c>
      <c r="DF43">
        <v>7401.6718156182851</v>
      </c>
      <c r="DG43">
        <v>7442.3436175792576</v>
      </c>
      <c r="DH43">
        <v>12751.130911783081</v>
      </c>
      <c r="DI43">
        <v>3120.1467531684461</v>
      </c>
      <c r="DJ43">
        <v>5717.3662816026936</v>
      </c>
      <c r="DK43">
        <v>5579.6532050925707</v>
      </c>
      <c r="DL43">
        <v>3530.739992809717</v>
      </c>
      <c r="DM43">
        <v>5945.4921752075752</v>
      </c>
      <c r="DN43">
        <v>5973.939616839185</v>
      </c>
      <c r="DO43">
        <v>2971.9358688703819</v>
      </c>
      <c r="DP43">
        <v>1467.303750625445</v>
      </c>
      <c r="DQ43">
        <v>3004.0123051332012</v>
      </c>
      <c r="DR43">
        <v>7044.9789625502663</v>
      </c>
      <c r="DS43">
        <v>121940.3416504214</v>
      </c>
      <c r="DT43">
        <v>12158.302736816109</v>
      </c>
      <c r="DU43">
        <v>2221.0645266220031</v>
      </c>
      <c r="DV43">
        <v>1854.3339099650991</v>
      </c>
      <c r="DW43">
        <v>4059.0458102665598</v>
      </c>
      <c r="DX43">
        <v>3019.1689833484661</v>
      </c>
      <c r="DY43">
        <v>3222.5764873906028</v>
      </c>
      <c r="DZ43">
        <v>3800.9137520170189</v>
      </c>
      <c r="EA43">
        <v>3974.1453544999149</v>
      </c>
      <c r="EB43">
        <v>6452.6851938102982</v>
      </c>
      <c r="EC43">
        <v>2287.211023646903</v>
      </c>
      <c r="ED43">
        <v>3841.8847570405301</v>
      </c>
      <c r="EE43">
        <v>2111.5319388268158</v>
      </c>
      <c r="EF43">
        <v>2202.022559620847</v>
      </c>
      <c r="EG43">
        <v>3001.176452586657</v>
      </c>
      <c r="EH43">
        <v>3366.82677016767</v>
      </c>
      <c r="EI43">
        <v>1664.711630133779</v>
      </c>
      <c r="EJ43">
        <v>619.74287267673424</v>
      </c>
      <c r="EK43">
        <v>1199.4187323385111</v>
      </c>
      <c r="EL43">
        <v>3105.1153869818882</v>
      </c>
      <c r="EM43">
        <v>64161.878878756412</v>
      </c>
      <c r="EN43" s="9">
        <v>2.4434458458867384E-2</v>
      </c>
      <c r="EO43" s="9">
        <v>0.88414634146341464</v>
      </c>
      <c r="EP43">
        <v>-6.8348090875601786E-3</v>
      </c>
      <c r="EQ43">
        <v>-1.2881091847485315E-3</v>
      </c>
      <c r="ER43">
        <v>54.691091826095303</v>
      </c>
      <c r="ES43">
        <v>7.7300613496932291</v>
      </c>
      <c r="EU43">
        <v>-5.7169999999999999E-3</v>
      </c>
      <c r="EV43">
        <v>-7.6501429999999999E-3</v>
      </c>
      <c r="EX43" s="3">
        <v>76.479743769999999</v>
      </c>
      <c r="EY43" s="3">
        <v>10.7</v>
      </c>
      <c r="EZ43" s="3">
        <v>1060.6172999999999</v>
      </c>
      <c r="FA43" s="3">
        <v>2.9196113600000002</v>
      </c>
      <c r="FB43">
        <v>24.220000000000027</v>
      </c>
      <c r="FC43">
        <v>1.9278374312481583E-2</v>
      </c>
    </row>
    <row r="44" spans="1:159" x14ac:dyDescent="0.2">
      <c r="A44" s="1">
        <v>42552</v>
      </c>
      <c r="B44" s="3">
        <v>0.19848707993037618</v>
      </c>
      <c r="C44" s="11">
        <v>1.0934680620714898</v>
      </c>
      <c r="D44" s="3">
        <v>-9.9999999999997868E-3</v>
      </c>
      <c r="E44" s="3">
        <v>8.0000000000000071E-2</v>
      </c>
      <c r="F44" s="3">
        <v>-9.9999999999997868E-3</v>
      </c>
      <c r="G44" s="11">
        <v>1.4277359813719137</v>
      </c>
      <c r="H44">
        <v>0</v>
      </c>
      <c r="I44">
        <v>0.20000000000000107</v>
      </c>
      <c r="J44" s="3">
        <v>-6.1900344584451261E-3</v>
      </c>
      <c r="K44">
        <v>-1.3421944715772183</v>
      </c>
      <c r="L44">
        <v>0.90864875833265302</v>
      </c>
      <c r="M44">
        <v>0</v>
      </c>
      <c r="N44" s="3">
        <v>7.5</v>
      </c>
      <c r="O44">
        <v>7.5</v>
      </c>
      <c r="P44">
        <v>7.400000000000001E-2</v>
      </c>
      <c r="Q44" s="16">
        <v>9.3000000000000007</v>
      </c>
      <c r="R44" s="16">
        <v>10.68</v>
      </c>
      <c r="S44" s="16">
        <v>8.8699999999999992</v>
      </c>
      <c r="T44" s="16">
        <v>8.18</v>
      </c>
      <c r="U44" s="16">
        <v>8.2200000000000006</v>
      </c>
      <c r="V44" s="16">
        <v>8.17</v>
      </c>
      <c r="W44" s="16">
        <v>7.57</v>
      </c>
      <c r="X44" s="16">
        <v>9.6199999999999992</v>
      </c>
      <c r="Y44" s="16">
        <v>8.9</v>
      </c>
      <c r="Z44" s="16">
        <v>8.89</v>
      </c>
      <c r="AA44" s="16">
        <v>8.6300000000000008</v>
      </c>
      <c r="AB44" s="16">
        <v>6.59</v>
      </c>
      <c r="AC44" s="16">
        <v>8.84</v>
      </c>
      <c r="AD44" s="16">
        <v>9.19</v>
      </c>
      <c r="AE44" s="16">
        <v>9.7899999999999991</v>
      </c>
      <c r="AF44" s="16">
        <v>8.44</v>
      </c>
      <c r="AG44" s="16">
        <v>8.81</v>
      </c>
      <c r="AH44" s="16">
        <v>10.73</v>
      </c>
      <c r="AI44" s="16">
        <v>8.9499999999999993</v>
      </c>
      <c r="AJ44" s="16">
        <v>9.5299999999999994</v>
      </c>
      <c r="BE44">
        <v>-0.62897670192851862</v>
      </c>
      <c r="BF44">
        <v>1.3811953449617942</v>
      </c>
      <c r="BG44" s="3">
        <v>11.1</v>
      </c>
      <c r="BH44" s="3">
        <v>8.8800000000000008</v>
      </c>
      <c r="BI44">
        <v>0.41926813233333299</v>
      </c>
      <c r="BJ44">
        <v>0.95666953703434288</v>
      </c>
      <c r="BK44">
        <v>0.62526968777334002</v>
      </c>
      <c r="BL44">
        <v>0.51473625341486284</v>
      </c>
      <c r="BM44">
        <v>0.74884114952920133</v>
      </c>
      <c r="BN44">
        <v>0.59520755500314904</v>
      </c>
      <c r="BO44">
        <v>0.44088423800930071</v>
      </c>
      <c r="BP44">
        <v>0.58605625897690972</v>
      </c>
      <c r="BQ44">
        <v>0.55256896389661181</v>
      </c>
      <c r="BR44">
        <v>0.89472843969968674</v>
      </c>
      <c r="BS44">
        <v>0.3760485199439037</v>
      </c>
      <c r="BT44">
        <v>0.61801929331529937</v>
      </c>
      <c r="BU44">
        <v>0.52360477894663415</v>
      </c>
      <c r="BV44">
        <v>0.3339944416734994</v>
      </c>
      <c r="BW44">
        <v>0.41165315287189619</v>
      </c>
      <c r="BX44">
        <v>0.46124447411982022</v>
      </c>
      <c r="BY44">
        <v>0.42347170440107768</v>
      </c>
      <c r="BZ44">
        <v>0.25814504247845649</v>
      </c>
      <c r="CA44">
        <v>0.2290848735051435</v>
      </c>
      <c r="CB44">
        <v>0.2353135254824468</v>
      </c>
      <c r="CC44">
        <v>0.41568188523509852</v>
      </c>
      <c r="CD44">
        <v>0.36569270908007617</v>
      </c>
      <c r="CE44">
        <v>0.33404830598365798</v>
      </c>
      <c r="CF44">
        <v>0.40210928867797141</v>
      </c>
      <c r="CG44">
        <v>0.33774688770798111</v>
      </c>
      <c r="CH44">
        <v>0.33289256902063608</v>
      </c>
      <c r="CI44">
        <v>0.37021260538845979</v>
      </c>
      <c r="CJ44">
        <v>0.35408113459140228</v>
      </c>
      <c r="CK44">
        <v>0.45054352782780149</v>
      </c>
      <c r="CL44">
        <v>0.32862477627652192</v>
      </c>
      <c r="CM44">
        <v>0.35880240352566101</v>
      </c>
      <c r="CN44">
        <v>0.37708053717551743</v>
      </c>
      <c r="CO44">
        <v>0.32263721241798582</v>
      </c>
      <c r="CP44">
        <v>0.34529283105179093</v>
      </c>
      <c r="CQ44">
        <v>0.31472777952905201</v>
      </c>
      <c r="CR44">
        <v>0.28289579961179401</v>
      </c>
      <c r="CS44">
        <v>0.30906158569317987</v>
      </c>
      <c r="CT44">
        <v>0.31282953599278251</v>
      </c>
      <c r="CU44">
        <v>0.36820402035403033</v>
      </c>
      <c r="CV44">
        <v>0</v>
      </c>
      <c r="CW44">
        <v>1.0000000000000009E-2</v>
      </c>
      <c r="CX44">
        <v>0.96970000000000001</v>
      </c>
      <c r="CY44">
        <v>2.2399999999999948E-2</v>
      </c>
      <c r="CZ44">
        <v>15587.845685959781</v>
      </c>
      <c r="DA44">
        <v>3389.5151948963121</v>
      </c>
      <c r="DB44">
        <v>3305.165406862624</v>
      </c>
      <c r="DC44">
        <v>5944.1274989331187</v>
      </c>
      <c r="DD44">
        <v>4466.1359427854986</v>
      </c>
      <c r="DE44">
        <v>3163.5522008936041</v>
      </c>
      <c r="DF44">
        <v>5208.9104897132938</v>
      </c>
      <c r="DG44">
        <v>6073.5580520749309</v>
      </c>
      <c r="DH44">
        <v>8666.0533891261221</v>
      </c>
      <c r="DI44">
        <v>2760.776364377718</v>
      </c>
      <c r="DJ44">
        <v>4987.8588718215442</v>
      </c>
      <c r="DK44">
        <v>4503.9597913434154</v>
      </c>
      <c r="DL44">
        <v>3036.1656076269692</v>
      </c>
      <c r="DM44">
        <v>5049.7486093992611</v>
      </c>
      <c r="DN44">
        <v>5220.3783843439642</v>
      </c>
      <c r="DO44">
        <v>2830.5444318279592</v>
      </c>
      <c r="DP44">
        <v>1248.8095603999309</v>
      </c>
      <c r="DQ44">
        <v>2654.036396642101</v>
      </c>
      <c r="DR44">
        <v>6182.6688635983319</v>
      </c>
      <c r="DS44">
        <v>94279.810742626476</v>
      </c>
      <c r="DT44">
        <v>13416.24733933893</v>
      </c>
      <c r="DU44">
        <v>1913.8283347954441</v>
      </c>
      <c r="DV44">
        <v>1916.823730917677</v>
      </c>
      <c r="DW44">
        <v>3787.6501497716299</v>
      </c>
      <c r="DX44">
        <v>2747.5007531940191</v>
      </c>
      <c r="DY44">
        <v>2646.4258365298779</v>
      </c>
      <c r="DZ44">
        <v>3030.9384743140372</v>
      </c>
      <c r="EA44">
        <v>3192.7683787669539</v>
      </c>
      <c r="EB44">
        <v>4706.1304352606921</v>
      </c>
      <c r="EC44">
        <v>2011.810168123774</v>
      </c>
      <c r="ED44">
        <v>2784.0674047279849</v>
      </c>
      <c r="EE44">
        <v>2340.6988267103238</v>
      </c>
      <c r="EF44">
        <v>1420.9661995882479</v>
      </c>
      <c r="EG44">
        <v>2930.2325209850542</v>
      </c>
      <c r="EH44">
        <v>3272.5319997728848</v>
      </c>
      <c r="EI44">
        <v>1308.699264712202</v>
      </c>
      <c r="EJ44">
        <v>825.09954433875714</v>
      </c>
      <c r="EK44">
        <v>580.40466064642862</v>
      </c>
      <c r="EL44">
        <v>2818.616847158291</v>
      </c>
      <c r="EM44">
        <v>57651.440869653212</v>
      </c>
      <c r="EN44" s="9">
        <v>-5.4166770514002772E-3</v>
      </c>
      <c r="EO44" s="9">
        <v>0.85760517799352753</v>
      </c>
      <c r="EP44">
        <v>2.2763658377159546E-2</v>
      </c>
      <c r="EQ44">
        <v>-1.2555063485960027E-3</v>
      </c>
      <c r="ER44">
        <v>76.617896953006067</v>
      </c>
      <c r="ES44">
        <v>8.8235294117647189</v>
      </c>
      <c r="EU44">
        <v>-4.93761166666666E-3</v>
      </c>
      <c r="EV44">
        <v>-8.4801546666666595E-3</v>
      </c>
      <c r="EX44" s="3">
        <v>71.819376579999997</v>
      </c>
      <c r="EY44" s="3">
        <v>11.1</v>
      </c>
      <c r="EZ44" s="3">
        <v>1053.9672</v>
      </c>
      <c r="FA44" s="3">
        <v>2.9602166699999999</v>
      </c>
      <c r="FB44">
        <v>56.25</v>
      </c>
      <c r="FC44">
        <v>4.3926437858732514E-2</v>
      </c>
    </row>
    <row r="45" spans="1:159" x14ac:dyDescent="0.2">
      <c r="A45" s="1">
        <v>42583</v>
      </c>
      <c r="B45" s="3">
        <v>8.7893206449907169E-2</v>
      </c>
      <c r="C45" s="11">
        <v>-0.76492135315666765</v>
      </c>
      <c r="D45" s="3">
        <v>2.0000000000000462E-2</v>
      </c>
      <c r="E45" s="3">
        <v>0.12999999999999989</v>
      </c>
      <c r="F45" s="3">
        <v>-9.0000000000000302E-2</v>
      </c>
      <c r="G45" s="11">
        <v>-2.092587360205922</v>
      </c>
      <c r="H45">
        <v>-0.29999999999999716</v>
      </c>
      <c r="I45">
        <v>0.39999999999999858</v>
      </c>
      <c r="J45" s="3">
        <v>1.8798175847036802E-3</v>
      </c>
      <c r="K45">
        <v>1.4092597433750242</v>
      </c>
      <c r="L45">
        <v>-0.8054981947684503</v>
      </c>
      <c r="M45">
        <v>0</v>
      </c>
      <c r="N45" s="3">
        <v>7.5</v>
      </c>
      <c r="O45">
        <v>7.5</v>
      </c>
      <c r="P45">
        <v>9.8000000000000004E-2</v>
      </c>
      <c r="Q45" s="16">
        <v>9.42</v>
      </c>
      <c r="R45" s="16">
        <v>10.94</v>
      </c>
      <c r="S45" s="16">
        <v>8.99</v>
      </c>
      <c r="T45" s="16">
        <v>8.24</v>
      </c>
      <c r="U45" s="16">
        <v>8.34</v>
      </c>
      <c r="V45" s="16">
        <v>8.07</v>
      </c>
      <c r="W45" s="16">
        <v>7.61</v>
      </c>
      <c r="X45" s="16">
        <v>9.75</v>
      </c>
      <c r="Y45" s="16">
        <v>9.06</v>
      </c>
      <c r="Z45" s="16">
        <v>8.9600000000000009</v>
      </c>
      <c r="AA45" s="16">
        <v>8.7100000000000009</v>
      </c>
      <c r="AB45" s="16">
        <v>6.71</v>
      </c>
      <c r="AC45" s="16">
        <v>8.85</v>
      </c>
      <c r="AD45" s="16">
        <v>9.08</v>
      </c>
      <c r="AE45" s="16">
        <v>9.86</v>
      </c>
      <c r="AF45" s="16">
        <v>8.6199999999999992</v>
      </c>
      <c r="AG45" s="16">
        <v>9</v>
      </c>
      <c r="AH45" s="16">
        <v>10.63</v>
      </c>
      <c r="AI45" s="16">
        <v>8.98</v>
      </c>
      <c r="AJ45" s="16">
        <v>9.5299999999999994</v>
      </c>
      <c r="BE45">
        <v>0.41850988954861279</v>
      </c>
      <c r="BF45">
        <v>0.17939173201082514</v>
      </c>
      <c r="BG45" s="3">
        <v>11.1</v>
      </c>
      <c r="BH45" s="3">
        <v>8.85</v>
      </c>
      <c r="BI45">
        <v>0.41803178666666602</v>
      </c>
      <c r="BJ45">
        <v>0.92583745129003947</v>
      </c>
      <c r="BK45">
        <v>0.63142471232144348</v>
      </c>
      <c r="BL45">
        <v>0.52038441667527302</v>
      </c>
      <c r="BM45">
        <v>0.75595537364020005</v>
      </c>
      <c r="BN45">
        <v>0.60142778559727061</v>
      </c>
      <c r="BO45">
        <v>0.44595344944178772</v>
      </c>
      <c r="BP45">
        <v>0.59465177538942715</v>
      </c>
      <c r="BQ45">
        <v>0.55992200363797129</v>
      </c>
      <c r="BR45">
        <v>0.90411265058572965</v>
      </c>
      <c r="BS45">
        <v>0.38122795024555373</v>
      </c>
      <c r="BT45">
        <v>0.62463580216977688</v>
      </c>
      <c r="BU45">
        <v>0.53123412303572382</v>
      </c>
      <c r="BV45">
        <v>0.33922350251674421</v>
      </c>
      <c r="BW45">
        <v>0.41595630978680992</v>
      </c>
      <c r="BX45">
        <v>0.46618168446293812</v>
      </c>
      <c r="BY45">
        <v>0.42810331397145801</v>
      </c>
      <c r="BZ45">
        <v>0.25953440899304531</v>
      </c>
      <c r="CA45">
        <v>0.23169469487979519</v>
      </c>
      <c r="CB45">
        <v>0.2391210705512877</v>
      </c>
      <c r="CC45">
        <v>0.42851160317519488</v>
      </c>
      <c r="CD45">
        <v>0.36365944276014511</v>
      </c>
      <c r="CE45">
        <v>0.33101177746258842</v>
      </c>
      <c r="CF45">
        <v>0.39795765836449032</v>
      </c>
      <c r="CG45">
        <v>0.33532552938798199</v>
      </c>
      <c r="CH45">
        <v>0.33046775743931039</v>
      </c>
      <c r="CI45">
        <v>0.36548271290740852</v>
      </c>
      <c r="CJ45">
        <v>0.35005028641512381</v>
      </c>
      <c r="CK45">
        <v>0.44520644266040371</v>
      </c>
      <c r="CL45">
        <v>0.32430421792223763</v>
      </c>
      <c r="CM45">
        <v>0.35488365127581811</v>
      </c>
      <c r="CN45">
        <v>0.37331563648372512</v>
      </c>
      <c r="CO45">
        <v>0.31861874448953031</v>
      </c>
      <c r="CP45">
        <v>0.34254350783188248</v>
      </c>
      <c r="CQ45">
        <v>0.31240524251695612</v>
      </c>
      <c r="CR45">
        <v>0.28013264523393733</v>
      </c>
      <c r="CS45">
        <v>0.30876957284401058</v>
      </c>
      <c r="CT45">
        <v>0.31081885574339041</v>
      </c>
      <c r="CU45">
        <v>0.36307371474463968</v>
      </c>
      <c r="CV45">
        <v>0</v>
      </c>
      <c r="CW45">
        <v>1.0000000000000009E-2</v>
      </c>
      <c r="CX45">
        <v>0.95660000000000001</v>
      </c>
      <c r="CY45">
        <v>-1.3100000000000023E-2</v>
      </c>
      <c r="CZ45">
        <v>20688.53158690811</v>
      </c>
      <c r="DA45">
        <v>4318.4225772764576</v>
      </c>
      <c r="DB45">
        <v>3709.919796183643</v>
      </c>
      <c r="DC45">
        <v>7061.7753015443386</v>
      </c>
      <c r="DD45">
        <v>5364.7753813845193</v>
      </c>
      <c r="DE45">
        <v>3598.6932683386249</v>
      </c>
      <c r="DF45">
        <v>6826.3484091142554</v>
      </c>
      <c r="DG45">
        <v>7229.7864255521281</v>
      </c>
      <c r="DH45">
        <v>12254.94611845448</v>
      </c>
      <c r="DI45">
        <v>2885.6864612787122</v>
      </c>
      <c r="DJ45">
        <v>5851.392981653541</v>
      </c>
      <c r="DK45">
        <v>5593.1970679392862</v>
      </c>
      <c r="DL45">
        <v>3469.0038756095369</v>
      </c>
      <c r="DM45">
        <v>5999.3207455975216</v>
      </c>
      <c r="DN45">
        <v>5990.4987739913413</v>
      </c>
      <c r="DO45">
        <v>3059.5529906309912</v>
      </c>
      <c r="DP45">
        <v>1447.3532414554229</v>
      </c>
      <c r="DQ45">
        <v>3224.8357000429542</v>
      </c>
      <c r="DR45">
        <v>8038.2312630755196</v>
      </c>
      <c r="DS45">
        <v>116612.2719660314</v>
      </c>
      <c r="DT45">
        <v>11475.19363588437</v>
      </c>
      <c r="DU45">
        <v>2134.7778184234799</v>
      </c>
      <c r="DV45">
        <v>1740.870100898805</v>
      </c>
      <c r="DW45">
        <v>4193.8650313348726</v>
      </c>
      <c r="DX45">
        <v>3070.2999551022922</v>
      </c>
      <c r="DY45">
        <v>2671.3632938809028</v>
      </c>
      <c r="DZ45">
        <v>3402.2943333158642</v>
      </c>
      <c r="EA45">
        <v>3695.0444927051522</v>
      </c>
      <c r="EB45">
        <v>4460.203141560105</v>
      </c>
      <c r="EC45">
        <v>2285.1301389693699</v>
      </c>
      <c r="ED45">
        <v>3336.9150096560311</v>
      </c>
      <c r="EE45">
        <v>3198.6717450617721</v>
      </c>
      <c r="EF45">
        <v>1963.4206789948421</v>
      </c>
      <c r="EG45">
        <v>3357.4531146593872</v>
      </c>
      <c r="EH45">
        <v>3040.3934442455429</v>
      </c>
      <c r="EI45">
        <v>1889.3966802751549</v>
      </c>
      <c r="EJ45">
        <v>1082.09949396915</v>
      </c>
      <c r="EK45">
        <v>1267.8633879416741</v>
      </c>
      <c r="EL45">
        <v>4359.5177847813393</v>
      </c>
      <c r="EM45">
        <v>62624.773281660113</v>
      </c>
      <c r="EN45" s="9">
        <v>2.2143889339024534E-2</v>
      </c>
      <c r="EO45" s="9">
        <v>-0.34146341463414637</v>
      </c>
      <c r="EP45">
        <v>-2.1904122385220548E-2</v>
      </c>
      <c r="EQ45">
        <v>-1.2361985074065274E-3</v>
      </c>
      <c r="ER45">
        <v>53.184661140023678</v>
      </c>
      <c r="ES45">
        <v>8.0586080586080513</v>
      </c>
      <c r="EU45">
        <v>-4.1582233333333296E-3</v>
      </c>
      <c r="EV45">
        <v>-9.3101663333333296E-3</v>
      </c>
      <c r="EX45" s="3">
        <v>77.162116040000001</v>
      </c>
      <c r="EY45" s="3">
        <v>11.1</v>
      </c>
      <c r="EZ45" s="3">
        <v>1058.3874000000001</v>
      </c>
      <c r="FA45" s="3">
        <v>2.9655318199999998</v>
      </c>
      <c r="FB45">
        <v>2.6300000000001091</v>
      </c>
      <c r="FC45">
        <v>1.96738479952141E-3</v>
      </c>
    </row>
    <row r="46" spans="1:159" x14ac:dyDescent="0.2">
      <c r="A46" s="1">
        <v>42614</v>
      </c>
      <c r="B46" s="3">
        <v>-0.32482976574461642</v>
      </c>
      <c r="C46" s="11">
        <v>-0.8034690017761239</v>
      </c>
      <c r="D46" s="3">
        <v>9.9999999999997868E-3</v>
      </c>
      <c r="E46" s="3">
        <v>-4.9999999999999822E-2</v>
      </c>
      <c r="F46" s="3">
        <v>-5.9999999999999609E-2</v>
      </c>
      <c r="G46" s="11">
        <v>-5.8227355008527049</v>
      </c>
      <c r="H46">
        <v>-1.2999999999999972</v>
      </c>
      <c r="I46">
        <v>0.40000000000000036</v>
      </c>
      <c r="J46" s="3">
        <v>-1.0961307685248833E-3</v>
      </c>
      <c r="K46">
        <v>1.3935974402494278</v>
      </c>
      <c r="L46">
        <v>0.39135332859041583</v>
      </c>
      <c r="M46">
        <v>0</v>
      </c>
      <c r="N46" s="3">
        <v>7.5</v>
      </c>
      <c r="O46">
        <v>7.5</v>
      </c>
      <c r="P46">
        <v>0.10400000000000001</v>
      </c>
      <c r="Q46" s="16">
        <v>9.5</v>
      </c>
      <c r="R46" s="16">
        <v>10.89</v>
      </c>
      <c r="S46" s="16">
        <v>9.1300000000000008</v>
      </c>
      <c r="T46" s="16">
        <v>8.5</v>
      </c>
      <c r="U46" s="16">
        <v>8.5299999999999994</v>
      </c>
      <c r="V46" s="16">
        <v>8.06</v>
      </c>
      <c r="W46" s="16">
        <v>7.65</v>
      </c>
      <c r="X46" s="16">
        <v>9.8800000000000008</v>
      </c>
      <c r="Y46" s="16">
        <v>9.27</v>
      </c>
      <c r="Z46" s="16">
        <v>9.0399999999999991</v>
      </c>
      <c r="AA46" s="16">
        <v>8.92</v>
      </c>
      <c r="AB46" s="16">
        <v>6.8</v>
      </c>
      <c r="AC46" s="16">
        <v>9.02</v>
      </c>
      <c r="AD46" s="16">
        <v>9.3000000000000007</v>
      </c>
      <c r="AE46" s="16">
        <v>9.9</v>
      </c>
      <c r="AF46" s="16">
        <v>8.6300000000000008</v>
      </c>
      <c r="AG46" s="16">
        <v>9.2799999999999994</v>
      </c>
      <c r="AH46" s="16">
        <v>10.83</v>
      </c>
      <c r="AI46" s="16">
        <v>9.1300000000000008</v>
      </c>
      <c r="AJ46" s="16">
        <v>9.59</v>
      </c>
      <c r="BE46">
        <v>0.63289284996708162</v>
      </c>
      <c r="BF46">
        <v>-9.3474132754778338E-2</v>
      </c>
      <c r="BG46" s="3">
        <v>11.6</v>
      </c>
      <c r="BH46" s="3">
        <v>8.8699999999999992</v>
      </c>
      <c r="BI46">
        <v>0.41679544099999999</v>
      </c>
      <c r="BJ46">
        <v>0.89536482872536771</v>
      </c>
      <c r="BK46">
        <v>0.63748128270613857</v>
      </c>
      <c r="BL46">
        <v>0.5259617173841995</v>
      </c>
      <c r="BM46">
        <v>0.76297264879171856</v>
      </c>
      <c r="BN46">
        <v>0.60756248625843567</v>
      </c>
      <c r="BO46">
        <v>0.45095855493389031</v>
      </c>
      <c r="BP46">
        <v>0.6031184539854535</v>
      </c>
      <c r="BQ46">
        <v>0.56715279225260185</v>
      </c>
      <c r="BR46">
        <v>0.91336733023908301</v>
      </c>
      <c r="BS46">
        <v>0.38633733355240651</v>
      </c>
      <c r="BT46">
        <v>0.63115795608408887</v>
      </c>
      <c r="BU46">
        <v>0.53876469590973886</v>
      </c>
      <c r="BV46">
        <v>0.34438178575451189</v>
      </c>
      <c r="BW46">
        <v>0.42020064643858063</v>
      </c>
      <c r="BX46">
        <v>0.47105510323129479</v>
      </c>
      <c r="BY46">
        <v>0.43265603255551471</v>
      </c>
      <c r="BZ46">
        <v>0.26090826573347092</v>
      </c>
      <c r="CA46">
        <v>0.2342772451321235</v>
      </c>
      <c r="CB46">
        <v>0.24287737362411371</v>
      </c>
      <c r="CC46">
        <v>0.44205643775728531</v>
      </c>
      <c r="CD46">
        <v>0.36169306223108771</v>
      </c>
      <c r="CE46">
        <v>0.32807515740459148</v>
      </c>
      <c r="CF46">
        <v>0.3939335959699633</v>
      </c>
      <c r="CG46">
        <v>0.3329832728464025</v>
      </c>
      <c r="CH46">
        <v>0.32812533332652438</v>
      </c>
      <c r="CI46">
        <v>0.36094979531156368</v>
      </c>
      <c r="CJ46">
        <v>0.34618131590109957</v>
      </c>
      <c r="CK46">
        <v>0.44004428678952667</v>
      </c>
      <c r="CL46">
        <v>0.3201518219929369</v>
      </c>
      <c r="CM46">
        <v>0.35109616595819171</v>
      </c>
      <c r="CN46">
        <v>0.36970144914447961</v>
      </c>
      <c r="CO46">
        <v>0.31477103340230972</v>
      </c>
      <c r="CP46">
        <v>0.33988387228270323</v>
      </c>
      <c r="CQ46">
        <v>0.31015848183203021</v>
      </c>
      <c r="CR46">
        <v>0.27746828691499531</v>
      </c>
      <c r="CS46">
        <v>0.3084837516751357</v>
      </c>
      <c r="CT46">
        <v>0.30887317595435448</v>
      </c>
      <c r="CU46">
        <v>0.35816618503133141</v>
      </c>
      <c r="CV46">
        <v>0</v>
      </c>
      <c r="CW46">
        <v>0</v>
      </c>
      <c r="CX46">
        <v>0.98650000000000004</v>
      </c>
      <c r="CY46">
        <v>2.990000000000009E-2</v>
      </c>
      <c r="CZ46">
        <v>18465.460419169751</v>
      </c>
      <c r="DA46">
        <v>3950.9505883107909</v>
      </c>
      <c r="DB46">
        <v>3555.6438132206549</v>
      </c>
      <c r="DC46">
        <v>6212.5817061549078</v>
      </c>
      <c r="DD46">
        <v>5257.1763699151652</v>
      </c>
      <c r="DE46">
        <v>3717.6015576054911</v>
      </c>
      <c r="DF46">
        <v>5953.4294675405927</v>
      </c>
      <c r="DG46">
        <v>6393.4887936815276</v>
      </c>
      <c r="DH46">
        <v>11301.12462630799</v>
      </c>
      <c r="DI46">
        <v>2999.4271151507219</v>
      </c>
      <c r="DJ46">
        <v>5176.3808145532184</v>
      </c>
      <c r="DK46">
        <v>5404.3695894157008</v>
      </c>
      <c r="DL46">
        <v>3458.1344635463979</v>
      </c>
      <c r="DM46">
        <v>5650.500072435334</v>
      </c>
      <c r="DN46">
        <v>5990.3736516755134</v>
      </c>
      <c r="DO46">
        <v>2848.781727688654</v>
      </c>
      <c r="DP46">
        <v>1467.4998767314</v>
      </c>
      <c r="DQ46">
        <v>3071.3298041472299</v>
      </c>
      <c r="DR46">
        <v>6918.4543686435063</v>
      </c>
      <c r="DS46">
        <v>107792.7088258945</v>
      </c>
      <c r="DT46">
        <v>12836.541640156949</v>
      </c>
      <c r="DU46">
        <v>2247.1260772802998</v>
      </c>
      <c r="DV46">
        <v>1869.077762303293</v>
      </c>
      <c r="DW46">
        <v>4099.57950368607</v>
      </c>
      <c r="DX46">
        <v>2906.9264327863289</v>
      </c>
      <c r="DY46">
        <v>2643.0981995060042</v>
      </c>
      <c r="DZ46">
        <v>3345.5252550306282</v>
      </c>
      <c r="EA46">
        <v>3871.0122199891621</v>
      </c>
      <c r="EB46">
        <v>4697.8450512729241</v>
      </c>
      <c r="EC46">
        <v>2529.749595567072</v>
      </c>
      <c r="ED46">
        <v>3400.105934266343</v>
      </c>
      <c r="EE46">
        <v>2092.530784514543</v>
      </c>
      <c r="EF46">
        <v>1887.113464367603</v>
      </c>
      <c r="EG46">
        <v>2802.8683653564781</v>
      </c>
      <c r="EH46">
        <v>3280.526666674346</v>
      </c>
      <c r="EI46">
        <v>1824.4860079876939</v>
      </c>
      <c r="EJ46">
        <v>712.94665403110287</v>
      </c>
      <c r="EK46">
        <v>1581.6005881280771</v>
      </c>
      <c r="EL46">
        <v>6257.9345111948733</v>
      </c>
      <c r="EM46">
        <v>64886.594714099803</v>
      </c>
      <c r="EN46" s="9">
        <v>-3.6954105648535567E-2</v>
      </c>
      <c r="EO46" s="9">
        <v>-0.55820105820105825</v>
      </c>
      <c r="EP46">
        <v>-9.972383825286868E-3</v>
      </c>
      <c r="EQ46">
        <v>-1.2173326569400733E-3</v>
      </c>
      <c r="ER46">
        <v>73.334109143645478</v>
      </c>
      <c r="ES46">
        <v>7.2551390568319274</v>
      </c>
      <c r="EU46">
        <v>-3.3788350000000002E-3</v>
      </c>
      <c r="EV46">
        <v>-1.0140178E-2</v>
      </c>
      <c r="EX46" s="3">
        <v>74.993734149999995</v>
      </c>
      <c r="EY46" s="3">
        <v>11.6</v>
      </c>
      <c r="EZ46" s="3">
        <v>1065.1070999999999</v>
      </c>
      <c r="FA46" s="3">
        <v>2.9627611100000002</v>
      </c>
      <c r="FB46">
        <v>-14.420000000000073</v>
      </c>
      <c r="FC46">
        <v>-1.0765773500668208E-2</v>
      </c>
    </row>
    <row r="47" spans="1:159" x14ac:dyDescent="0.2">
      <c r="A47" s="1">
        <v>42644</v>
      </c>
      <c r="B47" s="3">
        <v>-0.30989070504141569</v>
      </c>
      <c r="C47" s="11">
        <v>-0.10376837745171841</v>
      </c>
      <c r="D47" s="3">
        <v>-9.9999999999997868E-3</v>
      </c>
      <c r="E47" s="3">
        <v>-0.10000000000000053</v>
      </c>
      <c r="F47" s="3">
        <v>-0.13000000000000034</v>
      </c>
      <c r="G47" s="11">
        <v>13.462591326854234</v>
      </c>
      <c r="H47">
        <v>1.5999999999999943</v>
      </c>
      <c r="I47">
        <v>0</v>
      </c>
      <c r="J47" s="3">
        <v>2.0040377845369939E-2</v>
      </c>
      <c r="K47">
        <v>3.9511163042375008</v>
      </c>
      <c r="L47">
        <v>1.4136881685704594</v>
      </c>
      <c r="M47">
        <v>0</v>
      </c>
      <c r="N47" s="3">
        <v>7.5</v>
      </c>
      <c r="O47">
        <v>7.5</v>
      </c>
      <c r="P47">
        <v>9.8000000000000004E-2</v>
      </c>
      <c r="Q47" s="16">
        <v>9.5299999999999994</v>
      </c>
      <c r="R47" s="16">
        <v>10.91</v>
      </c>
      <c r="S47" s="16">
        <v>9.1999999999999993</v>
      </c>
      <c r="T47" s="16">
        <v>8.3699999999999992</v>
      </c>
      <c r="U47" s="16">
        <v>8.66</v>
      </c>
      <c r="V47" s="16">
        <v>8.18</v>
      </c>
      <c r="W47" s="16">
        <v>7.52</v>
      </c>
      <c r="X47" s="16">
        <v>9.9700000000000006</v>
      </c>
      <c r="Y47" s="16">
        <v>9.36</v>
      </c>
      <c r="Z47" s="16">
        <v>9.14</v>
      </c>
      <c r="AA47" s="16">
        <v>8.86</v>
      </c>
      <c r="AB47" s="16">
        <v>6.85</v>
      </c>
      <c r="AC47" s="16">
        <v>9.0500000000000007</v>
      </c>
      <c r="AD47" s="16">
        <v>9.4</v>
      </c>
      <c r="AE47" s="16">
        <v>10.01</v>
      </c>
      <c r="AF47" s="16">
        <v>8.66</v>
      </c>
      <c r="AG47" s="16">
        <v>9.07</v>
      </c>
      <c r="AH47" s="16">
        <v>10.74</v>
      </c>
      <c r="AI47" s="16">
        <v>9.35</v>
      </c>
      <c r="AJ47" s="16">
        <v>9.67</v>
      </c>
      <c r="BE47">
        <v>2.5412786879545735</v>
      </c>
      <c r="BF47">
        <v>3.5789336378358128</v>
      </c>
      <c r="BG47" s="3">
        <v>11.5</v>
      </c>
      <c r="BH47" s="3">
        <v>8.99</v>
      </c>
      <c r="BI47">
        <v>0.41505983000000002</v>
      </c>
      <c r="BJ47">
        <v>0.89762347954420663</v>
      </c>
      <c r="BK47">
        <v>0.64030073335277904</v>
      </c>
      <c r="BL47">
        <v>0.52987114473848129</v>
      </c>
      <c r="BM47">
        <v>0.76850881981682551</v>
      </c>
      <c r="BN47">
        <v>0.61244658655664075</v>
      </c>
      <c r="BO47">
        <v>0.45295846631951597</v>
      </c>
      <c r="BP47">
        <v>0.60677378920790614</v>
      </c>
      <c r="BQ47">
        <v>0.57083675886232721</v>
      </c>
      <c r="BR47">
        <v>0.91719418401549946</v>
      </c>
      <c r="BS47">
        <v>0.38873653564446198</v>
      </c>
      <c r="BT47">
        <v>0.63548277731382474</v>
      </c>
      <c r="BU47">
        <v>0.54162827535226232</v>
      </c>
      <c r="BV47">
        <v>0.34558450474142882</v>
      </c>
      <c r="BW47">
        <v>0.42440526941946127</v>
      </c>
      <c r="BX47">
        <v>0.47448522542343158</v>
      </c>
      <c r="BY47">
        <v>0.43484457458844322</v>
      </c>
      <c r="BZ47">
        <v>0.26315932634716571</v>
      </c>
      <c r="CA47">
        <v>0.23508130795304949</v>
      </c>
      <c r="CB47">
        <v>0.2440273891181797</v>
      </c>
      <c r="CC47">
        <v>0.44484591761368031</v>
      </c>
      <c r="CD47">
        <v>0.36441682289664251</v>
      </c>
      <c r="CE47">
        <v>0.33123779792459113</v>
      </c>
      <c r="CF47">
        <v>0.39567980584339202</v>
      </c>
      <c r="CG47">
        <v>0.33530706553849149</v>
      </c>
      <c r="CH47">
        <v>0.33138160205295081</v>
      </c>
      <c r="CI47">
        <v>0.36421336547407368</v>
      </c>
      <c r="CJ47">
        <v>0.34879076378100299</v>
      </c>
      <c r="CK47">
        <v>0.44104702094244258</v>
      </c>
      <c r="CL47">
        <v>0.32421017597763541</v>
      </c>
      <c r="CM47">
        <v>0.35288095936195479</v>
      </c>
      <c r="CN47">
        <v>0.37229654718426242</v>
      </c>
      <c r="CO47">
        <v>0.31849974877266318</v>
      </c>
      <c r="CP47">
        <v>0.34332861914633489</v>
      </c>
      <c r="CQ47">
        <v>0.31209242749895222</v>
      </c>
      <c r="CR47">
        <v>0.28088707112594391</v>
      </c>
      <c r="CS47">
        <v>0.31141435760983899</v>
      </c>
      <c r="CT47">
        <v>0.31267305109999932</v>
      </c>
      <c r="CU47">
        <v>0.36176698214966801</v>
      </c>
      <c r="CV47">
        <v>0</v>
      </c>
      <c r="CW47">
        <v>0</v>
      </c>
      <c r="CX47">
        <v>0.98769999999999991</v>
      </c>
      <c r="CY47">
        <v>1.1999999999999034E-3</v>
      </c>
      <c r="CZ47">
        <v>24124.956706696459</v>
      </c>
      <c r="DA47">
        <v>4722.977809386648</v>
      </c>
      <c r="DB47">
        <v>4010.4031780091541</v>
      </c>
      <c r="DC47">
        <v>8515.2993103983845</v>
      </c>
      <c r="DD47">
        <v>6449.1553607811129</v>
      </c>
      <c r="DE47">
        <v>4278.3247655676678</v>
      </c>
      <c r="DF47">
        <v>7776.8786275917228</v>
      </c>
      <c r="DG47">
        <v>8624.1372542196568</v>
      </c>
      <c r="DH47">
        <v>14545.523511475179</v>
      </c>
      <c r="DI47">
        <v>3407.3503041690492</v>
      </c>
      <c r="DJ47">
        <v>6724.7179200067831</v>
      </c>
      <c r="DK47">
        <v>6734.7472869118392</v>
      </c>
      <c r="DL47">
        <v>4149.639770690299</v>
      </c>
      <c r="DM47">
        <v>6594.5568458166044</v>
      </c>
      <c r="DN47">
        <v>6415.3623077632637</v>
      </c>
      <c r="DO47">
        <v>3345.9989692618979</v>
      </c>
      <c r="DP47">
        <v>1765.4387616458871</v>
      </c>
      <c r="DQ47">
        <v>3509.0553576793718</v>
      </c>
      <c r="DR47">
        <v>8448.4762055918854</v>
      </c>
      <c r="DS47">
        <v>134143.0002536629</v>
      </c>
      <c r="DT47">
        <v>14434.10220665505</v>
      </c>
      <c r="DU47">
        <v>2203.0325507002772</v>
      </c>
      <c r="DV47">
        <v>2132.445863229098</v>
      </c>
      <c r="DW47">
        <v>4117.2178894046401</v>
      </c>
      <c r="DX47">
        <v>2947.4352977652252</v>
      </c>
      <c r="DY47">
        <v>2705.469360096567</v>
      </c>
      <c r="DZ47">
        <v>4146.8297090423084</v>
      </c>
      <c r="EA47">
        <v>3979.8502860772619</v>
      </c>
      <c r="EB47">
        <v>4058.6851749267962</v>
      </c>
      <c r="EC47">
        <v>1714.8486076910719</v>
      </c>
      <c r="ED47">
        <v>3406.963859530159</v>
      </c>
      <c r="EE47">
        <v>2729.6590562936422</v>
      </c>
      <c r="EF47">
        <v>1638.687222685526</v>
      </c>
      <c r="EG47">
        <v>3346.3714780543</v>
      </c>
      <c r="EH47">
        <v>4560.6500739773574</v>
      </c>
      <c r="EI47">
        <v>1689.0728910928531</v>
      </c>
      <c r="EJ47">
        <v>680.26080610596182</v>
      </c>
      <c r="EK47">
        <v>1237.7259770158621</v>
      </c>
      <c r="EL47">
        <v>4074.1661795305358</v>
      </c>
      <c r="EM47">
        <v>65803.474489874498</v>
      </c>
      <c r="EN47" s="9">
        <v>1.6097279500364884E-2</v>
      </c>
      <c r="EO47" s="9">
        <v>-0.56886227544910184</v>
      </c>
      <c r="EP47">
        <v>-2.5055059983344896E-2</v>
      </c>
      <c r="EQ47">
        <v>-1.8011237777815214E-3</v>
      </c>
      <c r="ER47">
        <v>77.638864653529865</v>
      </c>
      <c r="ES47">
        <v>7.151370679380209</v>
      </c>
      <c r="EU47">
        <v>-3.0695893333333299E-3</v>
      </c>
      <c r="EV47">
        <v>-7.6992016666666604E-3</v>
      </c>
      <c r="EX47" s="3">
        <v>78.268170229999996</v>
      </c>
      <c r="EY47" s="3">
        <v>11.5</v>
      </c>
      <c r="EZ47" s="3">
        <v>1092.5213000000001</v>
      </c>
      <c r="FA47" s="3">
        <v>3.0707166699999999</v>
      </c>
      <c r="FB47">
        <v>-62.629999999999882</v>
      </c>
      <c r="FC47">
        <v>-4.7267567791941079E-2</v>
      </c>
    </row>
    <row r="48" spans="1:159" x14ac:dyDescent="0.2">
      <c r="A48" s="1">
        <v>42675</v>
      </c>
      <c r="B48" s="3">
        <v>0.49456675380612491</v>
      </c>
      <c r="C48" s="11">
        <v>-0.16912215867015412</v>
      </c>
      <c r="D48" s="3">
        <v>0.25999999999999979</v>
      </c>
      <c r="E48" s="3">
        <v>0.25999999999999979</v>
      </c>
      <c r="F48" s="3">
        <v>-0.29000000000000004</v>
      </c>
      <c r="G48" s="11">
        <v>-10.025834960285351</v>
      </c>
      <c r="H48">
        <v>-9.9999999999994316E-2</v>
      </c>
      <c r="I48">
        <v>0.5</v>
      </c>
      <c r="J48" s="3">
        <v>7.2179941112030521E-2</v>
      </c>
      <c r="K48">
        <v>8.6793673180411979</v>
      </c>
      <c r="L48">
        <v>-1.0482052177787082</v>
      </c>
      <c r="M48">
        <v>0.5</v>
      </c>
      <c r="N48" s="3">
        <v>7.5</v>
      </c>
      <c r="O48">
        <v>8</v>
      </c>
      <c r="P48">
        <v>8.5999999999999993E-2</v>
      </c>
      <c r="Q48" s="16">
        <v>9.6199999999999992</v>
      </c>
      <c r="R48" s="16">
        <v>11.01</v>
      </c>
      <c r="S48" s="16">
        <v>9.2799999999999994</v>
      </c>
      <c r="T48" s="16">
        <v>8.5500000000000007</v>
      </c>
      <c r="U48" s="16">
        <v>8.6300000000000008</v>
      </c>
      <c r="V48" s="16">
        <v>8.23</v>
      </c>
      <c r="W48" s="16">
        <v>7.68</v>
      </c>
      <c r="X48" s="16">
        <v>9.9700000000000006</v>
      </c>
      <c r="Y48" s="16">
        <v>9.41</v>
      </c>
      <c r="Z48" s="16">
        <v>9.16</v>
      </c>
      <c r="AA48" s="16">
        <v>9.02</v>
      </c>
      <c r="AB48" s="16">
        <v>7.05</v>
      </c>
      <c r="AC48" s="16">
        <v>9.16</v>
      </c>
      <c r="AD48" s="16">
        <v>9.31</v>
      </c>
      <c r="AE48" s="16">
        <v>10.07</v>
      </c>
      <c r="AF48" s="16">
        <v>8.81</v>
      </c>
      <c r="AG48" s="16">
        <v>9.23</v>
      </c>
      <c r="AH48" s="16">
        <v>10.59</v>
      </c>
      <c r="AI48" s="16">
        <v>9.3000000000000007</v>
      </c>
      <c r="AJ48" s="16">
        <v>9.74</v>
      </c>
      <c r="BE48">
        <v>-3.3456924732650606</v>
      </c>
      <c r="BF48">
        <v>6.2997155011455419</v>
      </c>
      <c r="BG48" s="3">
        <v>11.6</v>
      </c>
      <c r="BH48" s="3">
        <v>9.0399999999999991</v>
      </c>
      <c r="BI48">
        <v>0.41332421899999999</v>
      </c>
      <c r="BJ48">
        <v>0.89983254493092901</v>
      </c>
      <c r="BK48">
        <v>0.64304820881777502</v>
      </c>
      <c r="BL48">
        <v>0.53370850805531667</v>
      </c>
      <c r="BM48">
        <v>0.77393560401573902</v>
      </c>
      <c r="BN48">
        <v>0.61723381280405087</v>
      </c>
      <c r="BO48">
        <v>0.45491885592462228</v>
      </c>
      <c r="BP48">
        <v>0.61034441751379886</v>
      </c>
      <c r="BQ48">
        <v>0.5744277616106247</v>
      </c>
      <c r="BR48">
        <v>0.92093691968506608</v>
      </c>
      <c r="BS48">
        <v>0.39108638448584021</v>
      </c>
      <c r="BT48">
        <v>0.63971684691826791</v>
      </c>
      <c r="BU48">
        <v>0.54443426534791317</v>
      </c>
      <c r="BV48">
        <v>0.34675941184483278</v>
      </c>
      <c r="BW48">
        <v>0.42852873031838062</v>
      </c>
      <c r="BX48">
        <v>0.47785031844605158</v>
      </c>
      <c r="BY48">
        <v>0.4369744534733771</v>
      </c>
      <c r="BZ48">
        <v>0.26537401847009812</v>
      </c>
      <c r="CA48">
        <v>0.23587275653552001</v>
      </c>
      <c r="CB48">
        <v>0.2451525527785301</v>
      </c>
      <c r="CC48">
        <v>0.44757456022986758</v>
      </c>
      <c r="CD48">
        <v>0.36706569876858419</v>
      </c>
      <c r="CE48">
        <v>0.33430208804098449</v>
      </c>
      <c r="CF48">
        <v>0.39737124808688867</v>
      </c>
      <c r="CG48">
        <v>0.33755419519204649</v>
      </c>
      <c r="CH48">
        <v>0.33455491508482182</v>
      </c>
      <c r="CI48">
        <v>0.36737786482883522</v>
      </c>
      <c r="CJ48">
        <v>0.35131612932668033</v>
      </c>
      <c r="CK48">
        <v>0.44202397531646132</v>
      </c>
      <c r="CL48">
        <v>0.32814855267333548</v>
      </c>
      <c r="CM48">
        <v>0.35461025718907307</v>
      </c>
      <c r="CN48">
        <v>0.37482032453490588</v>
      </c>
      <c r="CO48">
        <v>0.32213727295518352</v>
      </c>
      <c r="CP48">
        <v>0.34664716000927859</v>
      </c>
      <c r="CQ48">
        <v>0.31396634052038169</v>
      </c>
      <c r="CR48">
        <v>0.28420496674806872</v>
      </c>
      <c r="CS48">
        <v>0.3142502689637679</v>
      </c>
      <c r="CT48">
        <v>0.31638902736352142</v>
      </c>
      <c r="CU48">
        <v>0.36527127936801912</v>
      </c>
      <c r="CV48">
        <v>0</v>
      </c>
      <c r="CW48">
        <v>9.9999999999999534E-3</v>
      </c>
      <c r="CX48">
        <v>0.9294</v>
      </c>
      <c r="CY48">
        <v>-5.8299999999999984E-2</v>
      </c>
      <c r="CZ48">
        <v>23103.57980640377</v>
      </c>
      <c r="DA48">
        <v>4700.6914336099726</v>
      </c>
      <c r="DB48">
        <v>3982.2452773477321</v>
      </c>
      <c r="DC48">
        <v>7413.3114118000703</v>
      </c>
      <c r="DD48">
        <v>6462.2559461279707</v>
      </c>
      <c r="DE48">
        <v>4092.323406481949</v>
      </c>
      <c r="DF48">
        <v>7652.0879001254089</v>
      </c>
      <c r="DG48">
        <v>8418.4499959678578</v>
      </c>
      <c r="DH48">
        <v>14245.63155997827</v>
      </c>
      <c r="DI48">
        <v>3393.5873914534409</v>
      </c>
      <c r="DJ48">
        <v>6126.6574534178708</v>
      </c>
      <c r="DK48">
        <v>6483.6537201004712</v>
      </c>
      <c r="DL48">
        <v>4264.9962158182589</v>
      </c>
      <c r="DM48">
        <v>7113.3715388131159</v>
      </c>
      <c r="DN48">
        <v>6519.5335379242779</v>
      </c>
      <c r="DO48">
        <v>3245.4648989454658</v>
      </c>
      <c r="DP48">
        <v>1584.4907360306991</v>
      </c>
      <c r="DQ48">
        <v>3388.70794875929</v>
      </c>
      <c r="DR48">
        <v>8425.5782449423332</v>
      </c>
      <c r="DS48">
        <v>130616.6184240482</v>
      </c>
      <c r="DT48">
        <v>14002.95122899148</v>
      </c>
      <c r="DU48">
        <v>2319.590702352963</v>
      </c>
      <c r="DV48">
        <v>2091.0929710786659</v>
      </c>
      <c r="DW48">
        <v>4550.6660751075824</v>
      </c>
      <c r="DX48">
        <v>3009.919409627214</v>
      </c>
      <c r="DY48">
        <v>2508.195915227971</v>
      </c>
      <c r="DZ48">
        <v>3567.5988651895259</v>
      </c>
      <c r="EA48">
        <v>4580.9480018420281</v>
      </c>
      <c r="EB48">
        <v>5888.3183680951925</v>
      </c>
      <c r="EC48">
        <v>3012.982887162636</v>
      </c>
      <c r="ED48">
        <v>4287.0080728459188</v>
      </c>
      <c r="EE48">
        <v>2744.418947493949</v>
      </c>
      <c r="EF48">
        <v>1920.394134670471</v>
      </c>
      <c r="EG48">
        <v>3763.7075559779341</v>
      </c>
      <c r="EH48">
        <v>3902.8088747266379</v>
      </c>
      <c r="EI48">
        <v>1523.94405763139</v>
      </c>
      <c r="EJ48">
        <v>706.61728452286866</v>
      </c>
      <c r="EK48">
        <v>2054.7742638369841</v>
      </c>
      <c r="EL48">
        <v>4644.3234961025464</v>
      </c>
      <c r="EM48">
        <v>71080.26111248396</v>
      </c>
      <c r="EN48" s="9">
        <v>-3.7430162932279964E-2</v>
      </c>
      <c r="EO48" s="9">
        <v>4</v>
      </c>
      <c r="EP48">
        <v>-9.2694195576540461E-2</v>
      </c>
      <c r="EQ48">
        <v>-1.7343972423192744E-3</v>
      </c>
      <c r="ER48">
        <v>64.806265984676898</v>
      </c>
      <c r="ES48">
        <v>6.9822485207100549</v>
      </c>
      <c r="EU48">
        <v>-2.76034366666666E-3</v>
      </c>
      <c r="EV48">
        <v>-5.2582253333333297E-3</v>
      </c>
      <c r="EX48" s="3">
        <v>77.71771545</v>
      </c>
      <c r="EY48" s="3">
        <v>11.6</v>
      </c>
      <c r="EZ48" s="3">
        <v>1056.5735999999999</v>
      </c>
      <c r="FA48" s="3">
        <v>3.2703863650000002</v>
      </c>
      <c r="FB48">
        <v>-27.900000000000091</v>
      </c>
      <c r="FC48">
        <v>-2.2101110600611595E-2</v>
      </c>
    </row>
    <row r="49" spans="1:159" x14ac:dyDescent="0.2">
      <c r="A49" s="1">
        <v>42705</v>
      </c>
      <c r="B49" s="3">
        <v>1.6135463210257939</v>
      </c>
      <c r="C49" s="11">
        <v>1.5183417980620728</v>
      </c>
      <c r="D49" s="3">
        <v>0.16999999999999904</v>
      </c>
      <c r="E49" s="3">
        <v>4.0000000000000036E-2</v>
      </c>
      <c r="F49" s="3">
        <v>-0.11999999999999966</v>
      </c>
      <c r="G49" s="11">
        <v>7.1240490832656711</v>
      </c>
      <c r="H49">
        <v>0</v>
      </c>
      <c r="I49">
        <v>-9.9999999999999645E-2</v>
      </c>
      <c r="J49" s="3">
        <v>3.7052181958636687E-2</v>
      </c>
      <c r="K49">
        <v>3.6123881504195543</v>
      </c>
      <c r="L49">
        <v>1.216471907028982</v>
      </c>
      <c r="M49">
        <v>0</v>
      </c>
      <c r="N49" s="3">
        <v>8</v>
      </c>
      <c r="O49">
        <v>8</v>
      </c>
      <c r="P49">
        <v>7.4999999999999997E-2</v>
      </c>
      <c r="Q49" s="16">
        <v>9.6999999999999993</v>
      </c>
      <c r="R49" s="16">
        <v>11.09</v>
      </c>
      <c r="S49" s="16">
        <v>9.25</v>
      </c>
      <c r="T49" s="16">
        <v>8.64</v>
      </c>
      <c r="U49" s="16">
        <v>8.66</v>
      </c>
      <c r="V49" s="16">
        <v>8.09</v>
      </c>
      <c r="W49" s="16">
        <v>7.68</v>
      </c>
      <c r="X49" s="16">
        <v>10.16</v>
      </c>
      <c r="Y49" s="16">
        <v>9.58</v>
      </c>
      <c r="Z49" s="16">
        <v>9.31</v>
      </c>
      <c r="AA49" s="16">
        <v>9.09</v>
      </c>
      <c r="AB49" s="16">
        <v>6.89</v>
      </c>
      <c r="AC49" s="16">
        <v>9.23</v>
      </c>
      <c r="AD49" s="16">
        <v>9.2799999999999994</v>
      </c>
      <c r="AE49" s="16">
        <v>10.43</v>
      </c>
      <c r="AF49" s="16">
        <v>8.99</v>
      </c>
      <c r="AG49" s="16">
        <v>9.39</v>
      </c>
      <c r="AH49" s="16">
        <v>10.99</v>
      </c>
      <c r="AI49" s="16">
        <v>9.51</v>
      </c>
      <c r="AJ49" s="16">
        <v>9.77</v>
      </c>
      <c r="BE49">
        <v>6.3008583056499923</v>
      </c>
      <c r="BF49">
        <v>6.5587983046216936</v>
      </c>
      <c r="BG49" s="3">
        <v>12.1</v>
      </c>
      <c r="BH49" s="3">
        <v>9.19</v>
      </c>
      <c r="BI49">
        <v>0.41158860800000002</v>
      </c>
      <c r="BJ49">
        <v>0.90199319124781019</v>
      </c>
      <c r="BK49">
        <v>0.64572550946562424</v>
      </c>
      <c r="BL49">
        <v>0.53747547698584575</v>
      </c>
      <c r="BM49">
        <v>0.7792555728497621</v>
      </c>
      <c r="BN49">
        <v>0.62192644831139032</v>
      </c>
      <c r="BO49">
        <v>0.45684064573219468</v>
      </c>
      <c r="BP49">
        <v>0.6138324176125507</v>
      </c>
      <c r="BQ49">
        <v>0.57792816675685388</v>
      </c>
      <c r="BR49">
        <v>0.92459754332351751</v>
      </c>
      <c r="BS49">
        <v>0.39338804874837369</v>
      </c>
      <c r="BT49">
        <v>0.64386233043721464</v>
      </c>
      <c r="BU49">
        <v>0.54718401814785655</v>
      </c>
      <c r="BV49">
        <v>0.34790717492858592</v>
      </c>
      <c r="BW49">
        <v>0.43257293478529713</v>
      </c>
      <c r="BX49">
        <v>0.48115189689118198</v>
      </c>
      <c r="BY49">
        <v>0.43904717712769697</v>
      </c>
      <c r="BZ49">
        <v>0.26755317178435339</v>
      </c>
      <c r="CA49">
        <v>0.23665187825435199</v>
      </c>
      <c r="CB49">
        <v>0.2462534567587594</v>
      </c>
      <c r="CC49">
        <v>0.45024433438406469</v>
      </c>
      <c r="CD49">
        <v>0.36964273619963711</v>
      </c>
      <c r="CE49">
        <v>0.33727254519938199</v>
      </c>
      <c r="CF49">
        <v>0.39901045949338543</v>
      </c>
      <c r="CG49">
        <v>0.339728393969912</v>
      </c>
      <c r="CH49">
        <v>0.33764840258106821</v>
      </c>
      <c r="CI49">
        <v>0.37044773710307849</v>
      </c>
      <c r="CJ49">
        <v>0.35376141208638717</v>
      </c>
      <c r="CK49">
        <v>0.44297613147115472</v>
      </c>
      <c r="CL49">
        <v>0.33197219492327701</v>
      </c>
      <c r="CM49">
        <v>0.3562866081477144</v>
      </c>
      <c r="CN49">
        <v>0.37727568148595952</v>
      </c>
      <c r="CO49">
        <v>0.32568691085750151</v>
      </c>
      <c r="CP49">
        <v>0.34984630586198229</v>
      </c>
      <c r="CQ49">
        <v>0.31578297343318801</v>
      </c>
      <c r="CR49">
        <v>0.28742637469096938</v>
      </c>
      <c r="CS49">
        <v>0.31699600246180842</v>
      </c>
      <c r="CT49">
        <v>0.32002385305718589</v>
      </c>
      <c r="CU49">
        <v>0.36868290462989611</v>
      </c>
      <c r="CV49">
        <v>0.15000000000000002</v>
      </c>
      <c r="CW49">
        <v>0.13000000000000006</v>
      </c>
      <c r="CX49">
        <v>1.0090000000000001</v>
      </c>
      <c r="CY49">
        <v>7.9600000000000073E-2</v>
      </c>
      <c r="CZ49">
        <v>20081.58967056105</v>
      </c>
      <c r="DA49">
        <v>4097.8610218016656</v>
      </c>
      <c r="DB49">
        <v>3573.951618872286</v>
      </c>
      <c r="DC49">
        <v>7043.2899964806284</v>
      </c>
      <c r="DD49">
        <v>5291.0303805868043</v>
      </c>
      <c r="DE49">
        <v>3752.8253851410141</v>
      </c>
      <c r="DF49">
        <v>6637.7516334373549</v>
      </c>
      <c r="DG49">
        <v>7225.6842456186259</v>
      </c>
      <c r="DH49">
        <v>11905.0479310955</v>
      </c>
      <c r="DI49">
        <v>3135.833907214947</v>
      </c>
      <c r="DJ49">
        <v>5314.9076874803623</v>
      </c>
      <c r="DK49">
        <v>5238.5795909593053</v>
      </c>
      <c r="DL49">
        <v>3588.2516399135739</v>
      </c>
      <c r="DM49">
        <v>5693.1005490255166</v>
      </c>
      <c r="DN49">
        <v>5671.251462783619</v>
      </c>
      <c r="DO49">
        <v>2919.1883034220682</v>
      </c>
      <c r="DP49">
        <v>1464.6912618501351</v>
      </c>
      <c r="DQ49">
        <v>2840.4471745008359</v>
      </c>
      <c r="DR49">
        <v>7618.9822625401966</v>
      </c>
      <c r="DS49">
        <v>113094.2657232855</v>
      </c>
      <c r="DT49">
        <v>12204.04973084013</v>
      </c>
      <c r="DU49">
        <v>1929.623876381519</v>
      </c>
      <c r="DV49">
        <v>2209.9555434188301</v>
      </c>
      <c r="DW49">
        <v>4150.6380634464967</v>
      </c>
      <c r="DX49">
        <v>2980.9514070133951</v>
      </c>
      <c r="DY49">
        <v>2538.4199423433461</v>
      </c>
      <c r="DZ49">
        <v>3475.778820795023</v>
      </c>
      <c r="EA49">
        <v>4353.3272317300807</v>
      </c>
      <c r="EB49">
        <v>5384.0727377157873</v>
      </c>
      <c r="EC49">
        <v>2070.6059318529278</v>
      </c>
      <c r="ED49">
        <v>3269.791484988054</v>
      </c>
      <c r="EE49">
        <v>2314.5759786437461</v>
      </c>
      <c r="EF49">
        <v>1790.7802387453271</v>
      </c>
      <c r="EG49">
        <v>3257.004261056049</v>
      </c>
      <c r="EH49">
        <v>3795.3838771233318</v>
      </c>
      <c r="EI49">
        <v>1620.9147528143469</v>
      </c>
      <c r="EJ49">
        <v>763.91497033363055</v>
      </c>
      <c r="EK49">
        <v>2620.580117207277</v>
      </c>
      <c r="EL49">
        <v>3546.6653876049199</v>
      </c>
      <c r="EM49">
        <v>64277.034354054209</v>
      </c>
      <c r="EN49" s="9">
        <v>-7.9471807463062094E-2</v>
      </c>
      <c r="EO49" s="9">
        <v>3.4277777777777776</v>
      </c>
      <c r="EP49">
        <v>-2.3674420295801579E-2</v>
      </c>
      <c r="EQ49">
        <v>-1.6713113135433111E-3</v>
      </c>
      <c r="ER49">
        <v>63.600630872375127</v>
      </c>
      <c r="ES49">
        <v>8.5005903187721277</v>
      </c>
      <c r="EU49">
        <v>-2.4510980000000001E-3</v>
      </c>
      <c r="EV49">
        <v>-2.817249E-3</v>
      </c>
      <c r="EW49">
        <v>-2.1111339E-2</v>
      </c>
      <c r="EX49" s="3">
        <v>77.230462489999994</v>
      </c>
      <c r="EY49" s="3">
        <v>12.1</v>
      </c>
      <c r="EZ49" s="3">
        <v>1125.2889</v>
      </c>
      <c r="FA49" s="3">
        <v>3.4920749999999998</v>
      </c>
      <c r="FB49">
        <v>-84.970000000000027</v>
      </c>
      <c r="FC49">
        <v>-6.8830600738772674E-2</v>
      </c>
    </row>
    <row r="50" spans="1:159" x14ac:dyDescent="0.2">
      <c r="A50" s="1">
        <v>42736</v>
      </c>
      <c r="B50" s="3">
        <v>0.20751907686582527</v>
      </c>
      <c r="C50" s="11">
        <v>0.78015214062463478</v>
      </c>
      <c r="D50" s="3">
        <v>0.15000000000000036</v>
      </c>
      <c r="E50" s="3">
        <v>0.28000000000000025</v>
      </c>
      <c r="F50" s="3">
        <v>0.4099999999999997</v>
      </c>
      <c r="G50" s="11">
        <v>-4.9794224917785179</v>
      </c>
      <c r="H50">
        <v>0.5</v>
      </c>
      <c r="I50">
        <v>9.9999999999999645E-2</v>
      </c>
      <c r="J50" s="3">
        <v>8.5355593484477854E-2</v>
      </c>
      <c r="K50">
        <v>8.2378219365524696</v>
      </c>
      <c r="L50">
        <v>7.8193102814989146</v>
      </c>
      <c r="M50">
        <v>-0.5</v>
      </c>
      <c r="N50" s="3">
        <v>8.5500000000000007</v>
      </c>
      <c r="O50">
        <v>8</v>
      </c>
      <c r="P50">
        <v>7.0999999999999994E-2</v>
      </c>
      <c r="Q50" s="16">
        <v>9.83</v>
      </c>
      <c r="R50" s="16">
        <v>11.29</v>
      </c>
      <c r="S50" s="16">
        <v>9.24</v>
      </c>
      <c r="T50" s="16">
        <v>8.85</v>
      </c>
      <c r="U50" s="16">
        <v>8.8800000000000008</v>
      </c>
      <c r="V50" s="16">
        <v>8.33</v>
      </c>
      <c r="W50" s="16">
        <v>7.73</v>
      </c>
      <c r="X50" s="16">
        <v>10.23</v>
      </c>
      <c r="Y50" s="16">
        <v>9.75</v>
      </c>
      <c r="Z50" s="16">
        <v>9.44</v>
      </c>
      <c r="AA50" s="16">
        <v>9.2200000000000006</v>
      </c>
      <c r="AB50" s="16">
        <v>7.11</v>
      </c>
      <c r="AC50" s="16">
        <v>9.36</v>
      </c>
      <c r="AD50" s="16">
        <v>9.3800000000000008</v>
      </c>
      <c r="AE50" s="16">
        <v>10.72</v>
      </c>
      <c r="AF50" s="16">
        <v>8.98</v>
      </c>
      <c r="AG50" s="16">
        <v>9.4499999999999993</v>
      </c>
      <c r="AH50" s="16">
        <v>11.08</v>
      </c>
      <c r="AI50" s="16">
        <v>9.64</v>
      </c>
      <c r="AJ50" s="16">
        <v>9.68</v>
      </c>
      <c r="BE50">
        <v>6.3701502458282988</v>
      </c>
      <c r="BF50">
        <v>6.8121472071871692</v>
      </c>
      <c r="BG50" s="3">
        <v>12</v>
      </c>
      <c r="BH50" s="3">
        <v>9.42</v>
      </c>
      <c r="BI50">
        <v>0.41266426833333297</v>
      </c>
      <c r="BJ50">
        <v>0.89560087716587644</v>
      </c>
      <c r="BK50">
        <v>0.64307368765121253</v>
      </c>
      <c r="BL50">
        <v>0.53498004502655006</v>
      </c>
      <c r="BM50">
        <v>0.77434371265422697</v>
      </c>
      <c r="BN50">
        <v>0.62002851262569869</v>
      </c>
      <c r="BO50">
        <v>0.45547410895589019</v>
      </c>
      <c r="BP50">
        <v>0.61171629210500744</v>
      </c>
      <c r="BQ50">
        <v>0.57532423692743828</v>
      </c>
      <c r="BR50">
        <v>0.91799153254171217</v>
      </c>
      <c r="BS50">
        <v>0.3920024180190721</v>
      </c>
      <c r="BT50">
        <v>0.63959378883445639</v>
      </c>
      <c r="BU50">
        <v>0.54408612201180073</v>
      </c>
      <c r="BV50">
        <v>0.3463529058902507</v>
      </c>
      <c r="BW50">
        <v>0.43111065572968349</v>
      </c>
      <c r="BX50">
        <v>0.47840328446329078</v>
      </c>
      <c r="BY50">
        <v>0.43756234064339422</v>
      </c>
      <c r="BZ50">
        <v>0.26739586307168822</v>
      </c>
      <c r="CA50">
        <v>0.23702850624186381</v>
      </c>
      <c r="CB50">
        <v>0.24556629568231361</v>
      </c>
      <c r="CC50">
        <v>0.45371694387370959</v>
      </c>
      <c r="CD50">
        <v>0.37152125465068092</v>
      </c>
      <c r="CE50">
        <v>0.33836984114918622</v>
      </c>
      <c r="CF50">
        <v>0.40130441181536208</v>
      </c>
      <c r="CG50">
        <v>0.34178862351230471</v>
      </c>
      <c r="CH50">
        <v>0.34045733778055293</v>
      </c>
      <c r="CI50">
        <v>0.37258015505355568</v>
      </c>
      <c r="CJ50">
        <v>0.35571663291934807</v>
      </c>
      <c r="CK50">
        <v>0.44534091627367478</v>
      </c>
      <c r="CL50">
        <v>0.33569517792637521</v>
      </c>
      <c r="CM50">
        <v>0.35800196938112722</v>
      </c>
      <c r="CN50">
        <v>0.38024394211929918</v>
      </c>
      <c r="CO50">
        <v>0.32852913906771469</v>
      </c>
      <c r="CP50">
        <v>0.3523096008459542</v>
      </c>
      <c r="CQ50">
        <v>0.31735930715803412</v>
      </c>
      <c r="CR50">
        <v>0.28839733137324369</v>
      </c>
      <c r="CS50">
        <v>0.31827831492931252</v>
      </c>
      <c r="CT50">
        <v>0.32176601097317892</v>
      </c>
      <c r="CU50">
        <v>0.37169356525461122</v>
      </c>
      <c r="CV50">
        <v>9.9999999999999978E-2</v>
      </c>
      <c r="CW50">
        <v>0.10999999999999999</v>
      </c>
      <c r="CX50">
        <v>0.95420000000000005</v>
      </c>
      <c r="CY50">
        <v>-5.4800000000000043E-2</v>
      </c>
      <c r="CZ50">
        <v>21385.831041572412</v>
      </c>
      <c r="DA50">
        <v>3846.8051012209789</v>
      </c>
      <c r="DB50">
        <v>3714.493968893265</v>
      </c>
      <c r="DC50">
        <v>7277.2911858464704</v>
      </c>
      <c r="DD50">
        <v>5751.9757521234224</v>
      </c>
      <c r="DE50">
        <v>3995.0383876950659</v>
      </c>
      <c r="DF50">
        <v>7550.5746266988644</v>
      </c>
      <c r="DG50">
        <v>7946.7797616443831</v>
      </c>
      <c r="DH50">
        <v>13227.29432343171</v>
      </c>
      <c r="DI50">
        <v>3203.2333105428429</v>
      </c>
      <c r="DJ50">
        <v>6012.5319200292197</v>
      </c>
      <c r="DK50">
        <v>6243.4565042478825</v>
      </c>
      <c r="DL50">
        <v>4135.7305197572841</v>
      </c>
      <c r="DM50">
        <v>6983.8029202075613</v>
      </c>
      <c r="DN50">
        <v>6474.7622669323891</v>
      </c>
      <c r="DO50">
        <v>3246.561501126575</v>
      </c>
      <c r="DP50">
        <v>1618.2073855170779</v>
      </c>
      <c r="DQ50">
        <v>3579.9447906091341</v>
      </c>
      <c r="DR50">
        <v>8596.0036377981123</v>
      </c>
      <c r="DS50">
        <v>124790.3189058946</v>
      </c>
      <c r="DT50">
        <v>13877.24360110369</v>
      </c>
      <c r="DU50">
        <v>2341.245763633106</v>
      </c>
      <c r="DV50">
        <v>1824.2223318665169</v>
      </c>
      <c r="DW50">
        <v>4276.6024542352188</v>
      </c>
      <c r="DX50">
        <v>3557.314827777851</v>
      </c>
      <c r="DY50">
        <v>2860.5395565321592</v>
      </c>
      <c r="DZ50">
        <v>3520.0172545934502</v>
      </c>
      <c r="EA50">
        <v>4512.418054769616</v>
      </c>
      <c r="EB50">
        <v>5462.6944929473912</v>
      </c>
      <c r="EC50">
        <v>2091.1909392243101</v>
      </c>
      <c r="ED50">
        <v>3650.5843041069852</v>
      </c>
      <c r="EE50">
        <v>2207.3344816550762</v>
      </c>
      <c r="EF50">
        <v>1848.5268585315141</v>
      </c>
      <c r="EG50">
        <v>3528.4229916567319</v>
      </c>
      <c r="EH50">
        <v>3171.6994523618391</v>
      </c>
      <c r="EI50">
        <v>1552.902995205902</v>
      </c>
      <c r="EJ50">
        <v>731.14909068135444</v>
      </c>
      <c r="EK50">
        <v>1168.9973732838359</v>
      </c>
      <c r="EL50">
        <v>2929.1998393075069</v>
      </c>
      <c r="EM50">
        <v>65112.306663474053</v>
      </c>
      <c r="EN50" s="9">
        <v>1.631464359431108E-2</v>
      </c>
      <c r="EO50" s="9">
        <v>-0.96737766624843158</v>
      </c>
      <c r="EP50">
        <v>-4.1763711546853877E-3</v>
      </c>
      <c r="EQ50">
        <v>1.0945216612698871E-3</v>
      </c>
      <c r="ER50">
        <v>101.44438459030837</v>
      </c>
      <c r="ES50">
        <v>9.2807424593967625</v>
      </c>
      <c r="EU50">
        <v>7.0811533333333299E-4</v>
      </c>
      <c r="EV50">
        <v>-1.796303E-3</v>
      </c>
      <c r="EW50">
        <v>-1.8144457999999999E-2</v>
      </c>
      <c r="EX50" s="3">
        <v>77.820123030000005</v>
      </c>
      <c r="EY50" s="3">
        <v>12</v>
      </c>
      <c r="EZ50" s="3">
        <v>1199.3039000000001</v>
      </c>
      <c r="FA50" s="3">
        <v>3.7382499999999999</v>
      </c>
      <c r="FB50">
        <v>38.3900000000001</v>
      </c>
      <c r="FC50">
        <v>3.3396838652991256E-2</v>
      </c>
    </row>
    <row r="51" spans="1:159" x14ac:dyDescent="0.2">
      <c r="A51" s="1">
        <v>42767</v>
      </c>
      <c r="B51" s="3">
        <v>0.81263081263078796</v>
      </c>
      <c r="C51" s="11">
        <v>0.81206496519721227</v>
      </c>
      <c r="D51" s="3">
        <v>2.000000000000135E-2</v>
      </c>
      <c r="E51" s="3">
        <v>0</v>
      </c>
      <c r="F51" s="3">
        <v>-9.9999999999999645E-2</v>
      </c>
      <c r="G51" s="11">
        <v>7.6852200467669718E-2</v>
      </c>
      <c r="H51">
        <v>-0.59999999999999432</v>
      </c>
      <c r="I51">
        <v>0.5</v>
      </c>
      <c r="J51" s="3">
        <v>1.1875735733022363E-3</v>
      </c>
      <c r="K51">
        <v>0</v>
      </c>
      <c r="L51">
        <v>0</v>
      </c>
      <c r="M51">
        <v>0</v>
      </c>
      <c r="N51" s="3">
        <v>8</v>
      </c>
      <c r="O51" s="7">
        <v>8</v>
      </c>
      <c r="P51">
        <v>9.4E-2</v>
      </c>
      <c r="Q51" s="16">
        <v>9.9600000000000009</v>
      </c>
      <c r="R51" s="16">
        <v>11.35</v>
      </c>
      <c r="S51" s="16">
        <v>9.4700000000000006</v>
      </c>
      <c r="T51" s="16">
        <v>9.08</v>
      </c>
      <c r="U51" s="16">
        <v>8.99</v>
      </c>
      <c r="V51" s="16">
        <v>8.6</v>
      </c>
      <c r="W51" s="16">
        <v>8.11</v>
      </c>
      <c r="X51" s="16">
        <v>10.39</v>
      </c>
      <c r="Y51" s="16">
        <v>9.76</v>
      </c>
      <c r="Z51" s="16">
        <v>9.76</v>
      </c>
      <c r="AA51" s="16">
        <v>9.31</v>
      </c>
      <c r="AB51" s="16">
        <v>7.07</v>
      </c>
      <c r="AC51" s="16">
        <v>9.5</v>
      </c>
      <c r="AD51" s="16">
        <v>9.43</v>
      </c>
      <c r="AE51" s="16">
        <v>10.58</v>
      </c>
      <c r="AF51" s="16">
        <v>9.18</v>
      </c>
      <c r="AG51" s="16">
        <v>9.68</v>
      </c>
      <c r="AH51" s="16">
        <v>11.3</v>
      </c>
      <c r="AI51" s="16">
        <v>9.75</v>
      </c>
      <c r="AJ51" s="16">
        <v>9.76</v>
      </c>
      <c r="BE51">
        <v>1.7429666290865065</v>
      </c>
      <c r="BF51">
        <v>-1.6881478360949886</v>
      </c>
      <c r="BG51" s="3">
        <v>11.9</v>
      </c>
      <c r="BH51" s="3">
        <v>9.49</v>
      </c>
      <c r="BI51">
        <v>0.41373992866666598</v>
      </c>
      <c r="BJ51">
        <v>0.88938412625564844</v>
      </c>
      <c r="BK51">
        <v>0.64047330979125316</v>
      </c>
      <c r="BL51">
        <v>0.5325497952461945</v>
      </c>
      <c r="BM51">
        <v>0.76956567160251932</v>
      </c>
      <c r="BN51">
        <v>0.61817118697118556</v>
      </c>
      <c r="BO51">
        <v>0.45414234042179707</v>
      </c>
      <c r="BP51">
        <v>0.60964790305449856</v>
      </c>
      <c r="BQ51">
        <v>0.5727756319634969</v>
      </c>
      <c r="BR51">
        <v>0.91156321858873335</v>
      </c>
      <c r="BS51">
        <v>0.39065255359802992</v>
      </c>
      <c r="BT51">
        <v>0.6354409333500779</v>
      </c>
      <c r="BU51">
        <v>0.54107470211868824</v>
      </c>
      <c r="BV51">
        <v>0.34483792903314048</v>
      </c>
      <c r="BW51">
        <v>0.4296865025935811</v>
      </c>
      <c r="BX51">
        <v>0.4757343754807708</v>
      </c>
      <c r="BY51">
        <v>0.43612663500712773</v>
      </c>
      <c r="BZ51">
        <v>0.26724723526917138</v>
      </c>
      <c r="CA51">
        <v>0.2373889763711548</v>
      </c>
      <c r="CB51">
        <v>0.24489066560319589</v>
      </c>
      <c r="CC51">
        <v>0.45712310116551941</v>
      </c>
      <c r="CD51">
        <v>0.37335017374293189</v>
      </c>
      <c r="CE51">
        <v>0.33944161752817598</v>
      </c>
      <c r="CF51">
        <v>0.40355166414162719</v>
      </c>
      <c r="CG51">
        <v>0.34379383729124141</v>
      </c>
      <c r="CH51">
        <v>0.34319375948827741</v>
      </c>
      <c r="CI51">
        <v>0.37465718058205649</v>
      </c>
      <c r="CJ51">
        <v>0.3576221476046737</v>
      </c>
      <c r="CK51">
        <v>0.44765948580891518</v>
      </c>
      <c r="CL51">
        <v>0.33932526807877278</v>
      </c>
      <c r="CM51">
        <v>0.35968298609515309</v>
      </c>
      <c r="CN51">
        <v>0.38315022361091872</v>
      </c>
      <c r="CO51">
        <v>0.3313036165300981</v>
      </c>
      <c r="CP51">
        <v>0.35471110352246632</v>
      </c>
      <c r="CQ51">
        <v>0.31890384044559172</v>
      </c>
      <c r="CR51">
        <v>0.28934580571149981</v>
      </c>
      <c r="CS51">
        <v>0.31952431369917911</v>
      </c>
      <c r="CT51">
        <v>0.32344796933280429</v>
      </c>
      <c r="CU51">
        <v>0.37461999881043251</v>
      </c>
      <c r="CV51">
        <v>0</v>
      </c>
      <c r="CW51">
        <v>1.0000000000000009E-2</v>
      </c>
      <c r="CX51">
        <v>0.94989999999999997</v>
      </c>
      <c r="CY51">
        <v>-4.3000000000000685E-3</v>
      </c>
      <c r="CZ51">
        <v>22602.58674974375</v>
      </c>
      <c r="DA51">
        <v>4247.9615912617537</v>
      </c>
      <c r="DB51">
        <v>3630.1469054361969</v>
      </c>
      <c r="DC51">
        <v>7463.6955191646148</v>
      </c>
      <c r="DD51">
        <v>6252.4222273834057</v>
      </c>
      <c r="DE51">
        <v>4368.5843019341437</v>
      </c>
      <c r="DF51">
        <v>7660.2663015991038</v>
      </c>
      <c r="DG51">
        <v>8085.4729286965667</v>
      </c>
      <c r="DH51">
        <v>13102.33352352335</v>
      </c>
      <c r="DI51">
        <v>3240.7461438957171</v>
      </c>
      <c r="DJ51">
        <v>6133.6805871401411</v>
      </c>
      <c r="DK51">
        <v>5838.7081357506304</v>
      </c>
      <c r="DL51">
        <v>4070.8345891263261</v>
      </c>
      <c r="DM51">
        <v>6377.9101593965279</v>
      </c>
      <c r="DN51">
        <v>6296.7891647988145</v>
      </c>
      <c r="DO51">
        <v>3003.9323565036129</v>
      </c>
      <c r="DP51">
        <v>1479.287913829023</v>
      </c>
      <c r="DQ51">
        <v>3288.133535186897</v>
      </c>
      <c r="DR51">
        <v>8495.1779672493012</v>
      </c>
      <c r="DS51">
        <v>125638.6706016198</v>
      </c>
      <c r="DT51">
        <v>13661.268788972449</v>
      </c>
      <c r="DU51">
        <v>2562.222682354532</v>
      </c>
      <c r="DV51">
        <v>1670.0240854566971</v>
      </c>
      <c r="DW51">
        <v>3991.801015930977</v>
      </c>
      <c r="DX51">
        <v>3306.0640949370199</v>
      </c>
      <c r="DY51">
        <v>3000.7545261570722</v>
      </c>
      <c r="DZ51">
        <v>4250.1357549844306</v>
      </c>
      <c r="EA51">
        <v>5069.2788992087026</v>
      </c>
      <c r="EB51">
        <v>5570.56671885381</v>
      </c>
      <c r="EC51">
        <v>2096.6331220214502</v>
      </c>
      <c r="ED51">
        <v>3300.673035625553</v>
      </c>
      <c r="EE51">
        <v>2374.5195625918082</v>
      </c>
      <c r="EF51">
        <v>1795.774641250317</v>
      </c>
      <c r="EG51">
        <v>4221.7224407663152</v>
      </c>
      <c r="EH51">
        <v>3535.5252279760589</v>
      </c>
      <c r="EI51">
        <v>2404.3989904018199</v>
      </c>
      <c r="EJ51">
        <v>606.95710678878163</v>
      </c>
      <c r="EK51">
        <v>1529.2163292782529</v>
      </c>
      <c r="EL51">
        <v>2676.3641853501349</v>
      </c>
      <c r="EM51">
        <v>67623.901208906187</v>
      </c>
      <c r="EN51" s="9">
        <v>-6.7976110987461981E-3</v>
      </c>
      <c r="EO51" s="9">
        <v>-0.61538461538461542</v>
      </c>
      <c r="EP51">
        <v>0</v>
      </c>
      <c r="EQ51">
        <v>1.0754962438976334E-3</v>
      </c>
      <c r="ER51">
        <v>101.56377959820362</v>
      </c>
      <c r="ES51">
        <v>10.092807424593975</v>
      </c>
      <c r="EU51">
        <v>3.86732866666666E-3</v>
      </c>
      <c r="EV51">
        <v>-7.7535699999999996E-4</v>
      </c>
      <c r="EW51">
        <v>-1.5177576999999999E-2</v>
      </c>
      <c r="EX51" s="3">
        <v>79.053752259999996</v>
      </c>
      <c r="EY51" s="3">
        <v>11.9</v>
      </c>
      <c r="EZ51" s="3">
        <v>1220.3905999999999</v>
      </c>
      <c r="FA51" s="3">
        <v>3.6756725000000001</v>
      </c>
      <c r="FB51">
        <v>46.869999999999891</v>
      </c>
      <c r="FC51">
        <v>3.9456183180402338E-2</v>
      </c>
    </row>
    <row r="52" spans="1:159" x14ac:dyDescent="0.2">
      <c r="A52" s="1">
        <v>42795</v>
      </c>
      <c r="B52" s="3">
        <v>0.32885338882890913</v>
      </c>
      <c r="C52" s="11">
        <v>1.1600928074245953</v>
      </c>
      <c r="D52" s="3">
        <v>-6.0000000000000497E-2</v>
      </c>
      <c r="E52" s="3">
        <v>0.11000000000000032</v>
      </c>
      <c r="F52" s="3">
        <v>-3.0000000000000249E-2</v>
      </c>
      <c r="G52" s="11">
        <v>1.3895335888255644</v>
      </c>
      <c r="H52">
        <v>0.29999999999999716</v>
      </c>
      <c r="I52">
        <v>-9.9999999999999645E-2</v>
      </c>
      <c r="J52" s="3">
        <v>-1.0305444403572395E-2</v>
      </c>
      <c r="K52">
        <v>-1.3895430922638896</v>
      </c>
      <c r="L52">
        <v>5.1552787177198134</v>
      </c>
      <c r="M52">
        <v>0</v>
      </c>
      <c r="N52" s="3">
        <v>8</v>
      </c>
      <c r="O52">
        <v>8</v>
      </c>
      <c r="P52">
        <v>0.08</v>
      </c>
      <c r="Q52" s="16">
        <v>10.07</v>
      </c>
      <c r="R52" s="16">
        <v>11.49</v>
      </c>
      <c r="S52" s="16">
        <v>9.5</v>
      </c>
      <c r="T52" s="16">
        <v>9.14</v>
      </c>
      <c r="U52" s="16">
        <v>9.14</v>
      </c>
      <c r="V52" s="16">
        <v>8.75</v>
      </c>
      <c r="W52" s="16">
        <v>8.1</v>
      </c>
      <c r="X52" s="16">
        <v>10.48</v>
      </c>
      <c r="Y52" s="16">
        <v>10.1</v>
      </c>
      <c r="Z52" s="16">
        <v>9.7100000000000009</v>
      </c>
      <c r="AA52" s="16">
        <v>9.48</v>
      </c>
      <c r="AB52" s="16">
        <v>7.25</v>
      </c>
      <c r="AC52" s="16">
        <v>9.52</v>
      </c>
      <c r="AD52" s="16">
        <v>9.5299999999999994</v>
      </c>
      <c r="AE52" s="16">
        <v>10.75</v>
      </c>
      <c r="AF52" s="16">
        <v>9.2799999999999994</v>
      </c>
      <c r="AG52" s="16">
        <v>9.93</v>
      </c>
      <c r="AH52" s="16">
        <v>11.61</v>
      </c>
      <c r="AI52" s="16">
        <v>9.92</v>
      </c>
      <c r="AJ52" s="16">
        <v>9.85</v>
      </c>
      <c r="BE52">
        <v>0.9080805777405665</v>
      </c>
      <c r="BF52">
        <v>-0.17500117780975266</v>
      </c>
      <c r="BG52" s="3">
        <v>11.9</v>
      </c>
      <c r="BH52" s="3">
        <v>9.59</v>
      </c>
      <c r="BI52">
        <v>0.41481558899999998</v>
      </c>
      <c r="BJ52">
        <v>0.88333512348848919</v>
      </c>
      <c r="BK52">
        <v>0.63792223953287241</v>
      </c>
      <c r="BL52">
        <v>0.53018182959308735</v>
      </c>
      <c r="BM52">
        <v>0.76491549008220705</v>
      </c>
      <c r="BN52">
        <v>0.61635270424136945</v>
      </c>
      <c r="BO52">
        <v>0.45284379069926772</v>
      </c>
      <c r="BP52">
        <v>0.60762516254828614</v>
      </c>
      <c r="BQ52">
        <v>0.57028000170636128</v>
      </c>
      <c r="BR52">
        <v>0.90530472503878046</v>
      </c>
      <c r="BS52">
        <v>0.38933686205031171</v>
      </c>
      <c r="BT52">
        <v>0.63139862053972895</v>
      </c>
      <c r="BU52">
        <v>0.53814589120191714</v>
      </c>
      <c r="BV52">
        <v>0.34336050450022693</v>
      </c>
      <c r="BW52">
        <v>0.42829877455105259</v>
      </c>
      <c r="BX52">
        <v>0.47314159502071562</v>
      </c>
      <c r="BY52">
        <v>0.43473785817227212</v>
      </c>
      <c r="BZ52">
        <v>0.26710690424359801</v>
      </c>
      <c r="CA52">
        <v>0.23773402258378201</v>
      </c>
      <c r="CB52">
        <v>0.24422609076216051</v>
      </c>
      <c r="CC52">
        <v>0.46046469563557252</v>
      </c>
      <c r="CD52">
        <v>0.37513143227187079</v>
      </c>
      <c r="CE52">
        <v>0.34048875435769721</v>
      </c>
      <c r="CF52">
        <v>0.40575362817162602</v>
      </c>
      <c r="CG52">
        <v>0.3457462099582328</v>
      </c>
      <c r="CH52">
        <v>0.34586043985806558</v>
      </c>
      <c r="CI52">
        <v>0.37668094435403399</v>
      </c>
      <c r="CJ52">
        <v>0.35947982781576798</v>
      </c>
      <c r="CK52">
        <v>0.44993318175221492</v>
      </c>
      <c r="CL52">
        <v>0.34286589922180127</v>
      </c>
      <c r="CM52">
        <v>0.36133067952200792</v>
      </c>
      <c r="CN52">
        <v>0.38599644714798792</v>
      </c>
      <c r="CO52">
        <v>0.33401273719380731</v>
      </c>
      <c r="CP52">
        <v>0.35705311020065289</v>
      </c>
      <c r="CQ52">
        <v>0.3204175259835757</v>
      </c>
      <c r="CR52">
        <v>0.29027256963135872</v>
      </c>
      <c r="CS52">
        <v>0.32073551978149978</v>
      </c>
      <c r="CT52">
        <v>0.32507279539873962</v>
      </c>
      <c r="CU52">
        <v>0.37746569107722711</v>
      </c>
      <c r="CV52">
        <v>0.13</v>
      </c>
      <c r="CW52">
        <v>0.13</v>
      </c>
      <c r="CX52">
        <v>1.0383</v>
      </c>
      <c r="CY52">
        <v>8.8400000000000034E-2</v>
      </c>
      <c r="CZ52">
        <v>23808.8091117677</v>
      </c>
      <c r="DA52">
        <v>4387.8350326359287</v>
      </c>
      <c r="DB52">
        <v>3793.7543121650369</v>
      </c>
      <c r="DC52">
        <v>7683.1246818010104</v>
      </c>
      <c r="DD52">
        <v>6457.2163949504811</v>
      </c>
      <c r="DE52">
        <v>4390.5079271437708</v>
      </c>
      <c r="DF52">
        <v>7950.3480029149232</v>
      </c>
      <c r="DG52">
        <v>8611.817263197896</v>
      </c>
      <c r="DH52">
        <v>14518.662080624899</v>
      </c>
      <c r="DI52">
        <v>3475.001639819563</v>
      </c>
      <c r="DJ52">
        <v>6035.1723897413895</v>
      </c>
      <c r="DK52">
        <v>6415.5882535940582</v>
      </c>
      <c r="DL52">
        <v>4361.3201382557654</v>
      </c>
      <c r="DM52">
        <v>6869.551593049624</v>
      </c>
      <c r="DN52">
        <v>6385.9042190583132</v>
      </c>
      <c r="DO52">
        <v>3180.3460932542748</v>
      </c>
      <c r="DP52">
        <v>1747.3748899581819</v>
      </c>
      <c r="DQ52">
        <v>4041.5793935950169</v>
      </c>
      <c r="DR52">
        <v>8836.8628057686728</v>
      </c>
      <c r="DS52">
        <v>132950.7762232965</v>
      </c>
      <c r="DT52">
        <v>13794.444900875111</v>
      </c>
      <c r="DU52">
        <v>2365.26030995468</v>
      </c>
      <c r="DV52">
        <v>1846.0116461527459</v>
      </c>
      <c r="DW52">
        <v>4000.7859053882321</v>
      </c>
      <c r="DX52">
        <v>3464.398884155738</v>
      </c>
      <c r="DY52">
        <v>2710.3870961848629</v>
      </c>
      <c r="DZ52">
        <v>3921.471736962425</v>
      </c>
      <c r="EA52">
        <v>4370.0493686846467</v>
      </c>
      <c r="EB52">
        <v>6636.0162971988602</v>
      </c>
      <c r="EC52">
        <v>1474.0593718852469</v>
      </c>
      <c r="ED52">
        <v>3574.556551532688</v>
      </c>
      <c r="EE52">
        <v>2426.921956837567</v>
      </c>
      <c r="EF52">
        <v>1785.4007972422489</v>
      </c>
      <c r="EG52">
        <v>4373.2396326249791</v>
      </c>
      <c r="EH52">
        <v>4143.2314115693362</v>
      </c>
      <c r="EI52">
        <v>1383.2874492708811</v>
      </c>
      <c r="EJ52">
        <v>834.10573460597209</v>
      </c>
      <c r="EK52">
        <v>2036.4286270057539</v>
      </c>
      <c r="EL52">
        <v>3399.5794720625049</v>
      </c>
      <c r="EM52">
        <v>68539.637150194496</v>
      </c>
      <c r="EN52" s="9">
        <v>-1.3268097741342123E-2</v>
      </c>
      <c r="EO52" s="9">
        <v>66.25</v>
      </c>
      <c r="EP52">
        <v>6.7637451586181507E-2</v>
      </c>
      <c r="EQ52">
        <v>1.056962613536272E-3</v>
      </c>
      <c r="ER52">
        <v>101.35155164007288</v>
      </c>
      <c r="ES52">
        <v>11.25290023201857</v>
      </c>
      <c r="EU52">
        <v>7.0265420000000002E-3</v>
      </c>
      <c r="EV52">
        <v>2.45589E-4</v>
      </c>
      <c r="EW52">
        <v>-1.2210696E-2</v>
      </c>
      <c r="EX52" s="3">
        <v>80.097799499999994</v>
      </c>
      <c r="EY52" s="3">
        <v>11.9</v>
      </c>
      <c r="EZ52" s="3">
        <v>1231.5232000000001</v>
      </c>
      <c r="FA52" s="3">
        <v>3.6692456550000001</v>
      </c>
      <c r="FB52">
        <v>-4.5499999999999545</v>
      </c>
      <c r="FC52">
        <v>-3.684896782396696E-3</v>
      </c>
    </row>
    <row r="53" spans="1:159" x14ac:dyDescent="0.2">
      <c r="A53" s="1">
        <v>42826</v>
      </c>
      <c r="B53" s="3">
        <v>0.43473269753426891</v>
      </c>
      <c r="C53" s="11">
        <v>0.61345921498605627</v>
      </c>
      <c r="D53" s="3">
        <v>0.11999999999999922</v>
      </c>
      <c r="E53" s="3">
        <v>0.16999999999999993</v>
      </c>
      <c r="F53" s="3">
        <v>0.20000000000000018</v>
      </c>
      <c r="G53" s="11">
        <v>0.81219034654349542</v>
      </c>
      <c r="H53">
        <v>0.89999999999999147</v>
      </c>
      <c r="I53">
        <v>-9.9999999999999645E-2</v>
      </c>
      <c r="J53" s="3">
        <v>4.8613592984250165E-3</v>
      </c>
      <c r="K53">
        <v>-3.2758689503442406</v>
      </c>
      <c r="L53">
        <v>0.93723752448848785</v>
      </c>
      <c r="M53">
        <v>0</v>
      </c>
      <c r="N53" s="3">
        <v>8</v>
      </c>
      <c r="O53">
        <v>8</v>
      </c>
      <c r="P53">
        <v>0.10400000000000001</v>
      </c>
      <c r="Q53" s="16">
        <v>10.18</v>
      </c>
      <c r="R53" s="16">
        <v>11.6</v>
      </c>
      <c r="S53" s="16">
        <v>9.64</v>
      </c>
      <c r="T53" s="16">
        <v>9.33</v>
      </c>
      <c r="U53" s="16">
        <v>9.32</v>
      </c>
      <c r="V53" s="16">
        <v>8.99</v>
      </c>
      <c r="W53" s="16">
        <v>8.32</v>
      </c>
      <c r="X53" s="16">
        <v>10.65</v>
      </c>
      <c r="Y53" s="16">
        <v>10.130000000000001</v>
      </c>
      <c r="Z53" s="16">
        <v>9.91</v>
      </c>
      <c r="AA53" s="16">
        <v>9.4499999999999993</v>
      </c>
      <c r="AB53" s="16">
        <v>7.36</v>
      </c>
      <c r="AC53" s="16">
        <v>9.65</v>
      </c>
      <c r="AD53" s="16">
        <v>9.58</v>
      </c>
      <c r="AE53" s="16">
        <v>10.93</v>
      </c>
      <c r="AF53" s="16">
        <v>9.39</v>
      </c>
      <c r="AG53" s="16">
        <v>9.9600000000000009</v>
      </c>
      <c r="AH53" s="16">
        <v>11.62</v>
      </c>
      <c r="AI53" s="16">
        <v>10.029999999999999</v>
      </c>
      <c r="AJ53" s="16">
        <v>9.73</v>
      </c>
      <c r="BE53">
        <v>2.4943644351072436</v>
      </c>
      <c r="BF53">
        <v>-0.3310828530352472</v>
      </c>
      <c r="BG53" s="3">
        <v>11.6</v>
      </c>
      <c r="BH53" s="3">
        <v>9.7100000000000009</v>
      </c>
      <c r="BI53">
        <v>0.41528806433333298</v>
      </c>
      <c r="BJ53">
        <v>0.88647562719303419</v>
      </c>
      <c r="BK53">
        <v>0.64181779143569806</v>
      </c>
      <c r="BL53">
        <v>0.53259429981538386</v>
      </c>
      <c r="BM53">
        <v>0.76927357849665234</v>
      </c>
      <c r="BN53">
        <v>0.61925409690509614</v>
      </c>
      <c r="BO53">
        <v>0.45489335553328292</v>
      </c>
      <c r="BP53">
        <v>0.61187427981656473</v>
      </c>
      <c r="BQ53">
        <v>0.57318360506314836</v>
      </c>
      <c r="BR53">
        <v>0.90624883062673811</v>
      </c>
      <c r="BS53">
        <v>0.39066379767174042</v>
      </c>
      <c r="BT53">
        <v>0.63149332195921803</v>
      </c>
      <c r="BU53">
        <v>0.53985541376941659</v>
      </c>
      <c r="BV53">
        <v>0.34490407242343962</v>
      </c>
      <c r="BW53">
        <v>0.4299431379750735</v>
      </c>
      <c r="BX53">
        <v>0.47498780553441838</v>
      </c>
      <c r="BY53">
        <v>0.43623882044675499</v>
      </c>
      <c r="BZ53">
        <v>0.26882590486247698</v>
      </c>
      <c r="CA53">
        <v>0.2394301037644907</v>
      </c>
      <c r="CB53">
        <v>0.24519534816884081</v>
      </c>
      <c r="CC53">
        <v>0.460838548666482</v>
      </c>
      <c r="CD53">
        <v>0.3756327744618187</v>
      </c>
      <c r="CE53">
        <v>0.3408877355956173</v>
      </c>
      <c r="CF53">
        <v>0.40599444303828441</v>
      </c>
      <c r="CG53">
        <v>0.34721737225439819</v>
      </c>
      <c r="CH53">
        <v>0.34717913702460651</v>
      </c>
      <c r="CI53">
        <v>0.37834451329670632</v>
      </c>
      <c r="CJ53">
        <v>0.36100806156894177</v>
      </c>
      <c r="CK53">
        <v>0.4506070763493486</v>
      </c>
      <c r="CL53">
        <v>0.34411823242236239</v>
      </c>
      <c r="CM53">
        <v>0.36210856237676131</v>
      </c>
      <c r="CN53">
        <v>0.3872402454693199</v>
      </c>
      <c r="CO53">
        <v>0.33522511275284839</v>
      </c>
      <c r="CP53">
        <v>0.35755360365244832</v>
      </c>
      <c r="CQ53">
        <v>0.32081022535837439</v>
      </c>
      <c r="CR53">
        <v>0.29076245294957742</v>
      </c>
      <c r="CS53">
        <v>0.32133608091417359</v>
      </c>
      <c r="CT53">
        <v>0.32469336093869128</v>
      </c>
      <c r="CU53">
        <v>0.37967786384221802</v>
      </c>
      <c r="CV53">
        <v>0.12</v>
      </c>
      <c r="CW53">
        <v>0.10999999999999999</v>
      </c>
      <c r="CX53">
        <v>1.0079</v>
      </c>
      <c r="CY53">
        <v>-3.039999999999992E-2</v>
      </c>
      <c r="CZ53">
        <v>24756.915153304701</v>
      </c>
      <c r="DA53">
        <v>4592.7137200127672</v>
      </c>
      <c r="DB53">
        <v>3809.6215443716942</v>
      </c>
      <c r="DC53">
        <v>8197.1168223579371</v>
      </c>
      <c r="DD53">
        <v>6197.2141130378996</v>
      </c>
      <c r="DE53">
        <v>4519.2190370744765</v>
      </c>
      <c r="DF53">
        <v>7845.644209126227</v>
      </c>
      <c r="DG53">
        <v>8875.2817433555738</v>
      </c>
      <c r="DH53">
        <v>14271.05343860016</v>
      </c>
      <c r="DI53">
        <v>3538.3590605125519</v>
      </c>
      <c r="DJ53">
        <v>6100.8007084684677</v>
      </c>
      <c r="DK53">
        <v>6335.752574029053</v>
      </c>
      <c r="DL53">
        <v>4295.2767909974018</v>
      </c>
      <c r="DM53">
        <v>6642.8062016963067</v>
      </c>
      <c r="DN53">
        <v>6264.3249679110122</v>
      </c>
      <c r="DO53">
        <v>3190.1987507275899</v>
      </c>
      <c r="DP53">
        <v>1700.9122907169919</v>
      </c>
      <c r="DQ53">
        <v>3483.0404272066889</v>
      </c>
      <c r="DR53">
        <v>8368.4195794212319</v>
      </c>
      <c r="DS53">
        <v>132984.67113292881</v>
      </c>
      <c r="DT53">
        <v>16342.757878416451</v>
      </c>
      <c r="DU53">
        <v>2469.640143269517</v>
      </c>
      <c r="DV53">
        <v>2158.0801261138599</v>
      </c>
      <c r="DW53">
        <v>4211.1730308167798</v>
      </c>
      <c r="DX53">
        <v>3661.1102280240789</v>
      </c>
      <c r="DY53">
        <v>3565.0410142157471</v>
      </c>
      <c r="DZ53">
        <v>4697.7690592063027</v>
      </c>
      <c r="EA53">
        <v>6090.7264218498576</v>
      </c>
      <c r="EB53">
        <v>7830.348166308816</v>
      </c>
      <c r="EC53">
        <v>2088.605042069209</v>
      </c>
      <c r="ED53">
        <v>3758.222328945255</v>
      </c>
      <c r="EE53">
        <v>2676.942125637479</v>
      </c>
      <c r="EF53">
        <v>2754.911070766349</v>
      </c>
      <c r="EG53">
        <v>4537.5030968027813</v>
      </c>
      <c r="EH53">
        <v>4194.487889483341</v>
      </c>
      <c r="EI53">
        <v>2202.311969576383</v>
      </c>
      <c r="EJ53">
        <v>807.65456685981542</v>
      </c>
      <c r="EK53">
        <v>1287.2497616700639</v>
      </c>
      <c r="EL53">
        <v>4076.3323515849279</v>
      </c>
      <c r="EM53">
        <v>79410.866271617022</v>
      </c>
      <c r="EN53" s="9">
        <v>-2.786767349874146E-2</v>
      </c>
      <c r="EO53" s="9">
        <v>-0.89888475836431225</v>
      </c>
      <c r="EP53">
        <v>4.3031174410948392E-2</v>
      </c>
      <c r="EQ53">
        <v>4.8229266482224808E-4</v>
      </c>
      <c r="ER53">
        <v>101.86815099219626</v>
      </c>
      <c r="ES53">
        <v>11.866359447004626</v>
      </c>
      <c r="EU53">
        <v>9.6313516666666592E-3</v>
      </c>
      <c r="EV53">
        <v>2.3983126666666599E-3</v>
      </c>
      <c r="EW53">
        <v>-1.0477449999999999E-2</v>
      </c>
      <c r="EX53" s="3">
        <v>82.290896020000005</v>
      </c>
      <c r="EY53" s="3">
        <v>11.6</v>
      </c>
      <c r="EZ53" s="3">
        <v>1262.6282000000001</v>
      </c>
      <c r="FA53" s="3">
        <v>3.6571175</v>
      </c>
      <c r="FB53">
        <v>43.849999999999909</v>
      </c>
      <c r="FC53">
        <v>3.5644031148900135E-2</v>
      </c>
    </row>
    <row r="54" spans="1:159" x14ac:dyDescent="0.2">
      <c r="A54" s="1">
        <v>42856</v>
      </c>
      <c r="B54" s="3">
        <v>-5.4331377108464807E-2</v>
      </c>
      <c r="C54" s="11">
        <v>-6.7963112525815106E-2</v>
      </c>
      <c r="D54" s="3">
        <v>0.14000000000000057</v>
      </c>
      <c r="E54" s="3">
        <v>5.9999999999999609E-2</v>
      </c>
      <c r="F54" s="3">
        <v>6.0000000000000053E-2</v>
      </c>
      <c r="G54" s="11">
        <v>-0.26076285992147064</v>
      </c>
      <c r="H54">
        <v>0.89999999999999147</v>
      </c>
      <c r="I54">
        <v>0</v>
      </c>
      <c r="J54" s="3">
        <v>2.5387154236389264E-4</v>
      </c>
      <c r="K54">
        <v>0</v>
      </c>
      <c r="L54">
        <v>0</v>
      </c>
      <c r="M54">
        <v>0</v>
      </c>
      <c r="N54" s="3">
        <v>8</v>
      </c>
      <c r="O54" s="7">
        <v>8</v>
      </c>
      <c r="P54">
        <v>0.10400000000000001</v>
      </c>
      <c r="Q54" s="16">
        <v>10.24</v>
      </c>
      <c r="R54" s="16">
        <v>11.58</v>
      </c>
      <c r="S54" s="16">
        <v>9.67</v>
      </c>
      <c r="T54" s="16">
        <v>9.57</v>
      </c>
      <c r="U54" s="16">
        <v>9.4700000000000006</v>
      </c>
      <c r="V54" s="16">
        <v>9</v>
      </c>
      <c r="W54" s="16">
        <v>8.39</v>
      </c>
      <c r="X54" s="16">
        <v>10.74</v>
      </c>
      <c r="Y54" s="16">
        <v>10.35</v>
      </c>
      <c r="Z54" s="16">
        <v>9.94</v>
      </c>
      <c r="AA54" s="16">
        <v>9.6199999999999992</v>
      </c>
      <c r="AB54" s="16">
        <v>7.4</v>
      </c>
      <c r="AC54" s="16">
        <v>9.6999999999999993</v>
      </c>
      <c r="AD54" s="16">
        <v>9.6300000000000008</v>
      </c>
      <c r="AE54" s="16">
        <v>10.73</v>
      </c>
      <c r="AF54" s="16">
        <v>9.4600000000000009</v>
      </c>
      <c r="AG54" s="16">
        <v>10.130000000000001</v>
      </c>
      <c r="AH54" s="16">
        <v>11.84</v>
      </c>
      <c r="AI54" s="16">
        <v>10.16</v>
      </c>
      <c r="AJ54" s="16">
        <v>9.89</v>
      </c>
      <c r="BE54">
        <v>2.8474371041958157</v>
      </c>
      <c r="BF54">
        <v>-2.4931673235480956</v>
      </c>
      <c r="BG54" s="3">
        <v>11.1</v>
      </c>
      <c r="BH54" s="3">
        <v>9.76</v>
      </c>
      <c r="BI54">
        <v>0.41576053966666598</v>
      </c>
      <c r="BJ54">
        <v>0.88953977078141278</v>
      </c>
      <c r="BK54">
        <v>0.64561435215343566</v>
      </c>
      <c r="BL54">
        <v>0.53495548865456743</v>
      </c>
      <c r="BM54">
        <v>0.77353836020246369</v>
      </c>
      <c r="BN54">
        <v>0.62209114042902058</v>
      </c>
      <c r="BO54">
        <v>0.4569030426947393</v>
      </c>
      <c r="BP54">
        <v>0.61603415890182434</v>
      </c>
      <c r="BQ54">
        <v>0.57601196079203332</v>
      </c>
      <c r="BR54">
        <v>0.90715264943653262</v>
      </c>
      <c r="BS54">
        <v>0.39196323898627511</v>
      </c>
      <c r="BT54">
        <v>0.63157349650028483</v>
      </c>
      <c r="BU54">
        <v>0.54152860773787703</v>
      </c>
      <c r="BV54">
        <v>0.34641370615486039</v>
      </c>
      <c r="BW54">
        <v>0.43155476454811442</v>
      </c>
      <c r="BX54">
        <v>0.47679956815503799</v>
      </c>
      <c r="BY54">
        <v>0.43771943428157423</v>
      </c>
      <c r="BZ54">
        <v>0.27052106209169607</v>
      </c>
      <c r="CA54">
        <v>0.24109459763193519</v>
      </c>
      <c r="CB54">
        <v>0.24614009335153109</v>
      </c>
      <c r="CC54">
        <v>0.46120289320122682</v>
      </c>
      <c r="CD54">
        <v>0.37611820131804768</v>
      </c>
      <c r="CE54">
        <v>0.34127606127477211</v>
      </c>
      <c r="CF54">
        <v>0.40622822096070649</v>
      </c>
      <c r="CG54">
        <v>0.34864826202593058</v>
      </c>
      <c r="CH54">
        <v>0.34846350999102171</v>
      </c>
      <c r="CI54">
        <v>0.37995525587340268</v>
      </c>
      <c r="CJ54">
        <v>0.36249104168083712</v>
      </c>
      <c r="CK54">
        <v>0.45126674712061898</v>
      </c>
      <c r="CL54">
        <v>0.34534045239810413</v>
      </c>
      <c r="CM54">
        <v>0.36287178084660809</v>
      </c>
      <c r="CN54">
        <v>0.38845458923500892</v>
      </c>
      <c r="CO54">
        <v>0.33640494824931533</v>
      </c>
      <c r="CP54">
        <v>0.35804171794467399</v>
      </c>
      <c r="CQ54">
        <v>0.32119331426559178</v>
      </c>
      <c r="CR54">
        <v>0.29124152851198082</v>
      </c>
      <c r="CS54">
        <v>0.32192009183144921</v>
      </c>
      <c r="CT54">
        <v>0.32432567919956101</v>
      </c>
      <c r="CU54">
        <v>0.38183091206628711</v>
      </c>
      <c r="CV54">
        <v>0</v>
      </c>
      <c r="CW54">
        <v>1.0000000000000009E-2</v>
      </c>
      <c r="CX54">
        <v>1.0065999999999999</v>
      </c>
      <c r="CY54">
        <v>-1.3000000000000967E-3</v>
      </c>
      <c r="CZ54">
        <v>21738.783718659881</v>
      </c>
      <c r="DA54">
        <v>4302.766470597393</v>
      </c>
      <c r="DB54">
        <v>3710.1307106734721</v>
      </c>
      <c r="DC54">
        <v>7724.6156255962906</v>
      </c>
      <c r="DD54">
        <v>6149.7244638818538</v>
      </c>
      <c r="DE54">
        <v>4186.0091242709959</v>
      </c>
      <c r="DF54">
        <v>7486.8149922235662</v>
      </c>
      <c r="DG54">
        <v>7778.3345322022642</v>
      </c>
      <c r="DH54">
        <v>12939.22021684476</v>
      </c>
      <c r="DI54">
        <v>3424.1827560931779</v>
      </c>
      <c r="DJ54">
        <v>5933.9371089627984</v>
      </c>
      <c r="DK54">
        <v>5600.0280043542298</v>
      </c>
      <c r="DL54">
        <v>3882.663285347161</v>
      </c>
      <c r="DM54">
        <v>6435.2880854172417</v>
      </c>
      <c r="DN54">
        <v>6320.524515119364</v>
      </c>
      <c r="DO54">
        <v>2924.016624738726</v>
      </c>
      <c r="DP54">
        <v>1694.4544780398419</v>
      </c>
      <c r="DQ54">
        <v>3746.5272632541469</v>
      </c>
      <c r="DR54">
        <v>8394.0799176390265</v>
      </c>
      <c r="DS54">
        <v>124372.1018939162</v>
      </c>
      <c r="DT54">
        <v>14086.45921616337</v>
      </c>
      <c r="DU54">
        <v>2580.8657288662439</v>
      </c>
      <c r="DV54">
        <v>1963.3606697971879</v>
      </c>
      <c r="DW54">
        <v>4090.2544084329738</v>
      </c>
      <c r="DX54">
        <v>3894.4602082804458</v>
      </c>
      <c r="DY54">
        <v>2672.2861807077061</v>
      </c>
      <c r="DZ54">
        <v>4358.0741359189342</v>
      </c>
      <c r="EA54">
        <v>4449.9394728305178</v>
      </c>
      <c r="EB54">
        <v>5863.9164904955678</v>
      </c>
      <c r="EC54">
        <v>2338.485585152373</v>
      </c>
      <c r="ED54">
        <v>3807.5818568133341</v>
      </c>
      <c r="EE54">
        <v>1803.510056802322</v>
      </c>
      <c r="EF54">
        <v>1953.426877024373</v>
      </c>
      <c r="EG54">
        <v>4255.6578424319914</v>
      </c>
      <c r="EH54">
        <v>4139.3553414153721</v>
      </c>
      <c r="EI54">
        <v>1801.571905432776</v>
      </c>
      <c r="EJ54">
        <v>843.38491062962737</v>
      </c>
      <c r="EK54">
        <v>1480.602265983714</v>
      </c>
      <c r="EL54">
        <v>3805.2290129518042</v>
      </c>
      <c r="EM54">
        <v>70188.422166130636</v>
      </c>
      <c r="EN54" s="9">
        <v>2.1395267343502087E-2</v>
      </c>
      <c r="EO54" s="9">
        <v>4.1617647058823533</v>
      </c>
      <c r="EP54">
        <v>0</v>
      </c>
      <c r="EQ54">
        <v>4.7237432473778984E-4</v>
      </c>
      <c r="ER54">
        <v>184.49711071927425</v>
      </c>
      <c r="ES54">
        <v>11.798396334478811</v>
      </c>
      <c r="EU54">
        <v>1.2236161333333301E-2</v>
      </c>
      <c r="EV54">
        <v>4.5510363333333302E-3</v>
      </c>
      <c r="EW54">
        <v>-8.7442040000000002E-3</v>
      </c>
      <c r="EX54" s="3">
        <v>81.264642649999999</v>
      </c>
      <c r="EY54" s="3">
        <v>11.1</v>
      </c>
      <c r="EZ54" s="3">
        <v>1299.0975000000001</v>
      </c>
      <c r="FA54" s="3">
        <v>3.567066665</v>
      </c>
      <c r="FB54">
        <v>-29.990000000000009</v>
      </c>
      <c r="FC54">
        <v>-2.3538738059918241E-2</v>
      </c>
    </row>
    <row r="55" spans="1:159" x14ac:dyDescent="0.2">
      <c r="A55" s="1">
        <v>42887</v>
      </c>
      <c r="B55" s="3">
        <v>-0.29506159301093504</v>
      </c>
      <c r="C55" s="11">
        <v>-0.97835077639223478</v>
      </c>
      <c r="D55" s="3">
        <v>-8.9999999999999858E-2</v>
      </c>
      <c r="E55" s="3">
        <v>-2.9999999999999361E-2</v>
      </c>
      <c r="F55" s="3">
        <v>-2.0000000000000018E-2</v>
      </c>
      <c r="G55" s="11">
        <v>1.3891747998123982</v>
      </c>
      <c r="H55">
        <v>0.10000000000000853</v>
      </c>
      <c r="I55">
        <v>-0.30000000000000071</v>
      </c>
      <c r="J55" s="3">
        <v>-9.0009149567493729E-3</v>
      </c>
      <c r="K55">
        <v>-2.9130151995495845</v>
      </c>
      <c r="L55">
        <v>5.4122711164675152</v>
      </c>
      <c r="M55">
        <v>0</v>
      </c>
      <c r="N55" s="3">
        <v>8</v>
      </c>
      <c r="O55">
        <v>8</v>
      </c>
      <c r="P55">
        <v>6.6000000000000003E-2</v>
      </c>
      <c r="Q55" s="16">
        <v>10.33</v>
      </c>
      <c r="R55" s="16">
        <v>11.65</v>
      </c>
      <c r="S55" s="16">
        <v>9.8000000000000007</v>
      </c>
      <c r="T55" s="16">
        <v>9.51</v>
      </c>
      <c r="U55" s="16">
        <v>9.5</v>
      </c>
      <c r="V55" s="16">
        <v>9.0299999999999994</v>
      </c>
      <c r="W55" s="16">
        <v>8.5399999999999991</v>
      </c>
      <c r="X55" s="16">
        <v>10.84</v>
      </c>
      <c r="Y55" s="16">
        <v>10.44</v>
      </c>
      <c r="Z55" s="16">
        <v>10.039999999999999</v>
      </c>
      <c r="AA55" s="16">
        <v>9.68</v>
      </c>
      <c r="AB55" s="16">
        <v>7.52</v>
      </c>
      <c r="AC55" s="16">
        <v>9.92</v>
      </c>
      <c r="AD55" s="16">
        <v>9.8000000000000007</v>
      </c>
      <c r="AE55" s="16">
        <v>10.9</v>
      </c>
      <c r="AF55" s="16">
        <v>9.56</v>
      </c>
      <c r="AG55" s="16">
        <v>10.029999999999999</v>
      </c>
      <c r="AH55" s="16">
        <v>11.77</v>
      </c>
      <c r="AI55" s="16">
        <v>10.18</v>
      </c>
      <c r="AJ55" s="16">
        <v>10.02</v>
      </c>
      <c r="BE55">
        <v>2.4886246105191745</v>
      </c>
      <c r="BF55">
        <v>-1.2667738218670399</v>
      </c>
      <c r="BG55" s="3">
        <v>11</v>
      </c>
      <c r="BH55" s="3">
        <v>9.73</v>
      </c>
      <c r="BI55">
        <v>0.41623301499999998</v>
      </c>
      <c r="BJ55">
        <v>0.89252948123613651</v>
      </c>
      <c r="BK55">
        <v>0.64931451130419893</v>
      </c>
      <c r="BL55">
        <v>0.5372666598463024</v>
      </c>
      <c r="BM55">
        <v>0.77771214762599827</v>
      </c>
      <c r="BN55">
        <v>0.6248654361759467</v>
      </c>
      <c r="BO55">
        <v>0.45887382046801178</v>
      </c>
      <c r="BP55">
        <v>0.62010700955000797</v>
      </c>
      <c r="BQ55">
        <v>0.57876703383197747</v>
      </c>
      <c r="BR55">
        <v>0.90801726078621114</v>
      </c>
      <c r="BS55">
        <v>0.39323585759943208</v>
      </c>
      <c r="BT55">
        <v>0.63163954090520269</v>
      </c>
      <c r="BU55">
        <v>0.54316636303744958</v>
      </c>
      <c r="BV55">
        <v>0.34789024762165183</v>
      </c>
      <c r="BW55">
        <v>0.43313445047318011</v>
      </c>
      <c r="BX55">
        <v>0.47857771452248499</v>
      </c>
      <c r="BY55">
        <v>0.43918019186335833</v>
      </c>
      <c r="BZ55">
        <v>0.27219295324256743</v>
      </c>
      <c r="CA55">
        <v>0.24272826892754551</v>
      </c>
      <c r="CB55">
        <v>0.2470609540885268</v>
      </c>
      <c r="CC55">
        <v>0.46155808744012822</v>
      </c>
      <c r="CD55">
        <v>0.37658845885838238</v>
      </c>
      <c r="CE55">
        <v>0.3416541526358256</v>
      </c>
      <c r="CF55">
        <v>0.4064552659411077</v>
      </c>
      <c r="CG55">
        <v>0.3500405106124076</v>
      </c>
      <c r="CH55">
        <v>0.34971488167067138</v>
      </c>
      <c r="CI55">
        <v>0.38151564899636392</v>
      </c>
      <c r="CJ55">
        <v>0.36393074888274968</v>
      </c>
      <c r="CK55">
        <v>0.45191263969441381</v>
      </c>
      <c r="CL55">
        <v>0.34653363238588669</v>
      </c>
      <c r="CM55">
        <v>0.3636207457314663</v>
      </c>
      <c r="CN55">
        <v>0.38964051247747578</v>
      </c>
      <c r="CO55">
        <v>0.33755353639407681</v>
      </c>
      <c r="CP55">
        <v>0.35851790674436312</v>
      </c>
      <c r="CQ55">
        <v>0.3215671412335917</v>
      </c>
      <c r="CR55">
        <v>0.29171015007570211</v>
      </c>
      <c r="CS55">
        <v>0.32248822736904958</v>
      </c>
      <c r="CT55">
        <v>0.32396921246046878</v>
      </c>
      <c r="CU55">
        <v>0.38392717481579408</v>
      </c>
      <c r="CV55">
        <v>0.12999999999999989</v>
      </c>
      <c r="CW55">
        <v>0.13</v>
      </c>
      <c r="CX55">
        <v>0.99549999999999994</v>
      </c>
      <c r="CY55">
        <v>-1.1099999999999994E-2</v>
      </c>
      <c r="CZ55">
        <v>21716.297201001049</v>
      </c>
      <c r="DA55">
        <v>3984.9010458743301</v>
      </c>
      <c r="DB55">
        <v>3398.0836800269208</v>
      </c>
      <c r="DC55">
        <v>7199.3513388228894</v>
      </c>
      <c r="DD55">
        <v>5695.3954706630238</v>
      </c>
      <c r="DE55">
        <v>3791.785783772727</v>
      </c>
      <c r="DF55">
        <v>6809.0583774963143</v>
      </c>
      <c r="DG55">
        <v>6832.3500542974934</v>
      </c>
      <c r="DH55">
        <v>11149.22007546999</v>
      </c>
      <c r="DI55">
        <v>3018.788833837019</v>
      </c>
      <c r="DJ55">
        <v>5325.8508731111651</v>
      </c>
      <c r="DK55">
        <v>5920.2021894508416</v>
      </c>
      <c r="DL55">
        <v>3451.9953069581661</v>
      </c>
      <c r="DM55">
        <v>5219.5707675964904</v>
      </c>
      <c r="DN55">
        <v>5603.2819339549478</v>
      </c>
      <c r="DO55">
        <v>2521.8617345624348</v>
      </c>
      <c r="DP55">
        <v>1466.3358252904829</v>
      </c>
      <c r="DQ55">
        <v>3462.8433291684451</v>
      </c>
      <c r="DR55">
        <v>6986.2283674621922</v>
      </c>
      <c r="DS55">
        <v>113553.40218881689</v>
      </c>
      <c r="DT55">
        <v>12287.98921376111</v>
      </c>
      <c r="DU55">
        <v>2759.340217041608</v>
      </c>
      <c r="DV55">
        <v>2094.165384265892</v>
      </c>
      <c r="DW55">
        <v>4151.4168070058131</v>
      </c>
      <c r="DX55">
        <v>3472.698263594817</v>
      </c>
      <c r="DY55">
        <v>2813.6198164344</v>
      </c>
      <c r="DZ55">
        <v>3442.116641031876</v>
      </c>
      <c r="EA55">
        <v>4087.5331270931752</v>
      </c>
      <c r="EB55">
        <v>7452.1549943722157</v>
      </c>
      <c r="EC55">
        <v>1771.266217237936</v>
      </c>
      <c r="ED55">
        <v>3888.6127808565402</v>
      </c>
      <c r="EE55">
        <v>2642.9383917642931</v>
      </c>
      <c r="EF55">
        <v>2579.1696307488041</v>
      </c>
      <c r="EG55">
        <v>3559.3813993787862</v>
      </c>
      <c r="EH55">
        <v>4037.7913467118428</v>
      </c>
      <c r="EI55">
        <v>1546.232190497077</v>
      </c>
      <c r="EJ55">
        <v>772.7620636964275</v>
      </c>
      <c r="EK55">
        <v>1870.3085794642459</v>
      </c>
      <c r="EL55">
        <v>3084.5934900845818</v>
      </c>
      <c r="EM55">
        <v>68314.090555041446</v>
      </c>
      <c r="EN55" s="9">
        <v>3.5995082482774395E-2</v>
      </c>
      <c r="EO55" s="9">
        <v>-0.62678062678062674</v>
      </c>
      <c r="EP55">
        <v>8.6816589683154533E-2</v>
      </c>
      <c r="EQ55">
        <v>4.6275882641944044E-4</v>
      </c>
      <c r="ER55">
        <v>191.37837971741735</v>
      </c>
      <c r="ES55">
        <v>10.820045558086576</v>
      </c>
      <c r="EU55">
        <v>1.4840971E-2</v>
      </c>
      <c r="EV55">
        <v>6.7037599999999996E-3</v>
      </c>
      <c r="EW55">
        <v>-7.0109580000000003E-3</v>
      </c>
      <c r="EX55" s="3">
        <v>81.726213529999995</v>
      </c>
      <c r="EY55" s="3">
        <v>11</v>
      </c>
      <c r="EZ55" s="3">
        <v>1331.8327999999999</v>
      </c>
      <c r="FA55" s="3">
        <v>3.5221650000000002</v>
      </c>
      <c r="FB55">
        <v>14.8900000000001</v>
      </c>
      <c r="FC55">
        <v>1.1968683685936732E-2</v>
      </c>
    </row>
    <row r="56" spans="1:159" x14ac:dyDescent="0.2">
      <c r="A56" s="1">
        <v>42917</v>
      </c>
      <c r="B56" s="3">
        <v>-0.22323969948390143</v>
      </c>
      <c r="C56" s="11">
        <v>-1.0227482607892959</v>
      </c>
      <c r="D56" s="3">
        <v>8.9999999999999858E-2</v>
      </c>
      <c r="E56" s="3">
        <v>2.9999999999999361E-2</v>
      </c>
      <c r="F56" s="3">
        <v>0.23999999999999977</v>
      </c>
      <c r="G56" s="11">
        <v>-3.9561560256063721</v>
      </c>
      <c r="H56">
        <v>-0.19999999999998863</v>
      </c>
      <c r="I56">
        <v>-0.5</v>
      </c>
      <c r="J56" s="3">
        <v>2.5613113915801122E-5</v>
      </c>
      <c r="K56">
        <v>0.70019217111723098</v>
      </c>
      <c r="L56">
        <v>5.8515232924729155</v>
      </c>
      <c r="M56">
        <v>0</v>
      </c>
      <c r="N56" s="3">
        <v>8</v>
      </c>
      <c r="O56">
        <v>8</v>
      </c>
      <c r="P56">
        <v>9.9000000000000005E-2</v>
      </c>
      <c r="Q56" s="16">
        <v>10.34</v>
      </c>
      <c r="R56" s="16">
        <v>11.61</v>
      </c>
      <c r="S56" s="16">
        <v>9.67</v>
      </c>
      <c r="T56" s="16">
        <v>9.84</v>
      </c>
      <c r="U56" s="16">
        <v>9.6199999999999992</v>
      </c>
      <c r="V56" s="16">
        <v>9.48</v>
      </c>
      <c r="W56" s="16">
        <v>8.64</v>
      </c>
      <c r="X56" s="16">
        <v>10.74</v>
      </c>
      <c r="Y56" s="16">
        <v>10.52</v>
      </c>
      <c r="Z56" s="16">
        <v>10.07</v>
      </c>
      <c r="AA56" s="16">
        <v>9.7200000000000006</v>
      </c>
      <c r="AB56" s="16">
        <v>7.42</v>
      </c>
      <c r="AC56" s="16">
        <v>9.82</v>
      </c>
      <c r="AD56" s="16">
        <v>9.8699999999999992</v>
      </c>
      <c r="AE56" s="16">
        <v>10.87</v>
      </c>
      <c r="AF56" s="16">
        <v>9.58</v>
      </c>
      <c r="AG56" s="16">
        <v>10.24</v>
      </c>
      <c r="AH56" s="16">
        <v>11.63</v>
      </c>
      <c r="AI56" s="16">
        <v>10.31</v>
      </c>
      <c r="AJ56" s="16">
        <v>9.9600000000000009</v>
      </c>
      <c r="BE56">
        <v>5.9545685216703781</v>
      </c>
      <c r="BF56">
        <v>1.1547744739893284</v>
      </c>
      <c r="BG56" s="3">
        <v>10.6</v>
      </c>
      <c r="BH56" s="3">
        <v>9.75</v>
      </c>
      <c r="BI56">
        <v>0.41856796433333299</v>
      </c>
      <c r="BJ56">
        <v>0.90265540782564013</v>
      </c>
      <c r="BK56">
        <v>0.65767217937965627</v>
      </c>
      <c r="BL56">
        <v>0.54459494104443917</v>
      </c>
      <c r="BM56">
        <v>0.78697001976584957</v>
      </c>
      <c r="BN56">
        <v>0.63250633477982277</v>
      </c>
      <c r="BO56">
        <v>0.4657441751737838</v>
      </c>
      <c r="BP56">
        <v>0.62947880121933208</v>
      </c>
      <c r="BQ56">
        <v>0.58705184130486832</v>
      </c>
      <c r="BR56">
        <v>0.9175326247156117</v>
      </c>
      <c r="BS56">
        <v>0.39914063881433781</v>
      </c>
      <c r="BT56">
        <v>0.63766492316135226</v>
      </c>
      <c r="BU56">
        <v>0.55085380864591704</v>
      </c>
      <c r="BV56">
        <v>0.3537952293018139</v>
      </c>
      <c r="BW56">
        <v>0.44030468813968188</v>
      </c>
      <c r="BX56">
        <v>0.48540318846903763</v>
      </c>
      <c r="BY56">
        <v>0.4450040204176951</v>
      </c>
      <c r="BZ56">
        <v>0.27707540904796041</v>
      </c>
      <c r="CA56">
        <v>0.24716051485972279</v>
      </c>
      <c r="CB56">
        <v>0.25140611953257708</v>
      </c>
      <c r="CC56">
        <v>0.4580882553141401</v>
      </c>
      <c r="CD56">
        <v>0.37600514914553562</v>
      </c>
      <c r="CE56">
        <v>0.34132116549424169</v>
      </c>
      <c r="CF56">
        <v>0.40493552964465418</v>
      </c>
      <c r="CG56">
        <v>0.3494946116309896</v>
      </c>
      <c r="CH56">
        <v>0.34929648930749269</v>
      </c>
      <c r="CI56">
        <v>0.38043950877823518</v>
      </c>
      <c r="CJ56">
        <v>0.36305535762286961</v>
      </c>
      <c r="CK56">
        <v>0.44953626702010357</v>
      </c>
      <c r="CL56">
        <v>0.3465257169034815</v>
      </c>
      <c r="CM56">
        <v>0.36203762352167301</v>
      </c>
      <c r="CN56">
        <v>0.3880573929814633</v>
      </c>
      <c r="CO56">
        <v>0.33600544482606309</v>
      </c>
      <c r="CP56">
        <v>0.3579219753339985</v>
      </c>
      <c r="CQ56">
        <v>0.32086118290852839</v>
      </c>
      <c r="CR56">
        <v>0.29090554152044851</v>
      </c>
      <c r="CS56">
        <v>0.3219780450173878</v>
      </c>
      <c r="CT56">
        <v>0.32281964883807068</v>
      </c>
      <c r="CU56">
        <v>0.3816581396866891</v>
      </c>
      <c r="CV56">
        <v>0.12000000000000011</v>
      </c>
      <c r="CW56">
        <v>0.10999999999999988</v>
      </c>
      <c r="CX56">
        <v>1.0103</v>
      </c>
      <c r="CY56">
        <v>1.4800000000000041E-2</v>
      </c>
      <c r="CZ56">
        <v>24051.42252526218</v>
      </c>
      <c r="DA56">
        <v>4418.7932784986342</v>
      </c>
      <c r="DB56">
        <v>3745.8192936863429</v>
      </c>
      <c r="DC56">
        <v>7935.4897000797891</v>
      </c>
      <c r="DD56">
        <v>6308.3090533134746</v>
      </c>
      <c r="DE56">
        <v>4246.5257536698127</v>
      </c>
      <c r="DF56">
        <v>7585.8421350285098</v>
      </c>
      <c r="DG56">
        <v>8789.0088757197682</v>
      </c>
      <c r="DH56">
        <v>12613.012920026131</v>
      </c>
      <c r="DI56">
        <v>3685.0857769638678</v>
      </c>
      <c r="DJ56">
        <v>6489.1481222865677</v>
      </c>
      <c r="DK56">
        <v>6295.1773706213644</v>
      </c>
      <c r="DL56">
        <v>4118.8386314440877</v>
      </c>
      <c r="DM56">
        <v>6663.7199649374561</v>
      </c>
      <c r="DN56">
        <v>6598.3062002674505</v>
      </c>
      <c r="DO56">
        <v>3108.3042260017692</v>
      </c>
      <c r="DP56">
        <v>1848.820729113</v>
      </c>
      <c r="DQ56">
        <v>3473.4538861623951</v>
      </c>
      <c r="DR56">
        <v>9455.9298032229053</v>
      </c>
      <c r="DS56">
        <v>131431.00824630549</v>
      </c>
      <c r="DT56">
        <v>9628.6519137033083</v>
      </c>
      <c r="DU56">
        <v>1956.4791435677989</v>
      </c>
      <c r="DV56">
        <v>1783.440715305069</v>
      </c>
      <c r="DW56">
        <v>4250.0274214322289</v>
      </c>
      <c r="DX56">
        <v>3603.6434900484628</v>
      </c>
      <c r="DY56">
        <v>2979.406198499265</v>
      </c>
      <c r="DZ56">
        <v>4328.3602954034031</v>
      </c>
      <c r="EA56">
        <v>4048.0594373582139</v>
      </c>
      <c r="EB56">
        <v>4365.9857440152182</v>
      </c>
      <c r="EC56">
        <v>2003.7807376717919</v>
      </c>
      <c r="ED56">
        <v>3126.622031936151</v>
      </c>
      <c r="EE56">
        <v>2349.3319554460259</v>
      </c>
      <c r="EF56">
        <v>1991.7473130182921</v>
      </c>
      <c r="EG56">
        <v>4568.2944465298106</v>
      </c>
      <c r="EH56">
        <v>4045.9795467769841</v>
      </c>
      <c r="EI56">
        <v>1359.385801352732</v>
      </c>
      <c r="EJ56">
        <v>706.64110042542393</v>
      </c>
      <c r="EK56">
        <v>1756.5830107270849</v>
      </c>
      <c r="EL56">
        <v>3834.828772080446</v>
      </c>
      <c r="EM56">
        <v>62687.24907529771</v>
      </c>
      <c r="EN56" s="9">
        <v>-1.7910365382492549E-2</v>
      </c>
      <c r="EO56" s="9">
        <v>-0.37404580152671757</v>
      </c>
      <c r="EP56">
        <v>5.2863201085772138E-2</v>
      </c>
      <c r="EQ56">
        <v>2.3766137795298015E-3</v>
      </c>
      <c r="ER56">
        <v>97.173809373859427</v>
      </c>
      <c r="ES56">
        <v>9.7972972972972805</v>
      </c>
      <c r="EU56">
        <v>1.9365657666666598E-2</v>
      </c>
      <c r="EV56">
        <v>3.8829849999999998E-3</v>
      </c>
      <c r="EW56">
        <v>-3.8947949999999999E-3</v>
      </c>
      <c r="EX56" s="3">
        <v>81.561113289999994</v>
      </c>
      <c r="EY56" s="3">
        <v>10.6</v>
      </c>
      <c r="EZ56" s="3">
        <v>1413.5463999999999</v>
      </c>
      <c r="FA56" s="3">
        <v>3.5630738099999997</v>
      </c>
      <c r="FB56">
        <v>-19.120000000000118</v>
      </c>
      <c r="FC56">
        <v>-1.518701795912536E-2</v>
      </c>
    </row>
    <row r="57" spans="1:159" x14ac:dyDescent="0.2">
      <c r="A57" s="1">
        <v>42948</v>
      </c>
      <c r="B57" s="3">
        <v>0.5306816279155413</v>
      </c>
      <c r="C57" s="11">
        <v>0.93716597953890002</v>
      </c>
      <c r="D57" s="3">
        <v>-4.0000000000000924E-2</v>
      </c>
      <c r="E57" s="3">
        <v>-9.9999999999997868E-3</v>
      </c>
      <c r="F57" s="3">
        <v>9.0000000000000302E-2</v>
      </c>
      <c r="G57" s="11">
        <v>1.8213239160950856</v>
      </c>
      <c r="H57">
        <v>-0.19999999999998863</v>
      </c>
      <c r="I57">
        <v>-9.9999999999999645E-2</v>
      </c>
      <c r="J57" s="3">
        <v>-8.3848227869636194E-3</v>
      </c>
      <c r="K57">
        <v>0</v>
      </c>
      <c r="L57">
        <v>0</v>
      </c>
      <c r="M57">
        <v>0</v>
      </c>
      <c r="N57" s="3">
        <v>8</v>
      </c>
      <c r="O57" s="7">
        <v>8</v>
      </c>
      <c r="P57">
        <v>8.199999999999999E-2</v>
      </c>
      <c r="Q57" s="16">
        <v>10.24</v>
      </c>
      <c r="R57" s="16">
        <v>11.42</v>
      </c>
      <c r="S57" s="16">
        <v>9.65</v>
      </c>
      <c r="T57" s="16">
        <v>9.67</v>
      </c>
      <c r="U57" s="16">
        <v>9.68</v>
      </c>
      <c r="V57" s="16">
        <v>9.24</v>
      </c>
      <c r="W57" s="16">
        <v>8.64</v>
      </c>
      <c r="X57" s="16">
        <v>10.66</v>
      </c>
      <c r="Y57" s="16">
        <v>10.47</v>
      </c>
      <c r="Z57" s="16">
        <v>9.9700000000000006</v>
      </c>
      <c r="AA57" s="16">
        <v>9.68</v>
      </c>
      <c r="AB57" s="16">
        <v>7.26</v>
      </c>
      <c r="AC57" s="16">
        <v>9.7100000000000009</v>
      </c>
      <c r="AD57" s="16">
        <v>9.7799999999999994</v>
      </c>
      <c r="AE57" s="16">
        <v>10.8</v>
      </c>
      <c r="AF57" s="16">
        <v>9.65</v>
      </c>
      <c r="AG57" s="16">
        <v>10.08</v>
      </c>
      <c r="AH57" s="16">
        <v>11.61</v>
      </c>
      <c r="AI57" s="16">
        <v>10.19</v>
      </c>
      <c r="AJ57" s="16">
        <v>9.9600000000000009</v>
      </c>
      <c r="BE57">
        <v>0.62626327620547428</v>
      </c>
      <c r="BF57">
        <v>-1.4287520495581685</v>
      </c>
      <c r="BG57" s="3">
        <v>10.5</v>
      </c>
      <c r="BH57" s="3">
        <v>9.8000000000000007</v>
      </c>
      <c r="BI57">
        <v>0.42090291366666599</v>
      </c>
      <c r="BJ57">
        <v>0.91270232980834309</v>
      </c>
      <c r="BK57">
        <v>0.6659504163546196</v>
      </c>
      <c r="BL57">
        <v>0.55187228992091197</v>
      </c>
      <c r="BM57">
        <v>0.79615936477672244</v>
      </c>
      <c r="BN57">
        <v>0.64009038372854821</v>
      </c>
      <c r="BO57">
        <v>0.47257216814603797</v>
      </c>
      <c r="BP57">
        <v>0.63878125255622542</v>
      </c>
      <c r="BQ57">
        <v>0.59526058305042673</v>
      </c>
      <c r="BR57">
        <v>0.92696721680067207</v>
      </c>
      <c r="BS57">
        <v>0.40500788233023832</v>
      </c>
      <c r="BT57">
        <v>0.64364275596573417</v>
      </c>
      <c r="BU57">
        <v>0.55849153789636141</v>
      </c>
      <c r="BV57">
        <v>0.35965789824656552</v>
      </c>
      <c r="BW57">
        <v>0.4474306682743569</v>
      </c>
      <c r="BX57">
        <v>0.49218947276579661</v>
      </c>
      <c r="BY57">
        <v>0.45080533234778658</v>
      </c>
      <c r="BZ57">
        <v>0.28194008706110768</v>
      </c>
      <c r="CA57">
        <v>0.25156569670610163</v>
      </c>
      <c r="CB57">
        <v>0.25571566026129477</v>
      </c>
      <c r="CC57">
        <v>0.45471977798378582</v>
      </c>
      <c r="CD57">
        <v>0.37544138904559032</v>
      </c>
      <c r="CE57">
        <v>0.34099913731662351</v>
      </c>
      <c r="CF57">
        <v>0.40346133349719149</v>
      </c>
      <c r="CG57">
        <v>0.34896542669778391</v>
      </c>
      <c r="CH57">
        <v>0.34889265058641189</v>
      </c>
      <c r="CI57">
        <v>0.37940217741086057</v>
      </c>
      <c r="CJ57">
        <v>0.36221149140125108</v>
      </c>
      <c r="CK57">
        <v>0.44722660955444382</v>
      </c>
      <c r="CL57">
        <v>0.34651807865198703</v>
      </c>
      <c r="CM57">
        <v>0.36049530416952391</v>
      </c>
      <c r="CN57">
        <v>0.38652728947686049</v>
      </c>
      <c r="CO57">
        <v>0.33451828511148712</v>
      </c>
      <c r="CP57">
        <v>0.35734854211035888</v>
      </c>
      <c r="CQ57">
        <v>0.32017859253104991</v>
      </c>
      <c r="CR57">
        <v>0.29012482230477499</v>
      </c>
      <c r="CS57">
        <v>0.32148736062258831</v>
      </c>
      <c r="CT57">
        <v>0.32171706734568239</v>
      </c>
      <c r="CU57">
        <v>0.3794829585228246</v>
      </c>
      <c r="CV57">
        <v>0</v>
      </c>
      <c r="CW57">
        <v>1.0000000000000009E-2</v>
      </c>
      <c r="CX57">
        <v>0.98530000000000006</v>
      </c>
      <c r="CY57">
        <v>-2.5000000000000001E-2</v>
      </c>
      <c r="CZ57">
        <v>22212.369692977561</v>
      </c>
      <c r="DA57">
        <v>4028.6212503268989</v>
      </c>
      <c r="DB57">
        <v>3663.805680072865</v>
      </c>
      <c r="DC57">
        <v>7622.585623236535</v>
      </c>
      <c r="DD57">
        <v>5929.7699860056018</v>
      </c>
      <c r="DE57">
        <v>4374.1304765949244</v>
      </c>
      <c r="DF57">
        <v>7526.4054273636357</v>
      </c>
      <c r="DG57">
        <v>7746.4334416154243</v>
      </c>
      <c r="DH57">
        <v>12795.717514801931</v>
      </c>
      <c r="DI57">
        <v>3467.809052177136</v>
      </c>
      <c r="DJ57">
        <v>5583.5999140981648</v>
      </c>
      <c r="DK57">
        <v>5700.778287326777</v>
      </c>
      <c r="DL57">
        <v>3955.4248815020978</v>
      </c>
      <c r="DM57">
        <v>6300.6034231198273</v>
      </c>
      <c r="DN57">
        <v>6023.8046995923596</v>
      </c>
      <c r="DO57">
        <v>2859.0735840684551</v>
      </c>
      <c r="DP57">
        <v>1590.9549072615021</v>
      </c>
      <c r="DQ57">
        <v>3212.844681409993</v>
      </c>
      <c r="DR57">
        <v>8149.2339292658698</v>
      </c>
      <c r="DS57">
        <v>122743.96645281761</v>
      </c>
      <c r="DT57">
        <v>13615.486859266621</v>
      </c>
      <c r="DU57">
        <v>2463.4883561199072</v>
      </c>
      <c r="DV57">
        <v>2083.5348991115829</v>
      </c>
      <c r="DW57">
        <v>4326.6513916483291</v>
      </c>
      <c r="DX57">
        <v>3587.3141419006429</v>
      </c>
      <c r="DY57">
        <v>3120.442435597472</v>
      </c>
      <c r="DZ57">
        <v>4756.777812610273</v>
      </c>
      <c r="EA57">
        <v>4281.154019501163</v>
      </c>
      <c r="EB57">
        <v>4510.3378124910823</v>
      </c>
      <c r="EC57">
        <v>2406.6771982783712</v>
      </c>
      <c r="ED57">
        <v>3698.3648587328571</v>
      </c>
      <c r="EE57">
        <v>2021.3282006981919</v>
      </c>
      <c r="EF57">
        <v>1967.223610418848</v>
      </c>
      <c r="EG57">
        <v>3943.599584508288</v>
      </c>
      <c r="EH57">
        <v>4511.4937078314733</v>
      </c>
      <c r="EI57">
        <v>1295.5443703103931</v>
      </c>
      <c r="EJ57">
        <v>756.42422007718983</v>
      </c>
      <c r="EK57">
        <v>1618.8371597756591</v>
      </c>
      <c r="EL57">
        <v>3521.942149995441</v>
      </c>
      <c r="EM57">
        <v>68486.622788873778</v>
      </c>
      <c r="EN57" s="9">
        <v>3.3242476185123784E-2</v>
      </c>
      <c r="EO57" s="9">
        <v>-0.12195121951219512</v>
      </c>
      <c r="EP57">
        <v>0</v>
      </c>
      <c r="EQ57">
        <v>2.3345811506779168E-3</v>
      </c>
      <c r="ER57">
        <v>196.03661081997819</v>
      </c>
      <c r="ES57">
        <v>10.734463276836181</v>
      </c>
      <c r="EU57">
        <v>2.3890344333333299E-2</v>
      </c>
      <c r="EV57">
        <v>1.0622100000000001E-3</v>
      </c>
      <c r="EW57">
        <v>-7.7863200000000002E-4</v>
      </c>
      <c r="EX57" s="3">
        <v>84.1163138</v>
      </c>
      <c r="EY57" s="3">
        <v>10.5</v>
      </c>
      <c r="EZ57" s="3">
        <v>1422.4267</v>
      </c>
      <c r="FA57" s="3">
        <v>3.5125282650000003</v>
      </c>
      <c r="FB57">
        <v>41.370000000000118</v>
      </c>
      <c r="FC57">
        <v>3.3366939549139163E-2</v>
      </c>
    </row>
    <row r="58" spans="1:159" x14ac:dyDescent="0.2">
      <c r="A58" s="1">
        <v>42979</v>
      </c>
      <c r="B58" s="3">
        <v>5.2161183666264321E-2</v>
      </c>
      <c r="C58" s="11">
        <v>0.42675431053698176</v>
      </c>
      <c r="D58" s="3">
        <v>-4.0000000000000924E-2</v>
      </c>
      <c r="E58" s="3">
        <v>-9.9999999999997868E-3</v>
      </c>
      <c r="F58" s="3">
        <v>9.0000000000000302E-2</v>
      </c>
      <c r="G58" s="11">
        <v>-0.76859851218298303</v>
      </c>
      <c r="H58">
        <v>-0.30000000000001137</v>
      </c>
      <c r="I58">
        <v>-0.40000000000000036</v>
      </c>
      <c r="J58" s="3">
        <v>-8.3848227869636194E-3</v>
      </c>
      <c r="K58">
        <v>-3.8621347636056402</v>
      </c>
      <c r="L58">
        <v>3.3092812225581802</v>
      </c>
      <c r="M58">
        <v>0</v>
      </c>
      <c r="N58" s="3">
        <v>8</v>
      </c>
      <c r="O58">
        <v>8</v>
      </c>
      <c r="P58">
        <v>7.400000000000001E-2</v>
      </c>
      <c r="Q58" s="16">
        <v>10.47</v>
      </c>
      <c r="R58" s="16">
        <v>11.71</v>
      </c>
      <c r="S58" s="16">
        <v>9.8000000000000007</v>
      </c>
      <c r="T58" s="16">
        <v>10.11</v>
      </c>
      <c r="U58" s="16">
        <v>9.64</v>
      </c>
      <c r="V58" s="16">
        <v>9.56</v>
      </c>
      <c r="W58" s="16">
        <v>8.86</v>
      </c>
      <c r="X58" s="16">
        <v>10.95</v>
      </c>
      <c r="Y58" s="16">
        <v>10.67</v>
      </c>
      <c r="Z58" s="16">
        <v>10.220000000000001</v>
      </c>
      <c r="AA58" s="16">
        <v>9.81</v>
      </c>
      <c r="AB58" s="16">
        <v>7.58</v>
      </c>
      <c r="AC58" s="16">
        <v>9.9499999999999993</v>
      </c>
      <c r="AD58" s="16">
        <v>10.06</v>
      </c>
      <c r="AE58" s="16">
        <v>10.92</v>
      </c>
      <c r="AF58" s="16">
        <v>9.7200000000000006</v>
      </c>
      <c r="AG58" s="16">
        <v>10.32</v>
      </c>
      <c r="AH58" s="16">
        <v>11.69</v>
      </c>
      <c r="AI58" s="16">
        <v>10.49</v>
      </c>
      <c r="AJ58" s="16">
        <v>9.9600000000000009</v>
      </c>
      <c r="BE58">
        <v>-3.7559529278645698</v>
      </c>
      <c r="BF58">
        <v>-1.2587085737739701</v>
      </c>
      <c r="BG58" s="3">
        <v>10.3</v>
      </c>
      <c r="BH58" s="3">
        <v>9.86</v>
      </c>
      <c r="BI58">
        <v>0.42323786299999999</v>
      </c>
      <c r="BJ58">
        <v>0.92267092638063597</v>
      </c>
      <c r="BK58">
        <v>0.67415002569415305</v>
      </c>
      <c r="BL58">
        <v>0.55909911449799443</v>
      </c>
      <c r="BM58">
        <v>0.8052807518931191</v>
      </c>
      <c r="BN58">
        <v>0.64761805714312604</v>
      </c>
      <c r="BO58">
        <v>0.47935811912896281</v>
      </c>
      <c r="BP58">
        <v>0.64801494235760837</v>
      </c>
      <c r="BQ58">
        <v>0.60339400888060502</v>
      </c>
      <c r="BR58">
        <v>0.93632177409487016</v>
      </c>
      <c r="BS58">
        <v>0.41083787537632571</v>
      </c>
      <c r="BT58">
        <v>0.64957344909363979</v>
      </c>
      <c r="BU58">
        <v>0.56607993412401636</v>
      </c>
      <c r="BV58">
        <v>0.36547860103395652</v>
      </c>
      <c r="BW58">
        <v>0.454512725323028</v>
      </c>
      <c r="BX58">
        <v>0.49893685549057082</v>
      </c>
      <c r="BY58">
        <v>0.45658429450063698</v>
      </c>
      <c r="BZ58">
        <v>0.28678712248580229</v>
      </c>
      <c r="CA58">
        <v>0.25594401817918733</v>
      </c>
      <c r="CB58">
        <v>0.25998989793514748</v>
      </c>
      <c r="CC58">
        <v>0.45144827847130331</v>
      </c>
      <c r="CD58">
        <v>0.37489621194918737</v>
      </c>
      <c r="CE58">
        <v>0.34068753585451822</v>
      </c>
      <c r="CF58">
        <v>0.40203066074351268</v>
      </c>
      <c r="CG58">
        <v>0.3484521997738711</v>
      </c>
      <c r="CH58">
        <v>0.34850261912324321</v>
      </c>
      <c r="CI58">
        <v>0.3784015927324117</v>
      </c>
      <c r="CJ58">
        <v>0.36139747739543521</v>
      </c>
      <c r="CK58">
        <v>0.44498089670578073</v>
      </c>
      <c r="CL58">
        <v>0.34651070331751382</v>
      </c>
      <c r="CM58">
        <v>0.35899223028619859</v>
      </c>
      <c r="CN58">
        <v>0.38504758269738443</v>
      </c>
      <c r="CO58">
        <v>0.33308852932300798</v>
      </c>
      <c r="CP58">
        <v>0.35679635661727171</v>
      </c>
      <c r="CQ58">
        <v>0.31951822873663122</v>
      </c>
      <c r="CR58">
        <v>0.28936694405756302</v>
      </c>
      <c r="CS58">
        <v>0.32101507739465251</v>
      </c>
      <c r="CT58">
        <v>0.32065864545435813</v>
      </c>
      <c r="CU58">
        <v>0.37739592620056311</v>
      </c>
      <c r="CV58">
        <v>0</v>
      </c>
      <c r="CW58">
        <v>-1.0000000000000009E-2</v>
      </c>
      <c r="CX58">
        <v>0.96550000000000002</v>
      </c>
      <c r="CY58">
        <v>-1.980000000000004E-2</v>
      </c>
      <c r="CZ58">
        <v>26324.867857680929</v>
      </c>
      <c r="DA58">
        <v>4164.672020959124</v>
      </c>
      <c r="DB58">
        <v>3754.3359016731151</v>
      </c>
      <c r="DC58">
        <v>8358.8034231208439</v>
      </c>
      <c r="DD58">
        <v>6852.1405093039957</v>
      </c>
      <c r="DE58">
        <v>4600.5738782999506</v>
      </c>
      <c r="DF58">
        <v>8994.902979695431</v>
      </c>
      <c r="DG58">
        <v>9114.7792735363328</v>
      </c>
      <c r="DH58">
        <v>14167.938709462151</v>
      </c>
      <c r="DI58">
        <v>3853.238729236205</v>
      </c>
      <c r="DJ58">
        <v>6492.6030756275868</v>
      </c>
      <c r="DK58">
        <v>6894.1173567685546</v>
      </c>
      <c r="DL58">
        <v>4794.6858775686296</v>
      </c>
      <c r="DM58">
        <v>7626.0942702747052</v>
      </c>
      <c r="DN58">
        <v>7290.3571952690127</v>
      </c>
      <c r="DO58">
        <v>3622.8519180405642</v>
      </c>
      <c r="DP58">
        <v>2011.7364901220551</v>
      </c>
      <c r="DQ58">
        <v>4229.9043304023253</v>
      </c>
      <c r="DR58">
        <v>9248.6468354108238</v>
      </c>
      <c r="DS58">
        <v>142397.25063245231</v>
      </c>
      <c r="DT58">
        <v>12099.35632792194</v>
      </c>
      <c r="DU58">
        <v>2464.234453457062</v>
      </c>
      <c r="DV58">
        <v>2241.811485781689</v>
      </c>
      <c r="DW58">
        <v>4295.5718342237924</v>
      </c>
      <c r="DX58">
        <v>3856.4116328005439</v>
      </c>
      <c r="DY58">
        <v>2812.315936932398</v>
      </c>
      <c r="DZ58">
        <v>5031.7435609458362</v>
      </c>
      <c r="EA58">
        <v>3951.506425965169</v>
      </c>
      <c r="EB58">
        <v>5124.7890077763705</v>
      </c>
      <c r="EC58">
        <v>2035.6363121704039</v>
      </c>
      <c r="ED58">
        <v>4360.1077458642931</v>
      </c>
      <c r="EE58">
        <v>3162.6195854506832</v>
      </c>
      <c r="EF58">
        <v>2110.0658880385522</v>
      </c>
      <c r="EG58">
        <v>3491.0170875120789</v>
      </c>
      <c r="EH58">
        <v>4632.8671668980642</v>
      </c>
      <c r="EI58">
        <v>1869.269590231688</v>
      </c>
      <c r="EJ58">
        <v>1056.6980749096081</v>
      </c>
      <c r="EK58">
        <v>1412.1363940518861</v>
      </c>
      <c r="EL58">
        <v>2828.5154597238138</v>
      </c>
      <c r="EM58">
        <v>68836.673970655873</v>
      </c>
      <c r="EN58" s="9">
        <v>1.4803734928836914E-2</v>
      </c>
      <c r="EO58" s="9">
        <v>-0.59027777777777779</v>
      </c>
      <c r="EP58">
        <v>7.4348208329527044E-2</v>
      </c>
      <c r="EQ58">
        <v>2.2936538269482387E-3</v>
      </c>
      <c r="ER58">
        <v>191.31615800275412</v>
      </c>
      <c r="ES58">
        <v>11.161217587373162</v>
      </c>
      <c r="ET58">
        <v>5.0371420214291397E-2</v>
      </c>
      <c r="EU58">
        <v>2.8415031E-2</v>
      </c>
      <c r="EV58">
        <v>-1.7585649999999999E-3</v>
      </c>
      <c r="EW58">
        <v>2.3375309999999999E-3</v>
      </c>
      <c r="EX58" s="3">
        <v>85.157997210000005</v>
      </c>
      <c r="EY58" s="3">
        <v>10.3</v>
      </c>
      <c r="EZ58" s="3">
        <v>1369.9919</v>
      </c>
      <c r="FA58" s="3">
        <v>3.4685928600000002</v>
      </c>
      <c r="FB58">
        <v>30.529999999999973</v>
      </c>
      <c r="FC58">
        <v>2.3828850626746334E-2</v>
      </c>
    </row>
    <row r="59" spans="1:159" x14ac:dyDescent="0.2">
      <c r="A59" s="1">
        <v>43009</v>
      </c>
      <c r="B59" s="3">
        <v>0.6523334586575622</v>
      </c>
      <c r="C59" s="11">
        <v>0.85213057725419539</v>
      </c>
      <c r="D59" s="3">
        <v>0.16999999999999993</v>
      </c>
      <c r="E59" s="3">
        <v>5.0000000000000711E-2</v>
      </c>
      <c r="F59" s="3">
        <v>0.25</v>
      </c>
      <c r="G59" s="11">
        <v>3.2870139458615277</v>
      </c>
      <c r="H59">
        <v>0.80000000000001137</v>
      </c>
      <c r="I59">
        <v>-9.9999999999999645E-2</v>
      </c>
      <c r="J59" s="3">
        <v>1.3037113962458768E-2</v>
      </c>
      <c r="K59">
        <v>7.8925231001985452</v>
      </c>
      <c r="L59">
        <v>-1.8084155930162993</v>
      </c>
      <c r="M59">
        <v>0</v>
      </c>
      <c r="N59" s="3">
        <v>8</v>
      </c>
      <c r="O59">
        <v>8</v>
      </c>
      <c r="P59">
        <v>0.08</v>
      </c>
      <c r="Q59" s="16">
        <v>10.5</v>
      </c>
      <c r="R59" s="16">
        <v>11.66</v>
      </c>
      <c r="S59" s="16">
        <v>9.84</v>
      </c>
      <c r="T59" s="16">
        <v>9.98</v>
      </c>
      <c r="U59" s="16">
        <v>9.76</v>
      </c>
      <c r="V59" s="16">
        <v>9.3000000000000007</v>
      </c>
      <c r="W59" s="16">
        <v>8.76</v>
      </c>
      <c r="X59" s="16">
        <v>11.04</v>
      </c>
      <c r="Y59" s="16">
        <v>10.74</v>
      </c>
      <c r="Z59" s="16">
        <v>10.37</v>
      </c>
      <c r="AA59" s="16">
        <v>9.92</v>
      </c>
      <c r="AB59" s="16">
        <v>7.68</v>
      </c>
      <c r="AC59" s="16">
        <v>10.07</v>
      </c>
      <c r="AD59" s="16">
        <v>9.9600000000000009</v>
      </c>
      <c r="AE59" s="16">
        <v>11.24</v>
      </c>
      <c r="AF59" s="16">
        <v>9.8699999999999992</v>
      </c>
      <c r="AG59" s="16">
        <v>10.52</v>
      </c>
      <c r="AH59" s="16">
        <v>11.68</v>
      </c>
      <c r="AI59" s="16">
        <v>10.51</v>
      </c>
      <c r="AJ59" s="16">
        <v>10.16</v>
      </c>
      <c r="BE59">
        <v>5.0153861375020981</v>
      </c>
      <c r="BF59">
        <v>5.5233736830836655</v>
      </c>
      <c r="BG59" s="3">
        <v>10.3</v>
      </c>
      <c r="BH59" s="3">
        <v>10.07</v>
      </c>
      <c r="BI59">
        <v>0.420248762666666</v>
      </c>
      <c r="BJ59">
        <v>0.91701190938294463</v>
      </c>
      <c r="BK59">
        <v>0.67238447575471771</v>
      </c>
      <c r="BL59">
        <v>0.55862269339755166</v>
      </c>
      <c r="BM59">
        <v>0.80343100460925476</v>
      </c>
      <c r="BN59">
        <v>0.64754732409577442</v>
      </c>
      <c r="BO59">
        <v>0.478617797779544</v>
      </c>
      <c r="BP59">
        <v>0.64602694636603353</v>
      </c>
      <c r="BQ59">
        <v>0.60156499185605883</v>
      </c>
      <c r="BR59">
        <v>0.92944014556712029</v>
      </c>
      <c r="BS59">
        <v>0.40853756473792868</v>
      </c>
      <c r="BT59">
        <v>0.6470787701332813</v>
      </c>
      <c r="BU59">
        <v>0.56406870770232165</v>
      </c>
      <c r="BV59">
        <v>0.36421466916320111</v>
      </c>
      <c r="BW59">
        <v>0.45289355566678202</v>
      </c>
      <c r="BX59">
        <v>0.49745177743319002</v>
      </c>
      <c r="BY59">
        <v>0.45579474780181861</v>
      </c>
      <c r="BZ59">
        <v>0.2864696028660727</v>
      </c>
      <c r="CA59">
        <v>0.25534223653851729</v>
      </c>
      <c r="CB59">
        <v>0.25932051542407702</v>
      </c>
      <c r="CC59">
        <v>0.45067681755678479</v>
      </c>
      <c r="CD59">
        <v>0.37508237993525551</v>
      </c>
      <c r="CE59">
        <v>0.34030108752776461</v>
      </c>
      <c r="CF59">
        <v>0.40182923336209192</v>
      </c>
      <c r="CG59">
        <v>0.34796671497062392</v>
      </c>
      <c r="CH59">
        <v>0.3489821678173578</v>
      </c>
      <c r="CI59">
        <v>0.37831468853919742</v>
      </c>
      <c r="CJ59">
        <v>0.36143079713417159</v>
      </c>
      <c r="CK59">
        <v>0.44364722424611591</v>
      </c>
      <c r="CL59">
        <v>0.3464948447947791</v>
      </c>
      <c r="CM59">
        <v>0.35786072403238661</v>
      </c>
      <c r="CN59">
        <v>0.38410013712118718</v>
      </c>
      <c r="CO59">
        <v>0.3323219842573415</v>
      </c>
      <c r="CP59">
        <v>0.35617267788239337</v>
      </c>
      <c r="CQ59">
        <v>0.31963817646732451</v>
      </c>
      <c r="CR59">
        <v>0.28909410560214499</v>
      </c>
      <c r="CS59">
        <v>0.32081836465685309</v>
      </c>
      <c r="CT59">
        <v>0.32021379315499959</v>
      </c>
      <c r="CU59">
        <v>0.37551232972814758</v>
      </c>
      <c r="CV59">
        <v>0</v>
      </c>
      <c r="CW59">
        <v>0</v>
      </c>
      <c r="CX59">
        <v>0.99040000000000006</v>
      </c>
      <c r="CY59">
        <v>2.4900000000000092E-2</v>
      </c>
      <c r="CZ59">
        <v>22484.184308061791</v>
      </c>
      <c r="DA59">
        <v>4257.0770559264529</v>
      </c>
      <c r="DB59">
        <v>3612.7816654302151</v>
      </c>
      <c r="DC59">
        <v>7500.9698298365638</v>
      </c>
      <c r="DD59">
        <v>6257.5310945214414</v>
      </c>
      <c r="DE59">
        <v>4191.6902748126722</v>
      </c>
      <c r="DF59">
        <v>6826.417080810048</v>
      </c>
      <c r="DG59">
        <v>7795.2126440360034</v>
      </c>
      <c r="DH59">
        <v>12193.728904924519</v>
      </c>
      <c r="DI59">
        <v>3046.2748921423581</v>
      </c>
      <c r="DJ59">
        <v>5916.9802623662417</v>
      </c>
      <c r="DK59">
        <v>6488.4035602543954</v>
      </c>
      <c r="DL59">
        <v>4029.7080340252501</v>
      </c>
      <c r="DM59">
        <v>6251.9341509178103</v>
      </c>
      <c r="DN59">
        <v>5898.7689906321157</v>
      </c>
      <c r="DO59">
        <v>2768.8736364495448</v>
      </c>
      <c r="DP59">
        <v>1646.293340611443</v>
      </c>
      <c r="DQ59">
        <v>3543.7190617987681</v>
      </c>
      <c r="DR59">
        <v>8003.7660058218662</v>
      </c>
      <c r="DS59">
        <v>122714.3147933795</v>
      </c>
      <c r="DT59">
        <v>13898.48007358593</v>
      </c>
      <c r="DU59">
        <v>2191.2558339694342</v>
      </c>
      <c r="DV59">
        <v>2024.1162896161429</v>
      </c>
      <c r="DW59">
        <v>4361.4219278031514</v>
      </c>
      <c r="DX59">
        <v>3377.0280694721509</v>
      </c>
      <c r="DY59">
        <v>3237.1620263891309</v>
      </c>
      <c r="DZ59">
        <v>4054.7125219619788</v>
      </c>
      <c r="EA59">
        <v>4450.5605427744986</v>
      </c>
      <c r="EB59">
        <v>5556.7630546069186</v>
      </c>
      <c r="EC59">
        <v>2225.8439135644721</v>
      </c>
      <c r="ED59">
        <v>3396.427720025491</v>
      </c>
      <c r="EE59">
        <v>2605.3430927189961</v>
      </c>
      <c r="EF59">
        <v>3504.1267807733789</v>
      </c>
      <c r="EG59">
        <v>3896.8913522127909</v>
      </c>
      <c r="EH59">
        <v>4102.6716836054356</v>
      </c>
      <c r="EI59">
        <v>2161.3720145947032</v>
      </c>
      <c r="EJ59">
        <v>1537.0378925899231</v>
      </c>
      <c r="EK59">
        <v>1410.73713093122</v>
      </c>
      <c r="EL59">
        <v>3635.035408225328</v>
      </c>
      <c r="EM59">
        <v>71626.987329421085</v>
      </c>
      <c r="EN59" s="9">
        <v>4.4281464673985867E-2</v>
      </c>
      <c r="EO59" s="9">
        <v>13.830508474576272</v>
      </c>
      <c r="EP59">
        <v>-9.2452512993393632E-2</v>
      </c>
      <c r="EQ59">
        <v>-3.0968278776835056E-3</v>
      </c>
      <c r="ER59">
        <v>89.162070800394943</v>
      </c>
      <c r="ES59">
        <v>12.013348164627358</v>
      </c>
      <c r="ET59">
        <v>4.94462298529302E-2</v>
      </c>
      <c r="EU59">
        <v>2.76785993333333E-2</v>
      </c>
      <c r="EV59">
        <v>-3.6885633333333299E-3</v>
      </c>
      <c r="EW59">
        <v>-2.4779033333333301E-4</v>
      </c>
      <c r="EX59" s="3">
        <v>85.517066979999996</v>
      </c>
      <c r="EY59" s="3">
        <v>10.3</v>
      </c>
      <c r="EZ59" s="3">
        <v>1440.4545000000001</v>
      </c>
      <c r="FA59" s="3">
        <v>3.6655659099999998</v>
      </c>
      <c r="FB59">
        <v>-34.490000000000009</v>
      </c>
      <c r="FC59">
        <v>-2.6293119878025517E-2</v>
      </c>
    </row>
    <row r="60" spans="1:159" x14ac:dyDescent="0.2">
      <c r="A60" s="1">
        <v>43040</v>
      </c>
      <c r="B60" s="3">
        <v>0.63160987074031283</v>
      </c>
      <c r="C60" s="11">
        <v>1.0397491805054013</v>
      </c>
      <c r="D60" s="3">
        <v>0.13000000000000078</v>
      </c>
      <c r="E60" s="3">
        <v>0.26999999999999957</v>
      </c>
      <c r="F60" s="3">
        <v>-7.0000000000000284E-2</v>
      </c>
      <c r="G60" s="11">
        <v>-1.8540140937514771</v>
      </c>
      <c r="H60">
        <v>0.80000000000001137</v>
      </c>
      <c r="I60">
        <v>-0.19999999999999929</v>
      </c>
      <c r="J60" s="3">
        <v>5.1836274640150615E-2</v>
      </c>
      <c r="K60">
        <v>0</v>
      </c>
      <c r="L60">
        <v>0</v>
      </c>
      <c r="M60">
        <v>0</v>
      </c>
      <c r="N60" s="3">
        <v>8</v>
      </c>
      <c r="O60" s="7">
        <v>8</v>
      </c>
      <c r="P60">
        <v>6.6000000000000003E-2</v>
      </c>
      <c r="Q60" s="16">
        <v>10.53</v>
      </c>
      <c r="R60" s="16">
        <v>11.59</v>
      </c>
      <c r="S60" s="16">
        <v>9.92</v>
      </c>
      <c r="T60" s="16">
        <v>10.23</v>
      </c>
      <c r="U60" s="16">
        <v>10.01</v>
      </c>
      <c r="V60" s="16">
        <v>9.52</v>
      </c>
      <c r="W60" s="16">
        <v>8.82</v>
      </c>
      <c r="X60" s="16">
        <v>11.13</v>
      </c>
      <c r="Y60" s="16">
        <v>10.72</v>
      </c>
      <c r="Z60" s="16">
        <v>10.17</v>
      </c>
      <c r="AA60" s="16">
        <v>9.9499999999999993</v>
      </c>
      <c r="AB60" s="16">
        <v>7.57</v>
      </c>
      <c r="AC60" s="16">
        <v>10.050000000000001</v>
      </c>
      <c r="AD60" s="16">
        <v>9.9700000000000006</v>
      </c>
      <c r="AE60" s="16">
        <v>11.23</v>
      </c>
      <c r="AF60" s="16">
        <v>10</v>
      </c>
      <c r="AG60" s="16">
        <v>10.36</v>
      </c>
      <c r="AH60" s="16">
        <v>12.05</v>
      </c>
      <c r="AI60" s="16">
        <v>10.86</v>
      </c>
      <c r="AJ60" s="16">
        <v>10.27</v>
      </c>
      <c r="BE60">
        <v>-5.4996985818457134</v>
      </c>
      <c r="BF60">
        <v>5.7507664983121654</v>
      </c>
      <c r="BG60" s="3">
        <v>10.1</v>
      </c>
      <c r="BH60" s="3">
        <v>10.220000000000001</v>
      </c>
      <c r="BI60">
        <v>0.417259662333333</v>
      </c>
      <c r="BJ60">
        <v>0.91148327049686417</v>
      </c>
      <c r="BK60">
        <v>0.67063684055809547</v>
      </c>
      <c r="BL60">
        <v>0.55814607097348101</v>
      </c>
      <c r="BM60">
        <v>0.80161027851297895</v>
      </c>
      <c r="BN60">
        <v>0.64745991908499079</v>
      </c>
      <c r="BO60">
        <v>0.47789003378231709</v>
      </c>
      <c r="BP60">
        <v>0.64407579077451715</v>
      </c>
      <c r="BQ60">
        <v>0.59976067352251772</v>
      </c>
      <c r="BR60">
        <v>0.92272029989697346</v>
      </c>
      <c r="BS60">
        <v>0.40629253111691821</v>
      </c>
      <c r="BT60">
        <v>0.64463377510062503</v>
      </c>
      <c r="BU60">
        <v>0.56210171506743012</v>
      </c>
      <c r="BV60">
        <v>0.36297610930808227</v>
      </c>
      <c r="BW60">
        <v>0.45131098644845619</v>
      </c>
      <c r="BX60">
        <v>0.49600092708846</v>
      </c>
      <c r="BY60">
        <v>0.45502954035276089</v>
      </c>
      <c r="BZ60">
        <v>0.28616368283486548</v>
      </c>
      <c r="CA60">
        <v>0.25475280025659469</v>
      </c>
      <c r="CB60">
        <v>0.25866030570569909</v>
      </c>
      <c r="CC60">
        <v>0.44991796556022601</v>
      </c>
      <c r="CD60">
        <v>0.37526396312307558</v>
      </c>
      <c r="CE60">
        <v>0.33992467949074529</v>
      </c>
      <c r="CF60">
        <v>0.40163254302897577</v>
      </c>
      <c r="CG60">
        <v>0.34749471267130772</v>
      </c>
      <c r="CH60">
        <v>0.34945019816065859</v>
      </c>
      <c r="CI60">
        <v>0.37822970486967938</v>
      </c>
      <c r="CJ60">
        <v>0.36146332966342082</v>
      </c>
      <c r="CK60">
        <v>0.44233283897537368</v>
      </c>
      <c r="CL60">
        <v>0.34647924454014939</v>
      </c>
      <c r="CM60">
        <v>0.35675277228273561</v>
      </c>
      <c r="CN60">
        <v>0.38317198639074468</v>
      </c>
      <c r="CO60">
        <v>0.33157167212583699</v>
      </c>
      <c r="CP60">
        <v>0.3555615517955677</v>
      </c>
      <c r="CQ60">
        <v>0.31975561907918959</v>
      </c>
      <c r="CR60">
        <v>0.28882720285930308</v>
      </c>
      <c r="CS60">
        <v>0.32062612446069899</v>
      </c>
      <c r="CT60">
        <v>0.31977892191612928</v>
      </c>
      <c r="CU60">
        <v>0.37367351870442939</v>
      </c>
      <c r="CV60">
        <v>0</v>
      </c>
      <c r="CW60">
        <v>1.0000000000000009E-2</v>
      </c>
      <c r="CX60">
        <v>1.0268999999999999</v>
      </c>
      <c r="CY60">
        <v>3.6499999999999914E-2</v>
      </c>
      <c r="CZ60">
        <v>20752.88989252409</v>
      </c>
      <c r="DA60">
        <v>4259.1686745174284</v>
      </c>
      <c r="DB60">
        <v>3744.355346882377</v>
      </c>
      <c r="DC60">
        <v>6838.8407522066782</v>
      </c>
      <c r="DD60">
        <v>6408.1606577961147</v>
      </c>
      <c r="DE60">
        <v>4172.5947278395997</v>
      </c>
      <c r="DF60">
        <v>6912.5218675034703</v>
      </c>
      <c r="DG60">
        <v>7803.0441333056588</v>
      </c>
      <c r="DH60">
        <v>13092.68317308483</v>
      </c>
      <c r="DI60">
        <v>3473.147881636482</v>
      </c>
      <c r="DJ60">
        <v>5960.353889859698</v>
      </c>
      <c r="DK60">
        <v>5736.3652089772486</v>
      </c>
      <c r="DL60">
        <v>3923.8318077709241</v>
      </c>
      <c r="DM60">
        <v>6032.7396363494217</v>
      </c>
      <c r="DN60">
        <v>6245.6272931953727</v>
      </c>
      <c r="DO60">
        <v>2899.5415061249141</v>
      </c>
      <c r="DP60">
        <v>1649.627307782539</v>
      </c>
      <c r="DQ60">
        <v>3706.2121226711679</v>
      </c>
      <c r="DR60">
        <v>8579.7867101310985</v>
      </c>
      <c r="DS60">
        <v>122191.49259015911</v>
      </c>
      <c r="DT60">
        <v>12709.16723868075</v>
      </c>
      <c r="DU60">
        <v>2383.517614852673</v>
      </c>
      <c r="DV60">
        <v>2256.3764703700249</v>
      </c>
      <c r="DW60">
        <v>4267.4526408874044</v>
      </c>
      <c r="DX60">
        <v>3834.8740598367381</v>
      </c>
      <c r="DY60">
        <v>4012.563002814687</v>
      </c>
      <c r="DZ60">
        <v>4712.975669111589</v>
      </c>
      <c r="EA60">
        <v>5016.1775058147414</v>
      </c>
      <c r="EB60">
        <v>4812.0127489431588</v>
      </c>
      <c r="EC60">
        <v>2282.213001894565</v>
      </c>
      <c r="ED60">
        <v>3680.9390430762569</v>
      </c>
      <c r="EE60">
        <v>2502.5373572612662</v>
      </c>
      <c r="EF60">
        <v>2602.8711901464972</v>
      </c>
      <c r="EG60">
        <v>4626.448740814375</v>
      </c>
      <c r="EH60">
        <v>4402.5617325927451</v>
      </c>
      <c r="EI60">
        <v>1773.498152122449</v>
      </c>
      <c r="EJ60">
        <v>1365.5431665793999</v>
      </c>
      <c r="EK60">
        <v>1844.002209756939</v>
      </c>
      <c r="EL60">
        <v>2612.294242921389</v>
      </c>
      <c r="EM60">
        <v>71698.025788477666</v>
      </c>
      <c r="EN60" s="9">
        <v>1.7493584260051327E-2</v>
      </c>
      <c r="EO60" s="9">
        <v>-1.0297142857142858</v>
      </c>
      <c r="EP60">
        <v>0</v>
      </c>
      <c r="EQ60">
        <v>-2.9871935220970314E-3</v>
      </c>
      <c r="ER60">
        <v>100.47820853817791</v>
      </c>
      <c r="ES60">
        <v>13.053097345132759</v>
      </c>
      <c r="ET60">
        <v>4.8521039491568899E-2</v>
      </c>
      <c r="EU60">
        <v>2.69421676666666E-2</v>
      </c>
      <c r="EV60">
        <v>-5.6185616666666596E-3</v>
      </c>
      <c r="EW60">
        <v>-2.8331116666666599E-3</v>
      </c>
      <c r="EX60" s="3">
        <v>86.047947829999998</v>
      </c>
      <c r="EY60" s="3">
        <v>10.1</v>
      </c>
      <c r="EZ60" s="3">
        <v>1363.3729000000001</v>
      </c>
      <c r="FA60" s="3">
        <v>3.8825431799999999</v>
      </c>
      <c r="FB60">
        <v>4.3199999999999363</v>
      </c>
      <c r="FC60">
        <v>3.382240107730583E-3</v>
      </c>
    </row>
    <row r="61" spans="1:159" x14ac:dyDescent="0.2">
      <c r="A61" s="1">
        <v>43070</v>
      </c>
      <c r="B61" s="3">
        <v>-1.1337543053961063</v>
      </c>
      <c r="C61" s="11">
        <v>-1.083565245023955</v>
      </c>
      <c r="D61" s="3">
        <v>0.13000000000000078</v>
      </c>
      <c r="E61" s="3">
        <v>0.26999999999999957</v>
      </c>
      <c r="F61" s="3">
        <v>-7.0000000000000284E-2</v>
      </c>
      <c r="G61" s="11">
        <v>-0.81001445993349463</v>
      </c>
      <c r="H61">
        <v>9.9999999999994316E-2</v>
      </c>
      <c r="I61">
        <v>0</v>
      </c>
      <c r="J61" s="3">
        <v>5.1836274640150615E-2</v>
      </c>
      <c r="K61">
        <v>3.9046078657108518</v>
      </c>
      <c r="L61">
        <v>1.3369418589010529</v>
      </c>
      <c r="M61">
        <v>0</v>
      </c>
      <c r="N61" s="3">
        <v>8</v>
      </c>
      <c r="O61">
        <v>8</v>
      </c>
      <c r="P61">
        <v>8.1000000000000003E-2</v>
      </c>
      <c r="Q61" s="16">
        <v>10.61</v>
      </c>
      <c r="R61" s="16">
        <v>11.66</v>
      </c>
      <c r="S61" s="16">
        <v>9.92</v>
      </c>
      <c r="T61" s="16">
        <v>10.32</v>
      </c>
      <c r="U61" s="16">
        <v>10.02</v>
      </c>
      <c r="V61" s="16">
        <v>9.5</v>
      </c>
      <c r="W61" s="16">
        <v>8.84</v>
      </c>
      <c r="X61" s="16">
        <v>11.16</v>
      </c>
      <c r="Y61" s="16">
        <v>10.98</v>
      </c>
      <c r="Z61" s="16">
        <v>10.3</v>
      </c>
      <c r="AA61" s="16">
        <v>10.18</v>
      </c>
      <c r="AB61" s="16">
        <v>7.67</v>
      </c>
      <c r="AC61" s="16">
        <v>10.15</v>
      </c>
      <c r="AD61" s="16">
        <v>10.02</v>
      </c>
      <c r="AE61" s="16">
        <v>11.27</v>
      </c>
      <c r="AF61" s="16">
        <v>10.16</v>
      </c>
      <c r="AG61" s="16">
        <v>10.65</v>
      </c>
      <c r="AH61" s="16">
        <v>12.25</v>
      </c>
      <c r="AI61" s="16">
        <v>10.77</v>
      </c>
      <c r="AJ61" s="16">
        <v>10.24</v>
      </c>
      <c r="BE61">
        <v>11.112304757258329</v>
      </c>
      <c r="BF61">
        <v>-0.81148834079882715</v>
      </c>
      <c r="BG61" s="3">
        <v>9.9</v>
      </c>
      <c r="BH61" s="3">
        <v>10.29</v>
      </c>
      <c r="BI61">
        <v>0.41427056200000001</v>
      </c>
      <c r="BJ61">
        <v>0.90608007993922401</v>
      </c>
      <c r="BK61">
        <v>0.66890659747832271</v>
      </c>
      <c r="BL61">
        <v>0.55766928922112147</v>
      </c>
      <c r="BM61">
        <v>0.79981752400515393</v>
      </c>
      <c r="BN61">
        <v>0.64735654100476181</v>
      </c>
      <c r="BO61">
        <v>0.47717435838534239</v>
      </c>
      <c r="BP61">
        <v>0.64216011473360735</v>
      </c>
      <c r="BQ61">
        <v>0.59798023446350757</v>
      </c>
      <c r="BR61">
        <v>0.91615611872622449</v>
      </c>
      <c r="BS61">
        <v>0.40410066800981548</v>
      </c>
      <c r="BT61">
        <v>0.64223661749107985</v>
      </c>
      <c r="BU61">
        <v>0.56017728041443104</v>
      </c>
      <c r="BV61">
        <v>0.36176197331864068</v>
      </c>
      <c r="BW61">
        <v>0.44976362680849591</v>
      </c>
      <c r="BX61">
        <v>0.49458299999214778</v>
      </c>
      <c r="BY61">
        <v>0.45428774541959621</v>
      </c>
      <c r="BZ61">
        <v>0.28586892362698579</v>
      </c>
      <c r="CA61">
        <v>0.25417524259251062</v>
      </c>
      <c r="CB61">
        <v>0.25800895397796031</v>
      </c>
      <c r="CC61">
        <v>0.44917141586316989</v>
      </c>
      <c r="CD61">
        <v>0.37544112881869662</v>
      </c>
      <c r="CE61">
        <v>0.3395579254770355</v>
      </c>
      <c r="CF61">
        <v>0.40144042458167101</v>
      </c>
      <c r="CG61">
        <v>0.34703563892948791</v>
      </c>
      <c r="CH61">
        <v>0.3499071202198698</v>
      </c>
      <c r="CI61">
        <v>0.37814657875622282</v>
      </c>
      <c r="CJ61">
        <v>0.36149510255529688</v>
      </c>
      <c r="CK61">
        <v>0.44103732550844621</v>
      </c>
      <c r="CL61">
        <v>0.34646389629544561</v>
      </c>
      <c r="CM61">
        <v>0.35566764711456078</v>
      </c>
      <c r="CN61">
        <v>0.38226254703443019</v>
      </c>
      <c r="CO61">
        <v>0.33083708268987999</v>
      </c>
      <c r="CP61">
        <v>0.35496260316580791</v>
      </c>
      <c r="CQ61">
        <v>0.31987063424060891</v>
      </c>
      <c r="CR61">
        <v>0.28856604421258919</v>
      </c>
      <c r="CS61">
        <v>0.32043820598642297</v>
      </c>
      <c r="CT61">
        <v>0.31935369954982967</v>
      </c>
      <c r="CU61">
        <v>0.37187791462905462</v>
      </c>
      <c r="CV61">
        <v>0.14999999999999991</v>
      </c>
      <c r="CW61">
        <v>0.14000000000000012</v>
      </c>
      <c r="CX61">
        <v>1.0097</v>
      </c>
      <c r="CY61">
        <v>-1.719999999999999E-2</v>
      </c>
      <c r="CZ61">
        <v>18891.666690157421</v>
      </c>
      <c r="DA61">
        <v>3436.610261687958</v>
      </c>
      <c r="DB61">
        <v>3545.244818862408</v>
      </c>
      <c r="DC61">
        <v>6470.0321796371773</v>
      </c>
      <c r="DD61">
        <v>5172.3247843764411</v>
      </c>
      <c r="DE61">
        <v>3730.7850242438758</v>
      </c>
      <c r="DF61">
        <v>6197.7762511966584</v>
      </c>
      <c r="DG61">
        <v>7403.7179761266207</v>
      </c>
      <c r="DH61">
        <v>9712.7398494823465</v>
      </c>
      <c r="DI61">
        <v>3053.7469315618168</v>
      </c>
      <c r="DJ61">
        <v>5251.0696585441856</v>
      </c>
      <c r="DK61">
        <v>5277.6913583362093</v>
      </c>
      <c r="DL61">
        <v>3443.788502677945</v>
      </c>
      <c r="DM61">
        <v>4974.3014767973154</v>
      </c>
      <c r="DN61">
        <v>5708.2868496342689</v>
      </c>
      <c r="DO61">
        <v>2377.1069976900171</v>
      </c>
      <c r="DP61">
        <v>1533.172356155741</v>
      </c>
      <c r="DQ61">
        <v>3324.935866756442</v>
      </c>
      <c r="DR61">
        <v>6868.3418275051126</v>
      </c>
      <c r="DS61">
        <v>106373.33966143</v>
      </c>
      <c r="DT61">
        <v>13920.516941176469</v>
      </c>
      <c r="DU61">
        <v>2098.330703205499</v>
      </c>
      <c r="DV61">
        <v>1571.275179140971</v>
      </c>
      <c r="DW61">
        <v>4553.6076458331136</v>
      </c>
      <c r="DX61">
        <v>3723.7343151291479</v>
      </c>
      <c r="DY61">
        <v>2958.0196871888088</v>
      </c>
      <c r="DZ61">
        <v>4826.1625620975801</v>
      </c>
      <c r="EA61">
        <v>4873.9841095904894</v>
      </c>
      <c r="EB61">
        <v>4701.8385543294717</v>
      </c>
      <c r="EC61">
        <v>2110.4347512645509</v>
      </c>
      <c r="ED61">
        <v>3197.8444097651582</v>
      </c>
      <c r="EE61">
        <v>2434.90749514955</v>
      </c>
      <c r="EF61">
        <v>2584.2042459587019</v>
      </c>
      <c r="EG61">
        <v>2753.6278907677952</v>
      </c>
      <c r="EH61">
        <v>3495.5284036584312</v>
      </c>
      <c r="EI61">
        <v>1674.946418913665</v>
      </c>
      <c r="EJ61">
        <v>1042.711670366934</v>
      </c>
      <c r="EK61">
        <v>1730.3578028169691</v>
      </c>
      <c r="EL61">
        <v>3832.9860874454312</v>
      </c>
      <c r="EM61">
        <v>68085.018873798748</v>
      </c>
      <c r="EN61" s="9">
        <v>-9.4951448148303835E-2</v>
      </c>
      <c r="EO61" s="9">
        <v>-19.884615384615383</v>
      </c>
      <c r="EP61">
        <v>-2.5349818011497827E-2</v>
      </c>
      <c r="EQ61">
        <v>-2.8832798417680605E-3</v>
      </c>
      <c r="ER61">
        <v>103.20185010074114</v>
      </c>
      <c r="ES61">
        <v>11.969532100108804</v>
      </c>
      <c r="ET61">
        <v>4.7595849130207799E-2</v>
      </c>
      <c r="EU61">
        <v>2.6205736E-2</v>
      </c>
      <c r="EV61">
        <v>-7.5485600000000002E-3</v>
      </c>
      <c r="EW61">
        <v>-5.4184330000000003E-3</v>
      </c>
      <c r="EX61" s="3">
        <v>88.292860570000002</v>
      </c>
      <c r="EY61" s="3">
        <v>9.9</v>
      </c>
      <c r="EZ61" s="3">
        <v>1523.6134</v>
      </c>
      <c r="FA61" s="3">
        <v>3.8511642850000003</v>
      </c>
      <c r="FB61">
        <v>-10.730000000000018</v>
      </c>
      <c r="FC61">
        <v>-8.3724777228109115E-3</v>
      </c>
    </row>
    <row r="62" spans="1:159" x14ac:dyDescent="0.2">
      <c r="A62" s="1">
        <v>43101</v>
      </c>
      <c r="B62" s="3">
        <v>-0.55543488379310446</v>
      </c>
      <c r="C62" s="11">
        <v>-1.6722921850344861</v>
      </c>
      <c r="D62" s="3">
        <v>-6.0000000000000497E-2</v>
      </c>
      <c r="E62" s="3">
        <v>-0.24000000000000021</v>
      </c>
      <c r="F62" s="3">
        <v>0.25</v>
      </c>
      <c r="G62" s="11">
        <v>0.19810559319024534</v>
      </c>
      <c r="H62">
        <v>-0.5</v>
      </c>
      <c r="I62">
        <v>-0.20000000000000107</v>
      </c>
      <c r="J62" s="3">
        <v>2.0447296269673787E-2</v>
      </c>
      <c r="K62">
        <v>-1.5170656917236958</v>
      </c>
      <c r="L62">
        <v>8.8101042741338453</v>
      </c>
      <c r="M62">
        <v>0</v>
      </c>
      <c r="N62" s="3">
        <v>8</v>
      </c>
      <c r="O62">
        <v>8</v>
      </c>
      <c r="P62">
        <v>9.1999999999999998E-2</v>
      </c>
      <c r="Q62" s="16">
        <v>10.68</v>
      </c>
      <c r="R62" s="16">
        <v>11.74</v>
      </c>
      <c r="S62" s="16">
        <v>9.94</v>
      </c>
      <c r="T62" s="16">
        <v>10.32</v>
      </c>
      <c r="U62" s="16">
        <v>10.24</v>
      </c>
      <c r="V62" s="16">
        <v>9.6</v>
      </c>
      <c r="W62" s="16">
        <v>8.85</v>
      </c>
      <c r="X62" s="16">
        <v>11.23</v>
      </c>
      <c r="Y62" s="16">
        <v>11.08</v>
      </c>
      <c r="Z62" s="16">
        <v>10.42</v>
      </c>
      <c r="AA62" s="16">
        <v>10.220000000000001</v>
      </c>
      <c r="AB62" s="16">
        <v>7.66</v>
      </c>
      <c r="AC62" s="16">
        <v>10.31</v>
      </c>
      <c r="AD62" s="16">
        <v>10.26</v>
      </c>
      <c r="AE62" s="16">
        <v>11.51</v>
      </c>
      <c r="AF62" s="16">
        <v>10.18</v>
      </c>
      <c r="AG62" s="16">
        <v>10.54</v>
      </c>
      <c r="AH62" s="16">
        <v>12.04</v>
      </c>
      <c r="AI62" s="16">
        <v>11.29</v>
      </c>
      <c r="AJ62" s="16">
        <v>10.33</v>
      </c>
      <c r="AK62" s="16">
        <v>11.98</v>
      </c>
      <c r="AL62" s="16">
        <v>11.78</v>
      </c>
      <c r="AM62" s="16">
        <v>10.82</v>
      </c>
      <c r="AN62" s="16">
        <v>11.78</v>
      </c>
      <c r="AO62" s="16">
        <v>11.75</v>
      </c>
      <c r="AP62" s="16">
        <v>10.99</v>
      </c>
      <c r="AQ62" s="16">
        <v>11.01</v>
      </c>
      <c r="AR62" s="16">
        <v>13.61</v>
      </c>
      <c r="AS62" s="16">
        <v>12.26</v>
      </c>
      <c r="AT62" s="16">
        <v>11.72</v>
      </c>
      <c r="AU62" s="16">
        <v>11.54</v>
      </c>
      <c r="AV62" s="16">
        <v>8.59</v>
      </c>
      <c r="AW62" s="16">
        <v>12.57</v>
      </c>
      <c r="AX62" s="16">
        <v>11.75</v>
      </c>
      <c r="AY62" s="16">
        <v>13.72</v>
      </c>
      <c r="AZ62" s="16">
        <v>12.9</v>
      </c>
      <c r="BA62" s="16">
        <v>13.03</v>
      </c>
      <c r="BB62" s="16">
        <v>15.07</v>
      </c>
      <c r="BC62" s="16">
        <v>14.11</v>
      </c>
      <c r="BD62" s="16">
        <v>12.61</v>
      </c>
      <c r="BE62">
        <v>6.4299303734464353</v>
      </c>
      <c r="BF62">
        <v>-1.9787990141470813</v>
      </c>
      <c r="BG62" s="3">
        <v>9.8000000000000007</v>
      </c>
      <c r="BH62" s="3">
        <v>10.39</v>
      </c>
      <c r="BI62">
        <v>0.41208156033333299</v>
      </c>
      <c r="BJ62">
        <v>0.9014808021487497</v>
      </c>
      <c r="BK62">
        <v>0.66840350695411499</v>
      </c>
      <c r="BL62">
        <v>0.5566000078886425</v>
      </c>
      <c r="BM62">
        <v>0.79822453536598581</v>
      </c>
      <c r="BN62">
        <v>0.64693207065482938</v>
      </c>
      <c r="BO62">
        <v>0.47692416192615461</v>
      </c>
      <c r="BP62">
        <v>0.64124348734450731</v>
      </c>
      <c r="BQ62">
        <v>0.59666995404813128</v>
      </c>
      <c r="BR62">
        <v>0.91072991170891016</v>
      </c>
      <c r="BS62">
        <v>0.40251435666229818</v>
      </c>
      <c r="BT62">
        <v>0.64027274513587329</v>
      </c>
      <c r="BU62">
        <v>0.55904861259940297</v>
      </c>
      <c r="BV62">
        <v>0.36039700833635901</v>
      </c>
      <c r="BW62">
        <v>0.44838710554495859</v>
      </c>
      <c r="BX62">
        <v>0.4929242476928789</v>
      </c>
      <c r="BY62">
        <v>0.45387899916142632</v>
      </c>
      <c r="BZ62">
        <v>0.28514927928887079</v>
      </c>
      <c r="CA62">
        <v>0.2534952890137413</v>
      </c>
      <c r="CB62">
        <v>0.25712295763052562</v>
      </c>
      <c r="CC62">
        <v>0.44772346509477501</v>
      </c>
      <c r="CD62">
        <v>0.37420047262728801</v>
      </c>
      <c r="CE62">
        <v>0.33853836595756992</v>
      </c>
      <c r="CF62">
        <v>0.40046206970159443</v>
      </c>
      <c r="CG62">
        <v>0.34598156652188389</v>
      </c>
      <c r="CH62">
        <v>0.34929427015992182</v>
      </c>
      <c r="CI62">
        <v>0.37680854637107408</v>
      </c>
      <c r="CJ62">
        <v>0.36032085560583088</v>
      </c>
      <c r="CK62">
        <v>0.43978408615638243</v>
      </c>
      <c r="CL62">
        <v>0.34535836322451979</v>
      </c>
      <c r="CM62">
        <v>0.35424056294907219</v>
      </c>
      <c r="CN62">
        <v>0.38143772207079468</v>
      </c>
      <c r="CO62">
        <v>0.33027623988537319</v>
      </c>
      <c r="CP62">
        <v>0.35369199130772822</v>
      </c>
      <c r="CQ62">
        <v>0.31892038791334509</v>
      </c>
      <c r="CR62">
        <v>0.2875637555600547</v>
      </c>
      <c r="CS62">
        <v>0.31866854770392672</v>
      </c>
      <c r="CT62">
        <v>0.31741403386950612</v>
      </c>
      <c r="CU62">
        <v>0.37033081318375027</v>
      </c>
      <c r="CV62">
        <v>0.10000000000000009</v>
      </c>
      <c r="CW62">
        <v>0.10999999999999988</v>
      </c>
      <c r="CX62">
        <v>1.0268000000000002</v>
      </c>
      <c r="CY62">
        <v>1.710000000000008E-2</v>
      </c>
      <c r="CZ62">
        <v>22094.194782623879</v>
      </c>
      <c r="DA62">
        <v>4384.8258425300583</v>
      </c>
      <c r="DB62">
        <v>3993.0855406347191</v>
      </c>
      <c r="DC62">
        <v>7227.6071452476326</v>
      </c>
      <c r="DD62">
        <v>6378.6519989350872</v>
      </c>
      <c r="DE62">
        <v>4506.3821993361871</v>
      </c>
      <c r="DF62">
        <v>7205.9094491790711</v>
      </c>
      <c r="DG62">
        <v>8206.6283560720622</v>
      </c>
      <c r="DH62">
        <v>12093.42750284477</v>
      </c>
      <c r="DI62">
        <v>3639.7639677625612</v>
      </c>
      <c r="DJ62">
        <v>6402.4054217353532</v>
      </c>
      <c r="DK62">
        <v>6362.879451408573</v>
      </c>
      <c r="DL62">
        <v>4104.7516572459454</v>
      </c>
      <c r="DM62">
        <v>6421.7589744390871</v>
      </c>
      <c r="DN62">
        <v>6578.6826285763646</v>
      </c>
      <c r="DO62">
        <v>3229.1915905589958</v>
      </c>
      <c r="DP62">
        <v>1705.3699358852739</v>
      </c>
      <c r="DQ62">
        <v>3553.966177730339</v>
      </c>
      <c r="DR62">
        <v>8767.2618843136206</v>
      </c>
      <c r="DS62">
        <v>126856.7445070596</v>
      </c>
      <c r="DT62">
        <v>11835.945061042659</v>
      </c>
      <c r="DU62">
        <v>2153.1275933623419</v>
      </c>
      <c r="DV62">
        <v>2060.7577661812411</v>
      </c>
      <c r="DW62">
        <v>4661.8464867888169</v>
      </c>
      <c r="DX62">
        <v>4340.656375507544</v>
      </c>
      <c r="DY62">
        <v>3809.843553590707</v>
      </c>
      <c r="DZ62">
        <v>3796.5747585723029</v>
      </c>
      <c r="EA62">
        <v>5816.3402411127372</v>
      </c>
      <c r="EB62">
        <v>6227.7348621888441</v>
      </c>
      <c r="EC62">
        <v>3304.1419764171669</v>
      </c>
      <c r="ED62">
        <v>3843.4958488939892</v>
      </c>
      <c r="EE62">
        <v>2658.63095550772</v>
      </c>
      <c r="EF62">
        <v>2378.6687620612279</v>
      </c>
      <c r="EG62">
        <v>3539.1388090621922</v>
      </c>
      <c r="EH62">
        <v>4662.7375717568802</v>
      </c>
      <c r="EI62">
        <v>2235.6260061361181</v>
      </c>
      <c r="EJ62">
        <v>905.87662877666867</v>
      </c>
      <c r="EK62">
        <v>1324.6560455341951</v>
      </c>
      <c r="EL62">
        <v>2846.6694028936099</v>
      </c>
      <c r="EM62">
        <v>72402.468705386957</v>
      </c>
      <c r="EN62" s="9">
        <v>8.4355927952364587E-2</v>
      </c>
      <c r="EO62" s="9">
        <v>-0.92871690427698572</v>
      </c>
      <c r="EP62">
        <v>0.10879262673190038</v>
      </c>
      <c r="EQ62">
        <v>-2.249288368187996E-3</v>
      </c>
      <c r="ER62">
        <v>70.527429758316501</v>
      </c>
      <c r="ES62">
        <v>10.297239915074318</v>
      </c>
      <c r="ET62">
        <v>4.7858090510859E-2</v>
      </c>
      <c r="EU62">
        <v>2.6331944333333301E-2</v>
      </c>
      <c r="EV62">
        <v>-1.01741043333333E-2</v>
      </c>
      <c r="EW62">
        <v>-6.5855173333333296E-3</v>
      </c>
      <c r="EX62" s="3">
        <v>86.609770760000004</v>
      </c>
      <c r="EY62" s="3">
        <v>9.8000000000000007</v>
      </c>
      <c r="EZ62" s="3">
        <v>1624.7989</v>
      </c>
      <c r="FA62" s="3">
        <v>3.7757065249999999</v>
      </c>
      <c r="FB62">
        <v>62.160000000000082</v>
      </c>
      <c r="FC62">
        <v>4.8912145414486519E-2</v>
      </c>
    </row>
    <row r="63" spans="1:159" x14ac:dyDescent="0.2">
      <c r="A63" s="1">
        <v>43132</v>
      </c>
      <c r="B63" s="3">
        <v>-0.35474851937586926</v>
      </c>
      <c r="C63" s="11">
        <v>2.9419726653824085E-2</v>
      </c>
      <c r="D63" s="3">
        <v>1.9999999999999574E-2</v>
      </c>
      <c r="E63" s="3">
        <v>1.9999999999999574E-2</v>
      </c>
      <c r="F63" s="3">
        <v>-2.0000000000000462E-2</v>
      </c>
      <c r="G63" s="11">
        <v>1.9565872324332823</v>
      </c>
      <c r="H63">
        <v>-0.29999999999999716</v>
      </c>
      <c r="I63">
        <v>-0.19999999999999929</v>
      </c>
      <c r="J63" s="3">
        <v>-1.4685528757335753E-2</v>
      </c>
      <c r="K63">
        <v>0</v>
      </c>
      <c r="L63">
        <v>0</v>
      </c>
      <c r="M63">
        <v>0</v>
      </c>
      <c r="N63" s="3">
        <v>8</v>
      </c>
      <c r="O63" s="7">
        <v>8</v>
      </c>
      <c r="P63">
        <v>8.4000000000000005E-2</v>
      </c>
      <c r="Q63" s="16">
        <v>10.75</v>
      </c>
      <c r="R63" s="16">
        <v>11.76</v>
      </c>
      <c r="S63" s="16">
        <v>9.99</v>
      </c>
      <c r="T63" s="16">
        <v>10.52</v>
      </c>
      <c r="U63" s="16">
        <v>10.17</v>
      </c>
      <c r="V63" s="16">
        <v>9.82</v>
      </c>
      <c r="W63" s="16">
        <v>8.8699999999999992</v>
      </c>
      <c r="X63" s="16">
        <v>11.43</v>
      </c>
      <c r="Y63" s="16">
        <v>11.15</v>
      </c>
      <c r="Z63" s="16">
        <v>10.51</v>
      </c>
      <c r="AA63" s="16">
        <v>10.41</v>
      </c>
      <c r="AB63" s="16">
        <v>7.76</v>
      </c>
      <c r="AC63" s="16">
        <v>10.199999999999999</v>
      </c>
      <c r="AD63" s="16">
        <v>10.23</v>
      </c>
      <c r="AE63" s="16">
        <v>11.72</v>
      </c>
      <c r="AF63" s="16">
        <v>10.220000000000001</v>
      </c>
      <c r="AG63" s="16">
        <v>10.72</v>
      </c>
      <c r="AH63" s="16">
        <v>11.85</v>
      </c>
      <c r="AI63" s="16">
        <v>11.48</v>
      </c>
      <c r="AJ63" s="16">
        <v>10.38</v>
      </c>
      <c r="AK63" s="16">
        <v>11.94</v>
      </c>
      <c r="AL63" s="16">
        <v>11.92</v>
      </c>
      <c r="AM63" s="16">
        <v>10.65</v>
      </c>
      <c r="AN63" s="16">
        <v>12.18</v>
      </c>
      <c r="AO63" s="16">
        <v>11.27</v>
      </c>
      <c r="AP63" s="16">
        <v>11.37</v>
      </c>
      <c r="AQ63" s="16">
        <v>10.74</v>
      </c>
      <c r="AR63" s="16">
        <v>13.8</v>
      </c>
      <c r="AS63" s="16">
        <v>12.44</v>
      </c>
      <c r="AT63" s="16">
        <v>11.68</v>
      </c>
      <c r="AU63" s="16">
        <v>11.43</v>
      </c>
      <c r="AV63" s="16">
        <v>8.75</v>
      </c>
      <c r="AW63" s="16">
        <v>12.3</v>
      </c>
      <c r="AX63" s="16">
        <v>11.28</v>
      </c>
      <c r="AY63" s="16">
        <v>13.54</v>
      </c>
      <c r="AZ63" s="16">
        <v>12.59</v>
      </c>
      <c r="BA63" s="16">
        <v>12.99</v>
      </c>
      <c r="BB63" s="16">
        <v>14.08</v>
      </c>
      <c r="BC63" s="16">
        <v>13.77</v>
      </c>
      <c r="BD63" s="16">
        <v>12.16</v>
      </c>
      <c r="BE63">
        <v>1.8709660953632579</v>
      </c>
      <c r="BF63">
        <v>0.15133985884820955</v>
      </c>
      <c r="BG63" s="3">
        <v>10</v>
      </c>
      <c r="BH63" s="3">
        <v>10.47</v>
      </c>
      <c r="BI63">
        <v>0.40989255866666602</v>
      </c>
      <c r="BJ63">
        <v>0.89696362897613302</v>
      </c>
      <c r="BK63">
        <v>0.66789175303827253</v>
      </c>
      <c r="BL63">
        <v>0.55553788443434593</v>
      </c>
      <c r="BM63">
        <v>0.79665148145420539</v>
      </c>
      <c r="BN63">
        <v>0.64649896723716749</v>
      </c>
      <c r="BO63">
        <v>0.4766708105522458</v>
      </c>
      <c r="BP63">
        <v>0.64032924962932014</v>
      </c>
      <c r="BQ63">
        <v>0.5953702242879042</v>
      </c>
      <c r="BR63">
        <v>0.90539709919498557</v>
      </c>
      <c r="BS63">
        <v>0.40095247875955359</v>
      </c>
      <c r="BT63">
        <v>0.63832883204001356</v>
      </c>
      <c r="BU63">
        <v>0.55793648522963812</v>
      </c>
      <c r="BV63">
        <v>0.35905103967290147</v>
      </c>
      <c r="BW63">
        <v>0.44702566342997119</v>
      </c>
      <c r="BX63">
        <v>0.49128382609156351</v>
      </c>
      <c r="BY63">
        <v>0.45345758185059382</v>
      </c>
      <c r="BZ63">
        <v>0.28443945016943162</v>
      </c>
      <c r="CA63">
        <v>0.25282242113447401</v>
      </c>
      <c r="CB63">
        <v>0.25624793296308751</v>
      </c>
      <c r="CC63">
        <v>0.44628802159145542</v>
      </c>
      <c r="CD63">
        <v>0.37298442815133492</v>
      </c>
      <c r="CE63">
        <v>0.33753659386349022</v>
      </c>
      <c r="CF63">
        <v>0.39949922852607272</v>
      </c>
      <c r="CG63">
        <v>0.34494839811056388</v>
      </c>
      <c r="CH63">
        <v>0.34869306856878468</v>
      </c>
      <c r="CI63">
        <v>0.37549491667260948</v>
      </c>
      <c r="CJ63">
        <v>0.35916663363713258</v>
      </c>
      <c r="CK63">
        <v>0.43854126893327422</v>
      </c>
      <c r="CL63">
        <v>0.34426672286090121</v>
      </c>
      <c r="CM63">
        <v>0.3528365707866562</v>
      </c>
      <c r="CN63">
        <v>0.3806254676054846</v>
      </c>
      <c r="CO63">
        <v>0.32972311404917981</v>
      </c>
      <c r="CP63">
        <v>0.35244144127676458</v>
      </c>
      <c r="CQ63">
        <v>0.3179850617252527</v>
      </c>
      <c r="CR63">
        <v>0.28658321855730778</v>
      </c>
      <c r="CS63">
        <v>0.3169253863751218</v>
      </c>
      <c r="CT63">
        <v>0.31550564327288638</v>
      </c>
      <c r="CU63">
        <v>0.36880677909394649</v>
      </c>
      <c r="CV63">
        <v>0</v>
      </c>
      <c r="CW63">
        <v>1.0000000000000009E-2</v>
      </c>
      <c r="CX63">
        <v>1.0106999999999999</v>
      </c>
      <c r="CY63">
        <v>-1.6100000000000135E-2</v>
      </c>
      <c r="CZ63">
        <v>20762.54466323915</v>
      </c>
      <c r="DA63">
        <v>4073.050233438707</v>
      </c>
      <c r="DB63">
        <v>4023.6659716069721</v>
      </c>
      <c r="DC63">
        <v>7017.2031564133176</v>
      </c>
      <c r="DD63">
        <v>5895.3275160646508</v>
      </c>
      <c r="DE63">
        <v>4298.7746865664758</v>
      </c>
      <c r="DF63">
        <v>7000.3684484737714</v>
      </c>
      <c r="DG63">
        <v>7872.2139744816877</v>
      </c>
      <c r="DH63">
        <v>11367.583600059121</v>
      </c>
      <c r="DI63">
        <v>3436.2892432987742</v>
      </c>
      <c r="DJ63">
        <v>6152.2624185577297</v>
      </c>
      <c r="DK63">
        <v>6126.1039031532</v>
      </c>
      <c r="DL63">
        <v>3902.3521708667208</v>
      </c>
      <c r="DM63">
        <v>6001.7265520469218</v>
      </c>
      <c r="DN63">
        <v>6377.7122493401257</v>
      </c>
      <c r="DO63">
        <v>3026.935451522023</v>
      </c>
      <c r="DP63">
        <v>1745.0234863216631</v>
      </c>
      <c r="DQ63">
        <v>3435.2162761704799</v>
      </c>
      <c r="DR63">
        <v>8013.0253715867266</v>
      </c>
      <c r="DS63">
        <v>120527.3793732082</v>
      </c>
      <c r="DT63">
        <v>10309.24434247683</v>
      </c>
      <c r="DU63">
        <v>2329.3961801873102</v>
      </c>
      <c r="DV63">
        <v>1915.1507540407019</v>
      </c>
      <c r="DW63">
        <v>4611.0137957517763</v>
      </c>
      <c r="DX63">
        <v>3546.7249384329662</v>
      </c>
      <c r="DY63">
        <v>3617.4321943784248</v>
      </c>
      <c r="DZ63">
        <v>5149.9609722895048</v>
      </c>
      <c r="EA63">
        <v>5114.5248211039589</v>
      </c>
      <c r="EB63">
        <v>5848.0496829962958</v>
      </c>
      <c r="EC63">
        <v>2309.7245353441958</v>
      </c>
      <c r="ED63">
        <v>4053.2979620674259</v>
      </c>
      <c r="EE63">
        <v>2605.8043746452822</v>
      </c>
      <c r="EF63">
        <v>1935.8577382600761</v>
      </c>
      <c r="EG63">
        <v>4997.035493893688</v>
      </c>
      <c r="EH63">
        <v>5053.5217190665981</v>
      </c>
      <c r="EI63">
        <v>1786.749805690604</v>
      </c>
      <c r="EJ63">
        <v>1321.6627522995029</v>
      </c>
      <c r="EK63">
        <v>1570.472106254369</v>
      </c>
      <c r="EL63">
        <v>2382.066183011053</v>
      </c>
      <c r="EM63">
        <v>70457.690352190562</v>
      </c>
      <c r="EN63" s="9">
        <v>-2.431209950998869E-2</v>
      </c>
      <c r="EO63" s="9">
        <v>-15.342857142857143</v>
      </c>
      <c r="EP63">
        <v>0</v>
      </c>
      <c r="EQ63">
        <v>-2.1881827211603366E-3</v>
      </c>
      <c r="ER63">
        <v>65.345465583813137</v>
      </c>
      <c r="ES63">
        <v>10.326659641728142</v>
      </c>
      <c r="ET63">
        <v>4.8120331891510201E-2</v>
      </c>
      <c r="EU63">
        <v>2.6458152666666599E-2</v>
      </c>
      <c r="EV63">
        <v>-1.2799648666666601E-2</v>
      </c>
      <c r="EW63">
        <v>-7.7526016666666598E-3</v>
      </c>
      <c r="EX63" s="3">
        <v>86.044379230000004</v>
      </c>
      <c r="EY63" s="3">
        <v>10</v>
      </c>
      <c r="EZ63" s="3">
        <v>1655.4845</v>
      </c>
      <c r="FA63" s="3">
        <v>3.781425</v>
      </c>
      <c r="FB63">
        <v>-1.6900000000000546</v>
      </c>
      <c r="FC63">
        <v>-1.2678074433050135E-3</v>
      </c>
    </row>
    <row r="64" spans="1:159" x14ac:dyDescent="0.2">
      <c r="A64" s="1">
        <v>43160</v>
      </c>
      <c r="B64" s="3">
        <v>0.26216975276396326</v>
      </c>
      <c r="C64" s="11">
        <v>-0.10768153953835125</v>
      </c>
      <c r="D64" s="3">
        <v>1.9999999999999574E-2</v>
      </c>
      <c r="E64" s="3">
        <v>1.9999999999999574E-2</v>
      </c>
      <c r="F64" s="3">
        <v>-2.0000000000000462E-2</v>
      </c>
      <c r="G64" s="11">
        <v>-4.500119085961618</v>
      </c>
      <c r="H64">
        <v>9.9999999999994316E-2</v>
      </c>
      <c r="I64">
        <v>-9.9999999999999645E-2</v>
      </c>
      <c r="J64" s="3">
        <v>-1.4685528757335753E-2</v>
      </c>
      <c r="K64">
        <v>0.80403854692465693</v>
      </c>
      <c r="L64">
        <v>4.6293083684397551</v>
      </c>
      <c r="M64">
        <v>0</v>
      </c>
      <c r="N64" s="3">
        <v>8</v>
      </c>
      <c r="O64">
        <v>8</v>
      </c>
      <c r="P64">
        <v>7.8E-2</v>
      </c>
      <c r="Q64" s="16">
        <v>10.86</v>
      </c>
      <c r="R64" s="16">
        <v>11.79</v>
      </c>
      <c r="S64" s="16">
        <v>10.1</v>
      </c>
      <c r="T64" s="16">
        <v>10.72</v>
      </c>
      <c r="U64" s="16">
        <v>10.36</v>
      </c>
      <c r="V64" s="16">
        <v>9.91</v>
      </c>
      <c r="W64" s="16">
        <v>9.08</v>
      </c>
      <c r="X64" s="16">
        <v>11.41</v>
      </c>
      <c r="Y64" s="16">
        <v>11.41</v>
      </c>
      <c r="Z64" s="16">
        <v>10.65</v>
      </c>
      <c r="AA64" s="16">
        <v>10.48</v>
      </c>
      <c r="AB64" s="16">
        <v>7.89</v>
      </c>
      <c r="AC64" s="16">
        <v>10.32</v>
      </c>
      <c r="AD64" s="16">
        <v>10.46</v>
      </c>
      <c r="AE64" s="16">
        <v>11.86</v>
      </c>
      <c r="AF64" s="16">
        <v>10.43</v>
      </c>
      <c r="AG64" s="16">
        <v>10.91</v>
      </c>
      <c r="AH64" s="16">
        <v>11.97</v>
      </c>
      <c r="AI64" s="16">
        <v>11.28</v>
      </c>
      <c r="AJ64" s="16">
        <v>10.58</v>
      </c>
      <c r="AK64" s="16">
        <v>12.08</v>
      </c>
      <c r="AL64" s="16">
        <v>12.04</v>
      </c>
      <c r="AM64" s="16">
        <v>10.81</v>
      </c>
      <c r="AN64" s="16">
        <v>12.24</v>
      </c>
      <c r="AO64" s="16">
        <v>11.45</v>
      </c>
      <c r="AP64" s="16">
        <v>11.4</v>
      </c>
      <c r="AQ64" s="16">
        <v>10.9</v>
      </c>
      <c r="AR64" s="16">
        <v>13.8</v>
      </c>
      <c r="AS64" s="16">
        <v>12.59</v>
      </c>
      <c r="AT64" s="16">
        <v>11.92</v>
      </c>
      <c r="AU64" s="16">
        <v>11.57</v>
      </c>
      <c r="AV64" s="16">
        <v>8.85</v>
      </c>
      <c r="AW64" s="16">
        <v>12.45</v>
      </c>
      <c r="AX64" s="16">
        <v>11.81</v>
      </c>
      <c r="AY64" s="16">
        <v>13.59</v>
      </c>
      <c r="AZ64" s="16">
        <v>12.69</v>
      </c>
      <c r="BA64" s="16">
        <v>13.01</v>
      </c>
      <c r="BB64" s="16">
        <v>14.34</v>
      </c>
      <c r="BC64" s="16">
        <v>13.52</v>
      </c>
      <c r="BD64" s="16">
        <v>12.59</v>
      </c>
      <c r="BE64">
        <v>-1.5298079488452743</v>
      </c>
      <c r="BF64">
        <v>2.6858832851571757</v>
      </c>
      <c r="BG64" s="3">
        <v>10</v>
      </c>
      <c r="BH64" s="3">
        <v>10.57</v>
      </c>
      <c r="BI64">
        <v>0.40770355699999999</v>
      </c>
      <c r="BJ64">
        <v>0.89252634096258288</v>
      </c>
      <c r="BK64">
        <v>0.66737165435429169</v>
      </c>
      <c r="BL64">
        <v>0.55448278119192729</v>
      </c>
      <c r="BM64">
        <v>0.79509784449019483</v>
      </c>
      <c r="BN64">
        <v>0.64605753683687128</v>
      </c>
      <c r="BO64">
        <v>0.47641441113761351</v>
      </c>
      <c r="BP64">
        <v>0.63941739837628164</v>
      </c>
      <c r="BQ64">
        <v>0.59408082312442956</v>
      </c>
      <c r="BR64">
        <v>0.90015516965450715</v>
      </c>
      <c r="BS64">
        <v>0.39941438734950518</v>
      </c>
      <c r="BT64">
        <v>0.63640443311435391</v>
      </c>
      <c r="BU64">
        <v>0.55684045694028872</v>
      </c>
      <c r="BV64">
        <v>0.35772357967822582</v>
      </c>
      <c r="BW64">
        <v>0.44567894667748958</v>
      </c>
      <c r="BX64">
        <v>0.48966131237122562</v>
      </c>
      <c r="BY64">
        <v>0.45302399696698009</v>
      </c>
      <c r="BZ64">
        <v>0.28373917927726611</v>
      </c>
      <c r="CA64">
        <v>0.25215647262822982</v>
      </c>
      <c r="CB64">
        <v>0.25538361002021398</v>
      </c>
      <c r="CC64">
        <v>0.44486492399520711</v>
      </c>
      <c r="CD64">
        <v>0.3717922702253727</v>
      </c>
      <c r="CE64">
        <v>0.3365521477360367</v>
      </c>
      <c r="CF64">
        <v>0.39855153495810902</v>
      </c>
      <c r="CG64">
        <v>0.34393551795991151</v>
      </c>
      <c r="CH64">
        <v>0.34810318646844818</v>
      </c>
      <c r="CI64">
        <v>0.37420502811856632</v>
      </c>
      <c r="CJ64">
        <v>0.35803192873703138</v>
      </c>
      <c r="CK64">
        <v>0.43730874436945338</v>
      </c>
      <c r="CL64">
        <v>0.34318871496519271</v>
      </c>
      <c r="CM64">
        <v>0.35145511463945228</v>
      </c>
      <c r="CN64">
        <v>0.37982549844630958</v>
      </c>
      <c r="CO64">
        <v>0.32917754699607532</v>
      </c>
      <c r="CP64">
        <v>0.3512104816570199</v>
      </c>
      <c r="CQ64">
        <v>0.31706430701432958</v>
      </c>
      <c r="CR64">
        <v>0.28562373272439823</v>
      </c>
      <c r="CS64">
        <v>0.31520813131694142</v>
      </c>
      <c r="CT64">
        <v>0.31362777739231729</v>
      </c>
      <c r="CU64">
        <v>0.36730530027421499</v>
      </c>
      <c r="CV64">
        <v>8.0000000000000071E-2</v>
      </c>
      <c r="CW64">
        <v>9.000000000000008E-2</v>
      </c>
      <c r="CX64">
        <v>0.97329999999999994</v>
      </c>
      <c r="CY64">
        <v>-3.7399999999999947E-2</v>
      </c>
      <c r="CZ64">
        <v>20437.373518594839</v>
      </c>
      <c r="DA64">
        <v>3889.542878073938</v>
      </c>
      <c r="DB64">
        <v>3729.2550868834878</v>
      </c>
      <c r="DC64">
        <v>6753.132151296486</v>
      </c>
      <c r="DD64">
        <v>6008.5779904144629</v>
      </c>
      <c r="DE64">
        <v>4210.4382515206999</v>
      </c>
      <c r="DF64">
        <v>6977.7980252517282</v>
      </c>
      <c r="DG64">
        <v>7812.2821777138406</v>
      </c>
      <c r="DH64">
        <v>10948.22701098882</v>
      </c>
      <c r="DI64">
        <v>3445.1719092079961</v>
      </c>
      <c r="DJ64">
        <v>6182.8829953819704</v>
      </c>
      <c r="DK64">
        <v>5802.1246400362124</v>
      </c>
      <c r="DL64">
        <v>4089.2901214267222</v>
      </c>
      <c r="DM64">
        <v>5888.7697058337244</v>
      </c>
      <c r="DN64">
        <v>6318.3269630778796</v>
      </c>
      <c r="DO64">
        <v>2890.650706188896</v>
      </c>
      <c r="DP64">
        <v>1638.0120764420969</v>
      </c>
      <c r="DQ64">
        <v>3168.318543178269</v>
      </c>
      <c r="DR64">
        <v>8086.4827095191604</v>
      </c>
      <c r="DS64">
        <v>118276.65746103119</v>
      </c>
      <c r="DT64">
        <v>12198.037759694051</v>
      </c>
      <c r="DU64">
        <v>2985.83643223532</v>
      </c>
      <c r="DV64">
        <v>2439.795736266808</v>
      </c>
      <c r="DW64">
        <v>4724.6030063389271</v>
      </c>
      <c r="DX64">
        <v>3255.3472732923569</v>
      </c>
      <c r="DY64">
        <v>4288.4590340059158</v>
      </c>
      <c r="DZ64">
        <v>4742.7836188251558</v>
      </c>
      <c r="EA64">
        <v>5296.5028796150636</v>
      </c>
      <c r="EB64">
        <v>5649.1677687774218</v>
      </c>
      <c r="EC64">
        <v>1823.7419524722529</v>
      </c>
      <c r="ED64">
        <v>3751.9138244856849</v>
      </c>
      <c r="EE64">
        <v>2574.5636134985998</v>
      </c>
      <c r="EF64">
        <v>2099.398554028287</v>
      </c>
      <c r="EG64">
        <v>3969.1299098625818</v>
      </c>
      <c r="EH64">
        <v>3601.456257520078</v>
      </c>
      <c r="EI64">
        <v>1602.030530280208</v>
      </c>
      <c r="EJ64">
        <v>1732.808499444179</v>
      </c>
      <c r="EK64">
        <v>2445.536038271428</v>
      </c>
      <c r="EL64">
        <v>3777.4379633216558</v>
      </c>
      <c r="EM64">
        <v>72958.550652235965</v>
      </c>
      <c r="EN64" s="9">
        <v>-3.3785800832352893E-2</v>
      </c>
      <c r="EO64" s="9">
        <v>-2.0438247011952191</v>
      </c>
      <c r="EP64">
        <v>3.8993751574674329E-2</v>
      </c>
      <c r="EQ64">
        <v>-2.1295337584675278E-3</v>
      </c>
      <c r="ER64">
        <v>68.803449602273176</v>
      </c>
      <c r="ES64">
        <v>10.218978102189791</v>
      </c>
      <c r="ET64">
        <v>4.83825732721615E-2</v>
      </c>
      <c r="EU64">
        <v>2.6584361000000001E-2</v>
      </c>
      <c r="EV64">
        <v>-1.5425193E-2</v>
      </c>
      <c r="EW64">
        <v>-8.9196859999999996E-3</v>
      </c>
      <c r="EX64" s="3">
        <v>86.093047760000005</v>
      </c>
      <c r="EY64" s="3">
        <v>10</v>
      </c>
      <c r="EZ64" s="3">
        <v>1630.3515</v>
      </c>
      <c r="FA64" s="3">
        <v>3.8843659100000001</v>
      </c>
      <c r="FB64">
        <v>-6.6299999999998818</v>
      </c>
      <c r="FC64">
        <v>-4.9800198299431164E-3</v>
      </c>
    </row>
    <row r="65" spans="1:159" x14ac:dyDescent="0.2">
      <c r="A65" s="1">
        <v>43191</v>
      </c>
      <c r="B65" s="3">
        <v>0.78231560092705266</v>
      </c>
      <c r="C65" s="11">
        <v>0.6976027423004183</v>
      </c>
      <c r="D65" s="3">
        <v>0.37999999999999901</v>
      </c>
      <c r="E65" s="3">
        <v>0.32000000000000028</v>
      </c>
      <c r="F65" s="3">
        <v>-1.9999999999999574E-2</v>
      </c>
      <c r="G65" s="11">
        <v>1.2697179740358777</v>
      </c>
      <c r="H65">
        <v>0.29999999999999716</v>
      </c>
      <c r="I65">
        <v>0.19999999999999929</v>
      </c>
      <c r="J65" s="3">
        <v>3.3554443339366857E-2</v>
      </c>
      <c r="K65">
        <v>5.6613800867273856</v>
      </c>
      <c r="L65">
        <v>-3.829874940707434</v>
      </c>
      <c r="M65">
        <v>0</v>
      </c>
      <c r="N65" s="3">
        <v>8</v>
      </c>
      <c r="O65">
        <v>8</v>
      </c>
      <c r="P65">
        <v>7.2999999999999995E-2</v>
      </c>
      <c r="Q65" s="16">
        <v>10.93</v>
      </c>
      <c r="R65" s="16">
        <v>11.79</v>
      </c>
      <c r="S65" s="16">
        <v>10.17</v>
      </c>
      <c r="T65" s="16">
        <v>10.79</v>
      </c>
      <c r="U65" s="16">
        <v>10.59</v>
      </c>
      <c r="V65" s="16">
        <v>10.19</v>
      </c>
      <c r="W65" s="16">
        <v>9.2799999999999994</v>
      </c>
      <c r="X65" s="16">
        <v>11.77</v>
      </c>
      <c r="Y65" s="16">
        <v>11.59</v>
      </c>
      <c r="Z65" s="16">
        <v>10.76</v>
      </c>
      <c r="AA65" s="16">
        <v>10.59</v>
      </c>
      <c r="AB65" s="16">
        <v>7.93</v>
      </c>
      <c r="AC65" s="16">
        <v>10.43</v>
      </c>
      <c r="AD65" s="16">
        <v>10.3</v>
      </c>
      <c r="AE65" s="16">
        <v>11.83</v>
      </c>
      <c r="AF65" s="16">
        <v>10.46</v>
      </c>
      <c r="AG65" s="16">
        <v>10.85</v>
      </c>
      <c r="AH65" s="16">
        <v>12.26</v>
      </c>
      <c r="AI65" s="16">
        <v>11.58</v>
      </c>
      <c r="AJ65" s="16">
        <v>10.67</v>
      </c>
      <c r="AK65" s="16">
        <v>12.15</v>
      </c>
      <c r="AL65" s="16">
        <v>11.92</v>
      </c>
      <c r="AM65" s="16">
        <v>10.95</v>
      </c>
      <c r="AN65" s="16">
        <v>12.36</v>
      </c>
      <c r="AO65" s="16">
        <v>11.57</v>
      </c>
      <c r="AP65" s="16">
        <v>11.54</v>
      </c>
      <c r="AQ65" s="16">
        <v>11.34</v>
      </c>
      <c r="AR65" s="16">
        <v>14.24</v>
      </c>
      <c r="AS65" s="16">
        <v>12.71</v>
      </c>
      <c r="AT65" s="16">
        <v>11.92</v>
      </c>
      <c r="AU65" s="16">
        <v>11.68</v>
      </c>
      <c r="AV65" s="16">
        <v>8.93</v>
      </c>
      <c r="AW65" s="16">
        <v>12.59</v>
      </c>
      <c r="AX65" s="16">
        <v>11.82</v>
      </c>
      <c r="AY65" s="16">
        <v>14.07</v>
      </c>
      <c r="AZ65" s="16">
        <v>12.9</v>
      </c>
      <c r="BA65" s="16">
        <v>12.74</v>
      </c>
      <c r="BB65" s="16">
        <v>14.61</v>
      </c>
      <c r="BC65" s="16">
        <v>13.78</v>
      </c>
      <c r="BD65" s="16">
        <v>12.5</v>
      </c>
      <c r="BE65">
        <v>-4.8949262150923545</v>
      </c>
      <c r="BF65">
        <v>4.3408906286843019</v>
      </c>
      <c r="BG65" s="3">
        <v>10.199999999999999</v>
      </c>
      <c r="BH65" s="3">
        <v>10.77</v>
      </c>
      <c r="BI65">
        <v>0.40382895733333302</v>
      </c>
      <c r="BJ65">
        <v>0.88817947207943493</v>
      </c>
      <c r="BK65">
        <v>0.66490798852722777</v>
      </c>
      <c r="BL65">
        <v>0.5510885426468799</v>
      </c>
      <c r="BM65">
        <v>0.79076730503004589</v>
      </c>
      <c r="BN65">
        <v>0.64293106602585892</v>
      </c>
      <c r="BO65">
        <v>0.47377419652090241</v>
      </c>
      <c r="BP65">
        <v>0.63535843801897107</v>
      </c>
      <c r="BQ65">
        <v>0.58982342516631769</v>
      </c>
      <c r="BR65">
        <v>0.89306843581248263</v>
      </c>
      <c r="BS65">
        <v>0.39674773899898791</v>
      </c>
      <c r="BT65">
        <v>0.63007092766502448</v>
      </c>
      <c r="BU65">
        <v>0.55192630305107671</v>
      </c>
      <c r="BV65">
        <v>0.35501414394907438</v>
      </c>
      <c r="BW65">
        <v>0.44233541685731792</v>
      </c>
      <c r="BX65">
        <v>0.48599083143343669</v>
      </c>
      <c r="BY65">
        <v>0.45019267896324289</v>
      </c>
      <c r="BZ65">
        <v>0.28243098483443929</v>
      </c>
      <c r="CA65">
        <v>0.25110317634293</v>
      </c>
      <c r="CB65">
        <v>0.25331269535118878</v>
      </c>
      <c r="CC65">
        <v>0.44236095181392282</v>
      </c>
      <c r="CD65">
        <v>0.37257029698149191</v>
      </c>
      <c r="CE65">
        <v>0.33813797037841697</v>
      </c>
      <c r="CF65">
        <v>0.39901406172000009</v>
      </c>
      <c r="CG65">
        <v>0.34576518825763292</v>
      </c>
      <c r="CH65">
        <v>0.35010611134874692</v>
      </c>
      <c r="CI65">
        <v>0.37479933820853262</v>
      </c>
      <c r="CJ65">
        <v>0.35896602982844489</v>
      </c>
      <c r="CK65">
        <v>0.43779618117273872</v>
      </c>
      <c r="CL65">
        <v>0.34483801606479553</v>
      </c>
      <c r="CM65">
        <v>0.35274106090172158</v>
      </c>
      <c r="CN65">
        <v>0.38194545397657392</v>
      </c>
      <c r="CO65">
        <v>0.33096464475343629</v>
      </c>
      <c r="CP65">
        <v>0.35212460078236651</v>
      </c>
      <c r="CQ65">
        <v>0.31813362395584888</v>
      </c>
      <c r="CR65">
        <v>0.28745071247494552</v>
      </c>
      <c r="CS65">
        <v>0.31686725238757563</v>
      </c>
      <c r="CT65">
        <v>0.31576717968528178</v>
      </c>
      <c r="CU65">
        <v>0.36956013081597511</v>
      </c>
      <c r="CV65">
        <v>0.16999999999999993</v>
      </c>
      <c r="CW65">
        <v>0.17999999999999994</v>
      </c>
      <c r="CX65">
        <v>0.91870000000000007</v>
      </c>
      <c r="CY65">
        <v>-5.459999999999994E-2</v>
      </c>
      <c r="CZ65">
        <v>20946.118039022062</v>
      </c>
      <c r="DA65">
        <v>3761.858563690831</v>
      </c>
      <c r="DB65">
        <v>3707.712257937862</v>
      </c>
      <c r="DC65">
        <v>7132.5975304670628</v>
      </c>
      <c r="DD65">
        <v>5979.2441196985365</v>
      </c>
      <c r="DE65">
        <v>4269.7840176507989</v>
      </c>
      <c r="DF65">
        <v>7372.0519469392484</v>
      </c>
      <c r="DG65">
        <v>7757.9111920897521</v>
      </c>
      <c r="DH65">
        <v>11139.22095181933</v>
      </c>
      <c r="DI65">
        <v>3275.1957548079731</v>
      </c>
      <c r="DJ65">
        <v>6247.7694586294974</v>
      </c>
      <c r="DK65">
        <v>6105.4749448180264</v>
      </c>
      <c r="DL65">
        <v>3923.5456016139851</v>
      </c>
      <c r="DM65">
        <v>6233.0868227489018</v>
      </c>
      <c r="DN65">
        <v>5995.6809392212454</v>
      </c>
      <c r="DO65">
        <v>3189.861403023086</v>
      </c>
      <c r="DP65">
        <v>1667.218870446934</v>
      </c>
      <c r="DQ65">
        <v>3281.634411575239</v>
      </c>
      <c r="DR65">
        <v>8233.5405908618395</v>
      </c>
      <c r="DS65">
        <v>120219.5074170622</v>
      </c>
      <c r="DT65">
        <v>14012.620765744419</v>
      </c>
      <c r="DU65">
        <v>2481.5774807411581</v>
      </c>
      <c r="DV65">
        <v>1973.753402743846</v>
      </c>
      <c r="DW65">
        <v>4562.0076090316816</v>
      </c>
      <c r="DX65">
        <v>4345.155818528031</v>
      </c>
      <c r="DY65">
        <v>4066.5896549426848</v>
      </c>
      <c r="DZ65">
        <v>4953.5016698304235</v>
      </c>
      <c r="EA65">
        <v>4883.9802347388804</v>
      </c>
      <c r="EB65">
        <v>5729.7065855451056</v>
      </c>
      <c r="EC65">
        <v>2941.2143698382229</v>
      </c>
      <c r="ED65">
        <v>4061.7783880340789</v>
      </c>
      <c r="EE65">
        <v>2506.3997952035188</v>
      </c>
      <c r="EF65">
        <v>1855.6980122009049</v>
      </c>
      <c r="EG65">
        <v>4470.9013051517877</v>
      </c>
      <c r="EH65">
        <v>6203.5874950446569</v>
      </c>
      <c r="EI65">
        <v>1775.139720637547</v>
      </c>
      <c r="EJ65">
        <v>697.84407913531936</v>
      </c>
      <c r="EK65">
        <v>2665.6112947394658</v>
      </c>
      <c r="EL65">
        <v>2838.76771456397</v>
      </c>
      <c r="EM65">
        <v>77025.83539639572</v>
      </c>
      <c r="EN65" s="9">
        <v>2.4680588117696235E-2</v>
      </c>
      <c r="EO65" s="9">
        <v>-1.0248091603053435</v>
      </c>
      <c r="EP65">
        <v>-9.0547537640838782E-2</v>
      </c>
      <c r="EQ65">
        <v>-4.02529031202703E-3</v>
      </c>
      <c r="ER65">
        <v>68.211191286919046</v>
      </c>
      <c r="ES65">
        <v>10.916580844490209</v>
      </c>
      <c r="ET65">
        <v>4.6450724302001097E-2</v>
      </c>
      <c r="EU65">
        <v>2.5081661666666599E-2</v>
      </c>
      <c r="EV65">
        <v>-2.3415281E-2</v>
      </c>
      <c r="EW65">
        <v>-1.17431626666666E-2</v>
      </c>
      <c r="EX65" s="3">
        <v>87.155386129999997</v>
      </c>
      <c r="EY65" s="3">
        <v>10.199999999999999</v>
      </c>
      <c r="EZ65" s="3">
        <v>1552.4686999999999</v>
      </c>
      <c r="FA65" s="3">
        <v>4.0566952399999998</v>
      </c>
      <c r="FB65">
        <v>8.5899999999999181</v>
      </c>
      <c r="FC65">
        <v>6.4845360046501543E-3</v>
      </c>
    </row>
    <row r="66" spans="1:159" x14ac:dyDescent="0.2">
      <c r="A66" s="1">
        <v>43221</v>
      </c>
      <c r="B66" s="3">
        <v>1.1493978292470128</v>
      </c>
      <c r="C66" s="11">
        <v>1.1735830899360256</v>
      </c>
      <c r="D66" s="3">
        <v>0.53000000000000114</v>
      </c>
      <c r="E66" s="3">
        <v>0.34999999999999964</v>
      </c>
      <c r="F66" s="3">
        <v>-0.12000000000000011</v>
      </c>
      <c r="G66" s="11">
        <v>0.71148961761791085</v>
      </c>
      <c r="H66">
        <v>0.5</v>
      </c>
      <c r="I66">
        <v>0</v>
      </c>
      <c r="J66" s="3">
        <v>5.5468742769656743E-2</v>
      </c>
      <c r="K66">
        <v>15.541857874684496</v>
      </c>
      <c r="L66">
        <v>-10.908186766568218</v>
      </c>
      <c r="M66">
        <v>0</v>
      </c>
      <c r="N66" s="3">
        <v>8</v>
      </c>
      <c r="O66">
        <v>16.5</v>
      </c>
      <c r="P66">
        <v>7.0000000000000007E-2</v>
      </c>
      <c r="Q66" s="16">
        <v>11.13</v>
      </c>
      <c r="R66" s="16">
        <v>12.01</v>
      </c>
      <c r="S66" s="16">
        <v>10.39</v>
      </c>
      <c r="T66" s="16">
        <v>11.05</v>
      </c>
      <c r="U66" s="16">
        <v>10.69</v>
      </c>
      <c r="V66" s="16">
        <v>10.26</v>
      </c>
      <c r="W66" s="16">
        <v>9.57</v>
      </c>
      <c r="X66" s="16">
        <v>11.89</v>
      </c>
      <c r="Y66" s="16">
        <v>11.71</v>
      </c>
      <c r="Z66" s="16">
        <v>10.94</v>
      </c>
      <c r="AA66" s="16">
        <v>10.74</v>
      </c>
      <c r="AB66" s="16">
        <v>8.02</v>
      </c>
      <c r="AC66" s="16">
        <v>10.6</v>
      </c>
      <c r="AD66" s="16">
        <v>10.66</v>
      </c>
      <c r="AE66" s="16">
        <v>11.85</v>
      </c>
      <c r="AF66" s="16">
        <v>10.69</v>
      </c>
      <c r="AG66" s="16">
        <v>11.19</v>
      </c>
      <c r="AH66" s="16">
        <v>12.57</v>
      </c>
      <c r="AI66" s="16">
        <v>11.97</v>
      </c>
      <c r="AJ66" s="16">
        <v>10.78</v>
      </c>
      <c r="AK66" s="16">
        <v>12.29</v>
      </c>
      <c r="AL66" s="16">
        <v>12.15</v>
      </c>
      <c r="AM66" s="16">
        <v>11.06</v>
      </c>
      <c r="AN66" s="16">
        <v>12.66</v>
      </c>
      <c r="AO66" s="16">
        <v>11.77</v>
      </c>
      <c r="AP66" s="16">
        <v>11.78</v>
      </c>
      <c r="AQ66" s="16">
        <v>11.57</v>
      </c>
      <c r="AR66" s="16">
        <v>13.78</v>
      </c>
      <c r="AS66" s="16">
        <v>12.88</v>
      </c>
      <c r="AT66" s="16">
        <v>12.07</v>
      </c>
      <c r="AU66" s="16">
        <v>11.82</v>
      </c>
      <c r="AV66" s="16">
        <v>9.1</v>
      </c>
      <c r="AW66" s="16">
        <v>12.61</v>
      </c>
      <c r="AX66" s="16">
        <v>12.04</v>
      </c>
      <c r="AY66" s="16">
        <v>13.66</v>
      </c>
      <c r="AZ66" s="16">
        <v>12.99</v>
      </c>
      <c r="BA66" s="16">
        <v>13.1</v>
      </c>
      <c r="BB66" s="16">
        <v>15.16</v>
      </c>
      <c r="BC66" s="16">
        <v>13.74</v>
      </c>
      <c r="BD66" s="16">
        <v>12.61</v>
      </c>
      <c r="BE66">
        <v>-9.5727801984312855</v>
      </c>
      <c r="BF66">
        <v>8.1651306402460868</v>
      </c>
      <c r="BG66" s="3">
        <v>10.6</v>
      </c>
      <c r="BH66" s="3">
        <v>10.94</v>
      </c>
      <c r="BI66">
        <v>0.39995435766666598</v>
      </c>
      <c r="BJ66">
        <v>0.88396342666703565</v>
      </c>
      <c r="BK66">
        <v>0.66249561030604387</v>
      </c>
      <c r="BL66">
        <v>0.54778359433955681</v>
      </c>
      <c r="BM66">
        <v>0.78655837116097282</v>
      </c>
      <c r="BN66">
        <v>0.63988093825112824</v>
      </c>
      <c r="BO66">
        <v>0.47120691973106249</v>
      </c>
      <c r="BP66">
        <v>0.63140835874293899</v>
      </c>
      <c r="BQ66">
        <v>0.58568210150919164</v>
      </c>
      <c r="BR66">
        <v>0.88618907721338103</v>
      </c>
      <c r="BS66">
        <v>0.39415635646643898</v>
      </c>
      <c r="BT66">
        <v>0.62391933670066713</v>
      </c>
      <c r="BU66">
        <v>0.54716084619447081</v>
      </c>
      <c r="BV66">
        <v>0.35238015042297183</v>
      </c>
      <c r="BW66">
        <v>0.43908248421251739</v>
      </c>
      <c r="BX66">
        <v>0.48241783194087889</v>
      </c>
      <c r="BY66">
        <v>0.44742652918284159</v>
      </c>
      <c r="BZ66">
        <v>0.28115799452480711</v>
      </c>
      <c r="CA66">
        <v>0.25007333684588118</v>
      </c>
      <c r="CB66">
        <v>0.25129934440712143</v>
      </c>
      <c r="CC66">
        <v>0.43991223152275077</v>
      </c>
      <c r="CD66">
        <v>0.37332731596575958</v>
      </c>
      <c r="CE66">
        <v>0.33968862585671078</v>
      </c>
      <c r="CF66">
        <v>0.39946638201591872</v>
      </c>
      <c r="CG66">
        <v>0.34754985819602069</v>
      </c>
      <c r="CH66">
        <v>0.35206463944217548</v>
      </c>
      <c r="CI66">
        <v>0.37538082691625457</v>
      </c>
      <c r="CJ66">
        <v>0.35988118890570991</v>
      </c>
      <c r="CK66">
        <v>0.43827507200782539</v>
      </c>
      <c r="CL66">
        <v>0.34645405357782127</v>
      </c>
      <c r="CM66">
        <v>0.35400691885118662</v>
      </c>
      <c r="CN66">
        <v>0.38403386037914822</v>
      </c>
      <c r="CO66">
        <v>0.33271726839056792</v>
      </c>
      <c r="CP66">
        <v>0.35302039041594768</v>
      </c>
      <c r="CQ66">
        <v>0.31918097558706637</v>
      </c>
      <c r="CR66">
        <v>0.28923354764748671</v>
      </c>
      <c r="CS66">
        <v>0.31848683171309411</v>
      </c>
      <c r="CT66">
        <v>0.31785074413604958</v>
      </c>
      <c r="CU66">
        <v>0.37177275318664882</v>
      </c>
      <c r="CV66">
        <v>0</v>
      </c>
      <c r="CW66">
        <v>1.0000000000000009E-2</v>
      </c>
      <c r="CX66">
        <v>0.96299999999999997</v>
      </c>
      <c r="CY66">
        <v>4.4299999999999923E-2</v>
      </c>
      <c r="CZ66">
        <v>21909.811332944199</v>
      </c>
      <c r="DA66">
        <v>4493.202474822835</v>
      </c>
      <c r="DB66">
        <v>3899.4489283688781</v>
      </c>
      <c r="DC66">
        <v>7794.5887621538177</v>
      </c>
      <c r="DD66">
        <v>6681.7765332998551</v>
      </c>
      <c r="DE66">
        <v>4980.8415188026393</v>
      </c>
      <c r="DF66">
        <v>7616.6882104630749</v>
      </c>
      <c r="DG66">
        <v>8456.5816152483294</v>
      </c>
      <c r="DH66">
        <v>12523.79666413964</v>
      </c>
      <c r="DI66">
        <v>3634.74575037574</v>
      </c>
      <c r="DJ66">
        <v>6529.7188648206766</v>
      </c>
      <c r="DK66">
        <v>6727.3008102173844</v>
      </c>
      <c r="DL66">
        <v>4313.3437502343713</v>
      </c>
      <c r="DM66">
        <v>7440.187332396993</v>
      </c>
      <c r="DN66">
        <v>7106.0290029523294</v>
      </c>
      <c r="DO66">
        <v>3345.3586360997788</v>
      </c>
      <c r="DP66">
        <v>1938.8821991246541</v>
      </c>
      <c r="DQ66">
        <v>3665.5926102019398</v>
      </c>
      <c r="DR66">
        <v>8743.0165106937911</v>
      </c>
      <c r="DS66">
        <v>131800.9115073609</v>
      </c>
      <c r="DT66">
        <v>16495.715187105681</v>
      </c>
      <c r="DU66">
        <v>2539.140521793985</v>
      </c>
      <c r="DV66">
        <v>2819.8641347799289</v>
      </c>
      <c r="DW66">
        <v>5098.7555778158412</v>
      </c>
      <c r="DX66">
        <v>4104.9112775172907</v>
      </c>
      <c r="DY66">
        <v>5439.3144623442522</v>
      </c>
      <c r="DZ66">
        <v>4472.9898793209522</v>
      </c>
      <c r="EA66">
        <v>5116.7551065212119</v>
      </c>
      <c r="EB66">
        <v>5309.9804950452244</v>
      </c>
      <c r="EC66">
        <v>2554.565830524572</v>
      </c>
      <c r="ED66">
        <v>3497.575886101954</v>
      </c>
      <c r="EE66">
        <v>2647.2638623795128</v>
      </c>
      <c r="EF66">
        <v>2109.5685943260842</v>
      </c>
      <c r="EG66">
        <v>3796.971586235185</v>
      </c>
      <c r="EH66">
        <v>4538.734396021051</v>
      </c>
      <c r="EI66">
        <v>1964.2209347704279</v>
      </c>
      <c r="EJ66">
        <v>910.99507815639879</v>
      </c>
      <c r="EK66">
        <v>1932.226920172795</v>
      </c>
      <c r="EL66">
        <v>4454.4018894254232</v>
      </c>
      <c r="EM66">
        <v>79803.951620357766</v>
      </c>
      <c r="EN66" s="9">
        <v>-4.0173107961902058E-2</v>
      </c>
      <c r="EO66" s="9">
        <v>-3.6923076923076925</v>
      </c>
      <c r="EP66">
        <v>-0.23241069379398571</v>
      </c>
      <c r="EQ66">
        <v>-3.8717252700174454E-3</v>
      </c>
      <c r="ER66">
        <v>75.00841681085511</v>
      </c>
      <c r="ES66">
        <v>12.090163934426235</v>
      </c>
      <c r="ET66">
        <v>4.45188753318407E-2</v>
      </c>
      <c r="EU66">
        <v>2.35789623333333E-2</v>
      </c>
      <c r="EV66">
        <v>-3.1405369000000002E-2</v>
      </c>
      <c r="EW66">
        <v>-1.4566639333333299E-2</v>
      </c>
      <c r="EX66" s="3">
        <v>85.864509810000001</v>
      </c>
      <c r="EY66" s="3">
        <v>10.6</v>
      </c>
      <c r="EZ66" s="3">
        <v>1410.7458999999999</v>
      </c>
      <c r="FA66" s="3">
        <v>4.4018282600000003</v>
      </c>
      <c r="FB66">
        <v>-26.899999999999864</v>
      </c>
      <c r="FC66">
        <v>-2.0175807032281168E-2</v>
      </c>
    </row>
    <row r="67" spans="1:159" x14ac:dyDescent="0.2">
      <c r="A67" s="1">
        <v>43252</v>
      </c>
      <c r="B67" s="3">
        <v>2.257562686671676</v>
      </c>
      <c r="C67" s="11">
        <v>3.3260745033949259</v>
      </c>
      <c r="D67" s="3">
        <v>0.53000000000000114</v>
      </c>
      <c r="E67" s="3">
        <v>0.34999999999999964</v>
      </c>
      <c r="F67" s="3">
        <v>-0.12000000000000011</v>
      </c>
      <c r="G67" s="11">
        <v>0.71148961761791085</v>
      </c>
      <c r="H67">
        <v>0.5</v>
      </c>
      <c r="I67">
        <v>0.19999999999999929</v>
      </c>
      <c r="J67" s="3">
        <v>5.5468742769656743E-2</v>
      </c>
      <c r="K67">
        <v>-2.1415885507179544</v>
      </c>
      <c r="L67">
        <v>-2.7808717220178636</v>
      </c>
      <c r="M67">
        <v>1.25</v>
      </c>
      <c r="N67" s="3">
        <v>17.75</v>
      </c>
      <c r="O67">
        <v>17.75</v>
      </c>
      <c r="P67">
        <v>8.199999999999999E-2</v>
      </c>
      <c r="Q67" s="16">
        <v>11.27</v>
      </c>
      <c r="R67" s="16">
        <v>12.06</v>
      </c>
      <c r="S67" s="16">
        <v>10.55</v>
      </c>
      <c r="T67" s="16">
        <v>11.29</v>
      </c>
      <c r="U67" s="16">
        <v>10.99</v>
      </c>
      <c r="V67" s="16">
        <v>10.45</v>
      </c>
      <c r="W67" s="16">
        <v>9.67</v>
      </c>
      <c r="X67" s="16">
        <v>12.09</v>
      </c>
      <c r="Y67" s="16">
        <v>11.97</v>
      </c>
      <c r="Z67" s="16">
        <v>11.02</v>
      </c>
      <c r="AA67" s="16">
        <v>10.76</v>
      </c>
      <c r="AB67" s="16">
        <v>8.1199999999999992</v>
      </c>
      <c r="AC67" s="16">
        <v>10.83</v>
      </c>
      <c r="AD67" s="16">
        <v>10.66</v>
      </c>
      <c r="AE67" s="16">
        <v>12.09</v>
      </c>
      <c r="AF67" s="16">
        <v>10.85</v>
      </c>
      <c r="AG67" s="16">
        <v>11.27</v>
      </c>
      <c r="AH67" s="16">
        <v>12.62</v>
      </c>
      <c r="AI67" s="16">
        <v>12.02</v>
      </c>
      <c r="AJ67" s="16">
        <v>11.05</v>
      </c>
      <c r="AK67" s="16">
        <v>12.44</v>
      </c>
      <c r="AL67" s="16">
        <v>12.32</v>
      </c>
      <c r="AM67" s="16">
        <v>11.23</v>
      </c>
      <c r="AN67" s="16">
        <v>12.73</v>
      </c>
      <c r="AO67" s="16">
        <v>12.07</v>
      </c>
      <c r="AP67" s="16">
        <v>12.05</v>
      </c>
      <c r="AQ67" s="16">
        <v>11.73</v>
      </c>
      <c r="AR67" s="16">
        <v>14.08</v>
      </c>
      <c r="AS67" s="16">
        <v>13.07</v>
      </c>
      <c r="AT67" s="16">
        <v>12.25</v>
      </c>
      <c r="AU67" s="16">
        <v>12.09</v>
      </c>
      <c r="AV67" s="16">
        <v>9</v>
      </c>
      <c r="AW67" s="16">
        <v>12.67</v>
      </c>
      <c r="AX67" s="16">
        <v>11.89</v>
      </c>
      <c r="AY67" s="16">
        <v>13.74</v>
      </c>
      <c r="AZ67" s="16">
        <v>13.02</v>
      </c>
      <c r="BA67" s="16">
        <v>13.02</v>
      </c>
      <c r="BB67" s="16">
        <v>14.79</v>
      </c>
      <c r="BC67" s="16">
        <v>14.31</v>
      </c>
      <c r="BD67" s="16">
        <v>12.93</v>
      </c>
      <c r="BE67">
        <v>-0.47351480344941521</v>
      </c>
      <c r="BF67">
        <v>5.1051886001805658</v>
      </c>
      <c r="BG67" s="3">
        <v>10.7</v>
      </c>
      <c r="BH67" s="3">
        <v>11.23</v>
      </c>
      <c r="BI67">
        <v>0.396079758</v>
      </c>
      <c r="BJ67">
        <v>0.87987221022657913</v>
      </c>
      <c r="BK67">
        <v>0.66013228644744837</v>
      </c>
      <c r="BL67">
        <v>0.54456391531054149</v>
      </c>
      <c r="BM67">
        <v>0.78246549828070555</v>
      </c>
      <c r="BN67">
        <v>0.63690374472677713</v>
      </c>
      <c r="BO67">
        <v>0.46870926217149672</v>
      </c>
      <c r="BP67">
        <v>0.62756224201546973</v>
      </c>
      <c r="BQ67">
        <v>0.58165160679803485</v>
      </c>
      <c r="BR67">
        <v>0.87950762088601842</v>
      </c>
      <c r="BS67">
        <v>0.39163681268702127</v>
      </c>
      <c r="BT67">
        <v>0.61794140794604835</v>
      </c>
      <c r="BU67">
        <v>0.54253727560544895</v>
      </c>
      <c r="BV67">
        <v>0.34981817898269568</v>
      </c>
      <c r="BW67">
        <v>0.43591606623518259</v>
      </c>
      <c r="BX67">
        <v>0.47893794512836813</v>
      </c>
      <c r="BY67">
        <v>0.4447227392053269</v>
      </c>
      <c r="BZ67">
        <v>0.27991860835043081</v>
      </c>
      <c r="CA67">
        <v>0.24906592256204541</v>
      </c>
      <c r="CB67">
        <v>0.24934095288396699</v>
      </c>
      <c r="CC67">
        <v>0.4375169543207626</v>
      </c>
      <c r="CD67">
        <v>0.37406416670131221</v>
      </c>
      <c r="CE67">
        <v>0.34120527114169491</v>
      </c>
      <c r="CF67">
        <v>0.39990882999449329</v>
      </c>
      <c r="CG67">
        <v>0.34929116776909658</v>
      </c>
      <c r="CH67">
        <v>0.35398023071517931</v>
      </c>
      <c r="CI67">
        <v>0.37594990471823281</v>
      </c>
      <c r="CJ67">
        <v>0.36077797635433412</v>
      </c>
      <c r="CK67">
        <v>0.43874563966946278</v>
      </c>
      <c r="CL67">
        <v>0.34803782376245962</v>
      </c>
      <c r="CM67">
        <v>0.3552531555518455</v>
      </c>
      <c r="CN67">
        <v>0.38609141672232361</v>
      </c>
      <c r="CO67">
        <v>0.3344364059155891</v>
      </c>
      <c r="CP67">
        <v>0.35389839638707787</v>
      </c>
      <c r="CQ67">
        <v>0.32020703182611149</v>
      </c>
      <c r="CR67">
        <v>0.29097381911459219</v>
      </c>
      <c r="CS67">
        <v>0.32006826624129942</v>
      </c>
      <c r="CT67">
        <v>0.31988062861439143</v>
      </c>
      <c r="CU67">
        <v>0.37394434153883549</v>
      </c>
      <c r="CV67">
        <v>0.1399999999999999</v>
      </c>
      <c r="CW67">
        <v>0.12000000000000011</v>
      </c>
      <c r="CX67">
        <v>0.98290000000000011</v>
      </c>
      <c r="CY67">
        <v>1.9900000000000091E-2</v>
      </c>
      <c r="CZ67">
        <v>26619.202350586609</v>
      </c>
      <c r="DA67">
        <v>4966.2598532134934</v>
      </c>
      <c r="DB67">
        <v>4114.6325582545769</v>
      </c>
      <c r="DC67">
        <v>8768.0198272943435</v>
      </c>
      <c r="DD67">
        <v>7216.0876642389121</v>
      </c>
      <c r="DE67">
        <v>5088.0578779065036</v>
      </c>
      <c r="DF67">
        <v>7945.0961804220997</v>
      </c>
      <c r="DG67">
        <v>8461.0226819472427</v>
      </c>
      <c r="DH67">
        <v>13592.619068576711</v>
      </c>
      <c r="DI67">
        <v>3912.083545174617</v>
      </c>
      <c r="DJ67">
        <v>7274.9209024485872</v>
      </c>
      <c r="DK67">
        <v>7025.5744642172076</v>
      </c>
      <c r="DL67">
        <v>4830.6329818630093</v>
      </c>
      <c r="DM67">
        <v>7275.8701811808169</v>
      </c>
      <c r="DN67">
        <v>7446.1833708370814</v>
      </c>
      <c r="DO67">
        <v>4005.351874741938</v>
      </c>
      <c r="DP67">
        <v>1969.3065582996919</v>
      </c>
      <c r="DQ67">
        <v>3595.102915040939</v>
      </c>
      <c r="DR67">
        <v>9400.3606006617429</v>
      </c>
      <c r="DS67">
        <v>143506.38545690611</v>
      </c>
      <c r="DT67">
        <v>11328.22136874906</v>
      </c>
      <c r="DU67">
        <v>2176.3076205577031</v>
      </c>
      <c r="DV67">
        <v>2357.648460279469</v>
      </c>
      <c r="DW67">
        <v>5130.2204297425133</v>
      </c>
      <c r="DX67">
        <v>3753.412680851226</v>
      </c>
      <c r="DY67">
        <v>3930.968749294052</v>
      </c>
      <c r="DZ67">
        <v>5178.5973690981054</v>
      </c>
      <c r="EA67">
        <v>6588.0160784109776</v>
      </c>
      <c r="EB67">
        <v>3662.133189608875</v>
      </c>
      <c r="EC67">
        <v>2141.2025347003519</v>
      </c>
      <c r="ED67">
        <v>3362.9977066775082</v>
      </c>
      <c r="EE67">
        <v>2194.9924939681518</v>
      </c>
      <c r="EF67">
        <v>1959.049770389991</v>
      </c>
      <c r="EG67">
        <v>3583.5416468430999</v>
      </c>
      <c r="EH67">
        <v>4181.0736001133546</v>
      </c>
      <c r="EI67">
        <v>3069.2334167672821</v>
      </c>
      <c r="EJ67">
        <v>698.0196613277775</v>
      </c>
      <c r="EK67">
        <v>1836.9542536313211</v>
      </c>
      <c r="EL67">
        <v>3479.8101507963861</v>
      </c>
      <c r="EM67">
        <v>70612.401181807218</v>
      </c>
      <c r="EN67" s="9">
        <v>-9.0841895188114419E-2</v>
      </c>
      <c r="EO67" s="9">
        <v>14.142857142857142</v>
      </c>
      <c r="EP67">
        <v>-6.3724410388649178E-3</v>
      </c>
      <c r="EQ67">
        <v>-3.726783510587528E-3</v>
      </c>
      <c r="ER67">
        <v>145.99812557537518</v>
      </c>
      <c r="ES67">
        <v>15.416238437821161</v>
      </c>
      <c r="ET67">
        <v>4.2587026361680297E-2</v>
      </c>
      <c r="EU67">
        <v>2.2076262999999999E-2</v>
      </c>
      <c r="EV67">
        <v>-3.9395457000000002E-2</v>
      </c>
      <c r="EW67">
        <v>-1.7390116000000001E-2</v>
      </c>
      <c r="EX67" s="3">
        <v>83.429431820000005</v>
      </c>
      <c r="EY67" s="3">
        <v>10.7</v>
      </c>
      <c r="EZ67" s="3">
        <v>1404.0816</v>
      </c>
      <c r="FA67" s="3">
        <v>4.6323849999999993</v>
      </c>
      <c r="FB67">
        <v>-27.880000000000109</v>
      </c>
      <c r="FC67">
        <v>-2.1341416739386831E-2</v>
      </c>
    </row>
    <row r="68" spans="1:159" x14ac:dyDescent="0.2">
      <c r="A68" s="1">
        <v>43282</v>
      </c>
      <c r="B68" s="3">
        <v>0.31927369640678549</v>
      </c>
      <c r="C68" s="11">
        <v>0.37863335705061729</v>
      </c>
      <c r="D68" s="3">
        <v>0.59999999999999964</v>
      </c>
      <c r="E68" s="3">
        <v>0.35999999999999943</v>
      </c>
      <c r="F68" s="3">
        <v>-0.10000000000000009</v>
      </c>
      <c r="G68" s="11">
        <v>-2.7185897440714868</v>
      </c>
      <c r="H68">
        <v>-0.10000000000000853</v>
      </c>
      <c r="I68">
        <v>0.40000000000000036</v>
      </c>
      <c r="J68" s="3">
        <v>5.6663224489652109E-2</v>
      </c>
      <c r="K68">
        <v>4.1495883306441605</v>
      </c>
      <c r="L68">
        <v>-2.297986432857968</v>
      </c>
      <c r="M68">
        <v>-1</v>
      </c>
      <c r="N68" s="3">
        <v>18.39</v>
      </c>
      <c r="O68">
        <v>17.75</v>
      </c>
      <c r="P68">
        <v>7.2000000000000008E-2</v>
      </c>
      <c r="Q68" s="16">
        <v>11.19</v>
      </c>
      <c r="R68" s="16">
        <v>11.92</v>
      </c>
      <c r="S68" s="16">
        <v>10.4</v>
      </c>
      <c r="T68" s="16">
        <v>11.25</v>
      </c>
      <c r="U68" s="16">
        <v>10.81</v>
      </c>
      <c r="V68" s="16">
        <v>10.7</v>
      </c>
      <c r="W68" s="16">
        <v>9.67</v>
      </c>
      <c r="X68" s="16">
        <v>12.03</v>
      </c>
      <c r="Y68" s="16">
        <v>11.61</v>
      </c>
      <c r="Z68" s="16">
        <v>10.92</v>
      </c>
      <c r="AA68" s="16">
        <v>10.82</v>
      </c>
      <c r="AB68" s="16">
        <v>8.1199999999999992</v>
      </c>
      <c r="AC68" s="16">
        <v>10.85</v>
      </c>
      <c r="AD68" s="16">
        <v>10.62</v>
      </c>
      <c r="AE68" s="16">
        <v>12.13</v>
      </c>
      <c r="AF68" s="16">
        <v>10.92</v>
      </c>
      <c r="AG68" s="16">
        <v>11.45</v>
      </c>
      <c r="AH68" s="16">
        <v>12.75</v>
      </c>
      <c r="AI68" s="16">
        <v>11.96</v>
      </c>
      <c r="AJ68" s="16">
        <v>10.84</v>
      </c>
      <c r="AK68" s="16">
        <v>12.52</v>
      </c>
      <c r="AL68" s="16">
        <v>12.27</v>
      </c>
      <c r="AM68" s="16">
        <v>11.17</v>
      </c>
      <c r="AN68" s="16">
        <v>12.95</v>
      </c>
      <c r="AO68" s="16">
        <v>12.06</v>
      </c>
      <c r="AP68" s="16">
        <v>12.49</v>
      </c>
      <c r="AQ68" s="16">
        <v>11.84</v>
      </c>
      <c r="AR68" s="16">
        <v>14.51</v>
      </c>
      <c r="AS68" s="16">
        <v>12.93</v>
      </c>
      <c r="AT68" s="16">
        <v>12.32</v>
      </c>
      <c r="AU68" s="16">
        <v>12.21</v>
      </c>
      <c r="AV68" s="16">
        <v>9.0399999999999991</v>
      </c>
      <c r="AW68" s="16">
        <v>13.07</v>
      </c>
      <c r="AX68" s="16">
        <v>11.96</v>
      </c>
      <c r="AY68" s="16">
        <v>13.89</v>
      </c>
      <c r="AZ68" s="16">
        <v>13.2</v>
      </c>
      <c r="BA68" s="16">
        <v>13.83</v>
      </c>
      <c r="BB68" s="16">
        <v>15.43</v>
      </c>
      <c r="BC68" s="16">
        <v>14.12</v>
      </c>
      <c r="BD68" s="16">
        <v>12.78</v>
      </c>
      <c r="BE68">
        <v>-2.6028779822732773</v>
      </c>
      <c r="BF68">
        <v>2.5553031596895259</v>
      </c>
      <c r="BG68" s="3">
        <v>10.8</v>
      </c>
      <c r="BH68" s="3">
        <v>11.29</v>
      </c>
      <c r="BI68">
        <v>0.38441270999999999</v>
      </c>
      <c r="BJ68">
        <v>0.85862496503457619</v>
      </c>
      <c r="BK68">
        <v>0.6487320915984337</v>
      </c>
      <c r="BL68">
        <v>0.5351303981322898</v>
      </c>
      <c r="BM68">
        <v>0.76489196126558456</v>
      </c>
      <c r="BN68">
        <v>0.62414960358409655</v>
      </c>
      <c r="BO68">
        <v>0.46191869620204151</v>
      </c>
      <c r="BP68">
        <v>0.61364431313097267</v>
      </c>
      <c r="BQ68">
        <v>0.56935505994256608</v>
      </c>
      <c r="BR68">
        <v>0.85807582092694346</v>
      </c>
      <c r="BS68">
        <v>0.38576389082070051</v>
      </c>
      <c r="BT68">
        <v>0.60468353651179174</v>
      </c>
      <c r="BU68">
        <v>0.5318231396812394</v>
      </c>
      <c r="BV68">
        <v>0.34472789919612212</v>
      </c>
      <c r="BW68">
        <v>0.42709376443675612</v>
      </c>
      <c r="BX68">
        <v>0.46962650024715052</v>
      </c>
      <c r="BY68">
        <v>0.43482959346807359</v>
      </c>
      <c r="BZ68">
        <v>0.27671126845535943</v>
      </c>
      <c r="CA68">
        <v>0.24571785350057129</v>
      </c>
      <c r="CB68">
        <v>0.24492199999733061</v>
      </c>
      <c r="CC68">
        <v>0.43422405911932699</v>
      </c>
      <c r="CD68">
        <v>0.37126861157318969</v>
      </c>
      <c r="CE68">
        <v>0.33815539353217811</v>
      </c>
      <c r="CF68">
        <v>0.39759579743295642</v>
      </c>
      <c r="CG68">
        <v>0.34689686644474449</v>
      </c>
      <c r="CH68">
        <v>0.35024917701846597</v>
      </c>
      <c r="CI68">
        <v>0.37417657887708639</v>
      </c>
      <c r="CJ68">
        <v>0.35841496606109258</v>
      </c>
      <c r="CK68">
        <v>0.43678144603170249</v>
      </c>
      <c r="CL68">
        <v>0.3430767883249749</v>
      </c>
      <c r="CM68">
        <v>0.35228148646827262</v>
      </c>
      <c r="CN68">
        <v>0.38296213240526339</v>
      </c>
      <c r="CO68">
        <v>0.32979706038750389</v>
      </c>
      <c r="CP68">
        <v>0.3508061483147582</v>
      </c>
      <c r="CQ68">
        <v>0.31792258529677009</v>
      </c>
      <c r="CR68">
        <v>0.2894071650318964</v>
      </c>
      <c r="CS68">
        <v>0.31550425919272262</v>
      </c>
      <c r="CT68">
        <v>0.3148940519133191</v>
      </c>
      <c r="CU68">
        <v>0.36966980421362983</v>
      </c>
      <c r="CV68">
        <v>0.1100000000000001</v>
      </c>
      <c r="CW68">
        <v>8.9999999999999858E-2</v>
      </c>
      <c r="CX68">
        <v>1.0034999999999998</v>
      </c>
      <c r="CY68">
        <v>2.0599999999999882E-2</v>
      </c>
      <c r="CZ68">
        <v>24618.206493173759</v>
      </c>
      <c r="DA68">
        <v>4506.2006894959341</v>
      </c>
      <c r="DB68">
        <v>3848.1524645689669</v>
      </c>
      <c r="DC68">
        <v>7603.4057400994361</v>
      </c>
      <c r="DD68">
        <v>6379.3380274296223</v>
      </c>
      <c r="DE68">
        <v>4876.7229543014064</v>
      </c>
      <c r="DF68">
        <v>7478.0067983166791</v>
      </c>
      <c r="DG68">
        <v>9039.2798413955934</v>
      </c>
      <c r="DH68">
        <v>13050.87922985956</v>
      </c>
      <c r="DI68">
        <v>3671.6057586385591</v>
      </c>
      <c r="DJ68">
        <v>6859.3265619721269</v>
      </c>
      <c r="DK68">
        <v>6615.086093372498</v>
      </c>
      <c r="DL68">
        <v>4662.0740730973566</v>
      </c>
      <c r="DM68">
        <v>7052.41313645016</v>
      </c>
      <c r="DN68">
        <v>6812.3075348712182</v>
      </c>
      <c r="DO68">
        <v>3357.507717066615</v>
      </c>
      <c r="DP68">
        <v>1766.279844730399</v>
      </c>
      <c r="DQ68">
        <v>4112.4958301299348</v>
      </c>
      <c r="DR68">
        <v>9827.7891448252358</v>
      </c>
      <c r="DS68">
        <v>136137.07793379511</v>
      </c>
      <c r="DT68">
        <v>14461.5452035201</v>
      </c>
      <c r="DU68">
        <v>2220.5860988448958</v>
      </c>
      <c r="DV68">
        <v>1989.3123221185949</v>
      </c>
      <c r="DW68">
        <v>4765.1280601608669</v>
      </c>
      <c r="DX68">
        <v>4109.4964960786347</v>
      </c>
      <c r="DY68">
        <v>3565.6168968329212</v>
      </c>
      <c r="DZ68">
        <v>4276.0353626826909</v>
      </c>
      <c r="EA68">
        <v>5197.1363649538189</v>
      </c>
      <c r="EB68">
        <v>4344.5670484757266</v>
      </c>
      <c r="EC68">
        <v>2054.2389908808391</v>
      </c>
      <c r="ED68">
        <v>4222.8946529623518</v>
      </c>
      <c r="EE68">
        <v>2676.7866792951322</v>
      </c>
      <c r="EF68">
        <v>1853.923462997122</v>
      </c>
      <c r="EG68">
        <v>4710.2567377684254</v>
      </c>
      <c r="EH68">
        <v>4590.259684601815</v>
      </c>
      <c r="EI68">
        <v>2609.6143649856049</v>
      </c>
      <c r="EJ68">
        <v>1005.582076197725</v>
      </c>
      <c r="EK68">
        <v>2108.873724366088</v>
      </c>
      <c r="EL68">
        <v>4967.7162586783252</v>
      </c>
      <c r="EM68">
        <v>75729.570486401688</v>
      </c>
      <c r="EN68" s="9">
        <v>2.2459349593495936E-2</v>
      </c>
      <c r="EO68" s="9">
        <v>-0.80943396226415099</v>
      </c>
      <c r="EP68">
        <v>-6.2441147994205193E-2</v>
      </c>
      <c r="EQ68">
        <v>-1.2477788451597638E-2</v>
      </c>
      <c r="ER68">
        <v>142.00747045532393</v>
      </c>
      <c r="ES68">
        <v>15.794871794871778</v>
      </c>
      <c r="ET68">
        <v>3.0822419730780901E-2</v>
      </c>
      <c r="EU68">
        <v>1.28264176666666E-2</v>
      </c>
      <c r="EV68">
        <v>-3.4808431000000001E-2</v>
      </c>
      <c r="EW68">
        <v>-2.6856206333333299E-2</v>
      </c>
      <c r="EX68" s="3">
        <v>85.45026962</v>
      </c>
      <c r="EY68" s="3">
        <v>10.8</v>
      </c>
      <c r="EZ68" s="3">
        <v>1368.0065999999999</v>
      </c>
      <c r="FA68" s="3">
        <v>4.7522818200000003</v>
      </c>
      <c r="FB68">
        <v>-41.069999999999936</v>
      </c>
      <c r="FC68">
        <v>-3.2123582323034805E-2</v>
      </c>
    </row>
    <row r="69" spans="1:159" x14ac:dyDescent="0.2">
      <c r="A69" s="1">
        <v>43313</v>
      </c>
      <c r="B69" s="3">
        <v>2.1877480570785082</v>
      </c>
      <c r="C69" s="11">
        <v>2.0622710622710834</v>
      </c>
      <c r="D69" s="3">
        <v>1.8900000000000006</v>
      </c>
      <c r="E69" s="3">
        <v>1.1300000000000008</v>
      </c>
      <c r="F69" s="3">
        <v>-0.4700000000000002</v>
      </c>
      <c r="G69" s="11">
        <v>-1.384745347813876</v>
      </c>
      <c r="H69">
        <v>-1.1999999999999886</v>
      </c>
      <c r="I69">
        <v>9.9999999999999645E-2</v>
      </c>
      <c r="J69" s="3">
        <v>0.21851552771155647</v>
      </c>
      <c r="K69">
        <v>0</v>
      </c>
      <c r="L69">
        <v>0</v>
      </c>
      <c r="M69">
        <v>0</v>
      </c>
      <c r="N69" s="3">
        <v>17.75</v>
      </c>
      <c r="O69" s="7">
        <v>17.75</v>
      </c>
      <c r="P69">
        <v>8.4000000000000005E-2</v>
      </c>
      <c r="Q69" s="16">
        <v>11.14</v>
      </c>
      <c r="R69" s="16">
        <v>11.87</v>
      </c>
      <c r="S69" s="16">
        <v>10.39</v>
      </c>
      <c r="T69" s="16">
        <v>11.18</v>
      </c>
      <c r="U69" s="16">
        <v>11.11</v>
      </c>
      <c r="V69" s="16">
        <v>10.34</v>
      </c>
      <c r="W69" s="16">
        <v>9.68</v>
      </c>
      <c r="X69" s="16">
        <v>11.93</v>
      </c>
      <c r="Y69" s="16">
        <v>11.71</v>
      </c>
      <c r="Z69" s="16">
        <v>11.09</v>
      </c>
      <c r="AA69" s="16">
        <v>10.92</v>
      </c>
      <c r="AB69" s="16">
        <v>8.17</v>
      </c>
      <c r="AC69" s="16">
        <v>10.38</v>
      </c>
      <c r="AD69" s="16">
        <v>10.64</v>
      </c>
      <c r="AE69" s="16">
        <v>11.83</v>
      </c>
      <c r="AF69" s="16">
        <v>10.59</v>
      </c>
      <c r="AG69" s="16">
        <v>11.37</v>
      </c>
      <c r="AH69" s="16">
        <v>13.28</v>
      </c>
      <c r="AI69" s="16">
        <v>11.68</v>
      </c>
      <c r="AJ69" s="16">
        <v>10.92</v>
      </c>
      <c r="AK69" s="16">
        <v>12.57</v>
      </c>
      <c r="AL69" s="16">
        <v>12.32</v>
      </c>
      <c r="AM69" s="16">
        <v>11.17</v>
      </c>
      <c r="AN69" s="16">
        <v>13.07</v>
      </c>
      <c r="AO69" s="16">
        <v>12.28</v>
      </c>
      <c r="AP69" s="16">
        <v>11.68</v>
      </c>
      <c r="AQ69" s="16">
        <v>11.99</v>
      </c>
      <c r="AR69" s="16">
        <v>14.4</v>
      </c>
      <c r="AS69" s="16">
        <v>13.25</v>
      </c>
      <c r="AT69" s="16">
        <v>12.22</v>
      </c>
      <c r="AU69" s="16">
        <v>12.57</v>
      </c>
      <c r="AV69" s="16">
        <v>9.2100000000000009</v>
      </c>
      <c r="AW69" s="16">
        <v>12.63</v>
      </c>
      <c r="AX69" s="16">
        <v>12.32</v>
      </c>
      <c r="AY69" s="16">
        <v>14.13</v>
      </c>
      <c r="AZ69" s="16">
        <v>12.91</v>
      </c>
      <c r="BA69" s="16">
        <v>14.15</v>
      </c>
      <c r="BB69" s="16">
        <v>16.2</v>
      </c>
      <c r="BC69" s="16">
        <v>14.28</v>
      </c>
      <c r="BD69" s="16">
        <v>12.81</v>
      </c>
      <c r="BE69">
        <v>-5.2917311547790113</v>
      </c>
      <c r="BF69">
        <v>18.802534402751615</v>
      </c>
      <c r="BG69" s="3">
        <v>11.2</v>
      </c>
      <c r="BH69" s="3">
        <v>11.55</v>
      </c>
      <c r="BI69">
        <v>0.37274566199999998</v>
      </c>
      <c r="BJ69">
        <v>0.83827648981452985</v>
      </c>
      <c r="BK69">
        <v>0.63780481876560613</v>
      </c>
      <c r="BL69">
        <v>0.52608861039449695</v>
      </c>
      <c r="BM69">
        <v>0.74806207530826585</v>
      </c>
      <c r="BN69">
        <v>0.61193152346505031</v>
      </c>
      <c r="BO69">
        <v>0.45540897768621053</v>
      </c>
      <c r="BP69">
        <v>0.60031555070883025</v>
      </c>
      <c r="BQ69">
        <v>0.55757731672196298</v>
      </c>
      <c r="BR69">
        <v>0.83755394264943195</v>
      </c>
      <c r="BS69">
        <v>0.38013385581058418</v>
      </c>
      <c r="BT69">
        <v>0.59198558035668247</v>
      </c>
      <c r="BU69">
        <v>0.52156076682609176</v>
      </c>
      <c r="BV69">
        <v>0.3398455280468306</v>
      </c>
      <c r="BW69">
        <v>0.41864218497912709</v>
      </c>
      <c r="BX69">
        <v>0.4607044060958983</v>
      </c>
      <c r="BY69">
        <v>0.42535602363072411</v>
      </c>
      <c r="BZ69">
        <v>0.27363466535230718</v>
      </c>
      <c r="CA69">
        <v>0.24250491969696661</v>
      </c>
      <c r="CB69">
        <v>0.24068650730188701</v>
      </c>
      <c r="CC69">
        <v>0.43091522922912562</v>
      </c>
      <c r="CD69">
        <v>0.36850621236425168</v>
      </c>
      <c r="CE69">
        <v>0.33514099100584382</v>
      </c>
      <c r="CF69">
        <v>0.39528228577262009</v>
      </c>
      <c r="CG69">
        <v>0.34451723467757589</v>
      </c>
      <c r="CH69">
        <v>0.34657830859455852</v>
      </c>
      <c r="CI69">
        <v>0.37240619932057167</v>
      </c>
      <c r="CJ69">
        <v>0.35606159519034392</v>
      </c>
      <c r="CK69">
        <v>0.43480956093554252</v>
      </c>
      <c r="CL69">
        <v>0.33819184386058021</v>
      </c>
      <c r="CM69">
        <v>0.3493224814360098</v>
      </c>
      <c r="CN69">
        <v>0.37984766346416599</v>
      </c>
      <c r="CO69">
        <v>0.32523701918902831</v>
      </c>
      <c r="CP69">
        <v>0.34773351175578149</v>
      </c>
      <c r="CQ69">
        <v>0.3156574000670081</v>
      </c>
      <c r="CR69">
        <v>0.28784672309577292</v>
      </c>
      <c r="CS69">
        <v>0.31104045278595449</v>
      </c>
      <c r="CT69">
        <v>0.31000464843775311</v>
      </c>
      <c r="CU69">
        <v>0.36544339278818322</v>
      </c>
      <c r="CV69">
        <v>0</v>
      </c>
      <c r="CW69">
        <v>0</v>
      </c>
      <c r="CX69">
        <v>0.93640000000000001</v>
      </c>
      <c r="CY69">
        <v>-6.7099999999999937E-2</v>
      </c>
      <c r="CZ69">
        <v>18208.616845471981</v>
      </c>
      <c r="DA69">
        <v>3328.0026212346738</v>
      </c>
      <c r="DB69">
        <v>3458.314276681233</v>
      </c>
      <c r="DC69">
        <v>5664.2317721693589</v>
      </c>
      <c r="DD69">
        <v>5427.5411056154644</v>
      </c>
      <c r="DE69">
        <v>3746.2201198514081</v>
      </c>
      <c r="DF69">
        <v>5779.308885955832</v>
      </c>
      <c r="DG69">
        <v>7231.8491242720211</v>
      </c>
      <c r="DH69">
        <v>9336.96602952582</v>
      </c>
      <c r="DI69">
        <v>3432.1168587025359</v>
      </c>
      <c r="DJ69">
        <v>5697.5315005974926</v>
      </c>
      <c r="DK69">
        <v>4907.742869210686</v>
      </c>
      <c r="DL69">
        <v>3619.902739763264</v>
      </c>
      <c r="DM69">
        <v>5848.7194910691287</v>
      </c>
      <c r="DN69">
        <v>5459.3248956653069</v>
      </c>
      <c r="DO69">
        <v>2819.7778482192871</v>
      </c>
      <c r="DP69">
        <v>1498.6910077030909</v>
      </c>
      <c r="DQ69">
        <v>3539.5524675672168</v>
      </c>
      <c r="DR69">
        <v>8117.799397088892</v>
      </c>
      <c r="DS69">
        <v>107122.2098563647</v>
      </c>
      <c r="DT69">
        <v>12434.64930776863</v>
      </c>
      <c r="DU69">
        <v>2790.713151151444</v>
      </c>
      <c r="DV69">
        <v>2771.765102399931</v>
      </c>
      <c r="DW69">
        <v>4666.1500451072861</v>
      </c>
      <c r="DX69">
        <v>3596.2565621982799</v>
      </c>
      <c r="DY69">
        <v>3396.5578070893148</v>
      </c>
      <c r="DZ69">
        <v>4299.4203953103897</v>
      </c>
      <c r="EA69">
        <v>5688.3662964750674</v>
      </c>
      <c r="EB69">
        <v>6109.1243452854796</v>
      </c>
      <c r="EC69">
        <v>2935.9367488232228</v>
      </c>
      <c r="ED69">
        <v>3750.161446295851</v>
      </c>
      <c r="EE69">
        <v>3496.1867085275549</v>
      </c>
      <c r="EF69">
        <v>2436.3651250661669</v>
      </c>
      <c r="EG69">
        <v>4888.1639196147826</v>
      </c>
      <c r="EH69">
        <v>5274.8878126451282</v>
      </c>
      <c r="EI69">
        <v>2157.8136581777871</v>
      </c>
      <c r="EJ69">
        <v>793.90618436021987</v>
      </c>
      <c r="EK69">
        <v>2498.9172127103011</v>
      </c>
      <c r="EL69">
        <v>3719.6308137956771</v>
      </c>
      <c r="EM69">
        <v>77704.972642802531</v>
      </c>
      <c r="EN69" s="9">
        <v>-0.11690686810456218</v>
      </c>
      <c r="EO69" s="9">
        <v>3</v>
      </c>
      <c r="EP69">
        <v>0</v>
      </c>
      <c r="EQ69">
        <v>-1.1639824829741074E-2</v>
      </c>
      <c r="ER69">
        <v>146.66161976097214</v>
      </c>
      <c r="ES69">
        <v>17.857142857142861</v>
      </c>
      <c r="ET69">
        <v>1.9057813099881599E-2</v>
      </c>
      <c r="EU69">
        <v>3.5765723333333302E-3</v>
      </c>
      <c r="EV69">
        <v>-3.0221405E-2</v>
      </c>
      <c r="EW69">
        <v>-3.6322296666666601E-2</v>
      </c>
      <c r="EX69" s="3">
        <v>85.190348909999997</v>
      </c>
      <c r="EY69" s="3">
        <v>11.2</v>
      </c>
      <c r="EZ69" s="3">
        <v>1297.4974</v>
      </c>
      <c r="FA69" s="3">
        <v>5.7353583300000004</v>
      </c>
      <c r="FB69">
        <v>-34.549999999999955</v>
      </c>
      <c r="FC69">
        <v>-2.792077127595094E-2</v>
      </c>
    </row>
    <row r="70" spans="1:159" x14ac:dyDescent="0.2">
      <c r="A70" s="1">
        <v>43344</v>
      </c>
      <c r="B70" s="3">
        <v>6.3646632914148746</v>
      </c>
      <c r="C70" s="11">
        <v>6.6864676905244771</v>
      </c>
      <c r="D70" s="3">
        <v>1.5</v>
      </c>
      <c r="E70" s="3">
        <v>0.75</v>
      </c>
      <c r="F70" s="3">
        <v>-0.79</v>
      </c>
      <c r="G70" s="11">
        <v>5.270285816497644</v>
      </c>
      <c r="H70">
        <v>0.69999999999998863</v>
      </c>
      <c r="I70">
        <v>0.10000000000000142</v>
      </c>
      <c r="J70" s="3">
        <v>0.11735225229490798</v>
      </c>
      <c r="K70">
        <v>29.58564143671245</v>
      </c>
      <c r="L70">
        <v>-3.9307171491577364</v>
      </c>
      <c r="M70">
        <v>3</v>
      </c>
      <c r="N70" s="3">
        <v>21.44</v>
      </c>
      <c r="O70">
        <v>24</v>
      </c>
      <c r="P70">
        <v>6.8000000000000005E-2</v>
      </c>
      <c r="Q70" s="16">
        <v>11.2</v>
      </c>
      <c r="R70" s="16">
        <v>11.93</v>
      </c>
      <c r="S70" s="16">
        <v>10.44</v>
      </c>
      <c r="T70" s="16">
        <v>11.38</v>
      </c>
      <c r="U70" s="16">
        <v>11.26</v>
      </c>
      <c r="V70" s="16">
        <v>10.71</v>
      </c>
      <c r="W70" s="16">
        <v>9.84</v>
      </c>
      <c r="X70" s="16">
        <v>11.83</v>
      </c>
      <c r="Y70" s="16">
        <v>11.88</v>
      </c>
      <c r="Z70" s="16">
        <v>10.97</v>
      </c>
      <c r="AA70" s="16">
        <v>10.8</v>
      </c>
      <c r="AB70" s="16">
        <v>8.3800000000000008</v>
      </c>
      <c r="AC70" s="16">
        <v>10.52</v>
      </c>
      <c r="AD70" s="16">
        <v>10.42</v>
      </c>
      <c r="AE70" s="16">
        <v>11.96</v>
      </c>
      <c r="AF70" s="16">
        <v>10.81</v>
      </c>
      <c r="AG70" s="16">
        <v>11.26</v>
      </c>
      <c r="AH70" s="16">
        <v>12.44</v>
      </c>
      <c r="AI70" s="16">
        <v>11.94</v>
      </c>
      <c r="AJ70" s="16">
        <v>10.95</v>
      </c>
      <c r="AK70" s="16">
        <v>12.66</v>
      </c>
      <c r="AL70" s="16">
        <v>12.32</v>
      </c>
      <c r="AM70" s="16">
        <v>11.43</v>
      </c>
      <c r="AN70" s="16">
        <v>13.05</v>
      </c>
      <c r="AO70" s="16">
        <v>13.01</v>
      </c>
      <c r="AP70" s="16">
        <v>12.67</v>
      </c>
      <c r="AQ70" s="16">
        <v>12.08</v>
      </c>
      <c r="AR70" s="16">
        <v>14.52</v>
      </c>
      <c r="AS70" s="16">
        <v>13.7</v>
      </c>
      <c r="AT70" s="16">
        <v>12.16</v>
      </c>
      <c r="AU70" s="16">
        <v>12.2</v>
      </c>
      <c r="AV70" s="16">
        <v>9.58</v>
      </c>
      <c r="AW70" s="16">
        <v>12.97</v>
      </c>
      <c r="AX70" s="16">
        <v>11.7</v>
      </c>
      <c r="AY70" s="16">
        <v>13.81</v>
      </c>
      <c r="AZ70" s="16">
        <v>13.6</v>
      </c>
      <c r="BA70" s="16">
        <v>13.38</v>
      </c>
      <c r="BB70" s="16">
        <v>15.49</v>
      </c>
      <c r="BC70" s="16">
        <v>14.16</v>
      </c>
      <c r="BD70" s="16">
        <v>13.18</v>
      </c>
      <c r="BE70">
        <v>2.106455719913658</v>
      </c>
      <c r="BF70">
        <v>10.535810429730109</v>
      </c>
      <c r="BG70" s="3">
        <v>11.5</v>
      </c>
      <c r="BH70" s="3">
        <v>12.28</v>
      </c>
      <c r="BI70">
        <v>0.36107861400000002</v>
      </c>
      <c r="BJ70">
        <v>0.81877099472500392</v>
      </c>
      <c r="BK70">
        <v>0.62732115311792258</v>
      </c>
      <c r="BL70">
        <v>0.51741426702214988</v>
      </c>
      <c r="BM70">
        <v>0.73192967737874126</v>
      </c>
      <c r="BN70">
        <v>0.60021624203887869</v>
      </c>
      <c r="BO70">
        <v>0.44916269036282558</v>
      </c>
      <c r="BP70">
        <v>0.5875393790728799</v>
      </c>
      <c r="BQ70">
        <v>0.54628617723331951</v>
      </c>
      <c r="BR70">
        <v>0.81788549329001325</v>
      </c>
      <c r="BS70">
        <v>0.37473164716897328</v>
      </c>
      <c r="BT70">
        <v>0.57981278575248063</v>
      </c>
      <c r="BU70">
        <v>0.51172211623412989</v>
      </c>
      <c r="BV70">
        <v>0.33515819150821952</v>
      </c>
      <c r="BW70">
        <v>0.41053832705006432</v>
      </c>
      <c r="BX70">
        <v>0.45214751927657498</v>
      </c>
      <c r="BY70">
        <v>0.41627597351452023</v>
      </c>
      <c r="BZ70">
        <v>0.27068069598437722</v>
      </c>
      <c r="CA70">
        <v>0.2394187626288069</v>
      </c>
      <c r="CB70">
        <v>0.23662310351099219</v>
      </c>
      <c r="CC70">
        <v>0.42759034870500617</v>
      </c>
      <c r="CD70">
        <v>0.36577638269667928</v>
      </c>
      <c r="CE70">
        <v>0.33216144819140297</v>
      </c>
      <c r="CF70">
        <v>0.39296829486461482</v>
      </c>
      <c r="CG70">
        <v>0.34215213806177419</v>
      </c>
      <c r="CH70">
        <v>0.34296618083053487</v>
      </c>
      <c r="CI70">
        <v>0.37063875871214519</v>
      </c>
      <c r="CJ70">
        <v>0.35371780487903659</v>
      </c>
      <c r="CK70">
        <v>0.43282993911463102</v>
      </c>
      <c r="CL70">
        <v>0.3333812530990829</v>
      </c>
      <c r="CM70">
        <v>0.3463760596735917</v>
      </c>
      <c r="CN70">
        <v>0.3767479049339772</v>
      </c>
      <c r="CO70">
        <v>0.3207542661265968</v>
      </c>
      <c r="CP70">
        <v>0.34468030073104661</v>
      </c>
      <c r="CQ70">
        <v>0.31341123355715261</v>
      </c>
      <c r="CR70">
        <v>0.28629245643043122</v>
      </c>
      <c r="CS70">
        <v>0.30667358306293802</v>
      </c>
      <c r="CT70">
        <v>0.30520960517990192</v>
      </c>
      <c r="CU70">
        <v>0.36126429905677349</v>
      </c>
      <c r="CV70">
        <v>2.9999999999999805E-2</v>
      </c>
      <c r="CW70">
        <v>4.0000000000000036E-2</v>
      </c>
      <c r="CX70">
        <v>0.93530000000000002</v>
      </c>
      <c r="CY70">
        <v>-1.0999999999999942E-3</v>
      </c>
      <c r="CZ70">
        <v>23689.10392358937</v>
      </c>
      <c r="DA70">
        <v>3788.7393352776589</v>
      </c>
      <c r="DB70">
        <v>3712.252082630278</v>
      </c>
      <c r="DC70">
        <v>6644.1192032153913</v>
      </c>
      <c r="DD70">
        <v>6193.8072043287157</v>
      </c>
      <c r="DE70">
        <v>4228.1532720618297</v>
      </c>
      <c r="DF70">
        <v>6714.9152114439239</v>
      </c>
      <c r="DG70">
        <v>8740.8043631627079</v>
      </c>
      <c r="DH70">
        <v>11136.331982928299</v>
      </c>
      <c r="DI70">
        <v>3444.8640124201402</v>
      </c>
      <c r="DJ70">
        <v>6747.4258923844691</v>
      </c>
      <c r="DK70">
        <v>6378.0805607440689</v>
      </c>
      <c r="DL70">
        <v>4586.2934503462293</v>
      </c>
      <c r="DM70">
        <v>7112.4463987128893</v>
      </c>
      <c r="DN70">
        <v>6225.7286540747127</v>
      </c>
      <c r="DO70">
        <v>3395.0901049409572</v>
      </c>
      <c r="DP70">
        <v>1762.7306959086111</v>
      </c>
      <c r="DQ70">
        <v>3587.9497598058938</v>
      </c>
      <c r="DR70">
        <v>8873.0892877285987</v>
      </c>
      <c r="DS70">
        <v>126961.9253957047</v>
      </c>
      <c r="DT70">
        <v>12315.000073485229</v>
      </c>
      <c r="DU70">
        <v>2101.278092045608</v>
      </c>
      <c r="DV70">
        <v>2404.3421306616769</v>
      </c>
      <c r="DW70">
        <v>4583.194055908556</v>
      </c>
      <c r="DX70">
        <v>3839.2822494100969</v>
      </c>
      <c r="DY70">
        <v>3605.2156325200399</v>
      </c>
      <c r="DZ70">
        <v>4297.9312209206373</v>
      </c>
      <c r="EA70">
        <v>5280.0739240817338</v>
      </c>
      <c r="EB70">
        <v>6502.6614699867314</v>
      </c>
      <c r="EC70">
        <v>2333.9204026360658</v>
      </c>
      <c r="ED70">
        <v>3313.3894324684402</v>
      </c>
      <c r="EE70">
        <v>4410.4261848083079</v>
      </c>
      <c r="EF70">
        <v>2546.7790207129101</v>
      </c>
      <c r="EG70">
        <v>5324.526806711614</v>
      </c>
      <c r="EH70">
        <v>5097.9680057862424</v>
      </c>
      <c r="EI70">
        <v>2474.4936244828141</v>
      </c>
      <c r="EJ70">
        <v>1058.0528145678329</v>
      </c>
      <c r="EK70">
        <v>2309.1257353072601</v>
      </c>
      <c r="EL70">
        <v>6327.7233382823906</v>
      </c>
      <c r="EM70">
        <v>80125.384214784193</v>
      </c>
      <c r="EN70" s="9">
        <v>-4.7192958761030072E-2</v>
      </c>
      <c r="EO70" s="9">
        <v>-0.6633663366336634</v>
      </c>
      <c r="EP70">
        <v>-0.28477892327173726</v>
      </c>
      <c r="EQ70">
        <v>-1.0883530845000877E-2</v>
      </c>
      <c r="ER70">
        <v>152.44681734092899</v>
      </c>
      <c r="ES70">
        <v>24.543610547667338</v>
      </c>
      <c r="ET70">
        <v>7.2932064689823998E-3</v>
      </c>
      <c r="EU70">
        <v>-5.6732730000000004E-3</v>
      </c>
      <c r="EV70">
        <v>-2.5634378999999999E-2</v>
      </c>
      <c r="EW70">
        <v>-4.5788387E-2</v>
      </c>
      <c r="EX70" s="3">
        <v>82.484760440000002</v>
      </c>
      <c r="EY70" s="3">
        <v>11.5</v>
      </c>
      <c r="EZ70" s="3">
        <v>1325.1185</v>
      </c>
      <c r="FA70" s="3">
        <v>6.3726050000000001</v>
      </c>
      <c r="FB70">
        <v>-6.1800000000000637</v>
      </c>
      <c r="FC70">
        <v>-5.1376695929769012E-3</v>
      </c>
    </row>
    <row r="71" spans="1:159" x14ac:dyDescent="0.2">
      <c r="A71" s="1">
        <v>43374</v>
      </c>
      <c r="B71" s="3">
        <v>1.0107227604417837</v>
      </c>
      <c r="C71" s="11">
        <v>0.67982540069411002</v>
      </c>
      <c r="D71" s="3">
        <v>2.5700000000000003</v>
      </c>
      <c r="E71" s="3">
        <v>1.2799999999999994</v>
      </c>
      <c r="F71" s="3">
        <v>-0.82000000000000006</v>
      </c>
      <c r="G71" s="11">
        <v>-2.697983135866977</v>
      </c>
      <c r="H71">
        <v>-0.79999999999999716</v>
      </c>
      <c r="I71">
        <v>0.39999999999999858</v>
      </c>
      <c r="J71" s="3">
        <v>-8.0562012946616912E-2</v>
      </c>
      <c r="K71">
        <v>-12.891937341458547</v>
      </c>
      <c r="L71">
        <v>-2.6126305573815678</v>
      </c>
      <c r="M71">
        <v>0</v>
      </c>
      <c r="N71" s="3">
        <v>24</v>
      </c>
      <c r="O71">
        <v>24</v>
      </c>
      <c r="P71">
        <v>5.4000000000000006E-2</v>
      </c>
      <c r="Q71" s="16">
        <v>11.3</v>
      </c>
      <c r="R71" s="16">
        <v>12.18</v>
      </c>
      <c r="S71" s="16">
        <v>10.67</v>
      </c>
      <c r="T71" s="16">
        <v>10.86</v>
      </c>
      <c r="U71" s="16">
        <v>11.13</v>
      </c>
      <c r="V71" s="16">
        <v>10.61</v>
      </c>
      <c r="W71" s="16">
        <v>10.25</v>
      </c>
      <c r="X71" s="16">
        <v>11.51</v>
      </c>
      <c r="Y71" s="16">
        <v>11.85</v>
      </c>
      <c r="Z71" s="16">
        <v>10.92</v>
      </c>
      <c r="AA71" s="16">
        <v>10.96</v>
      </c>
      <c r="AB71" s="16">
        <v>8.66</v>
      </c>
      <c r="AC71" s="16">
        <v>10.54</v>
      </c>
      <c r="AD71" s="16">
        <v>10.64</v>
      </c>
      <c r="AE71" s="16">
        <v>12.01</v>
      </c>
      <c r="AF71" s="16">
        <v>10.61</v>
      </c>
      <c r="AG71" s="16">
        <v>11.61</v>
      </c>
      <c r="AH71" s="16">
        <v>12.57</v>
      </c>
      <c r="AI71" s="16">
        <v>12.4</v>
      </c>
      <c r="AJ71" s="16">
        <v>10.97</v>
      </c>
      <c r="AK71" s="16">
        <v>13.04</v>
      </c>
      <c r="AL71" s="16">
        <v>12.94</v>
      </c>
      <c r="AM71" s="16">
        <v>11.95</v>
      </c>
      <c r="AN71" s="16">
        <v>12.67</v>
      </c>
      <c r="AO71" s="16">
        <v>12.4</v>
      </c>
      <c r="AP71" s="16">
        <v>12.41</v>
      </c>
      <c r="AQ71" s="16">
        <v>12.68</v>
      </c>
      <c r="AR71" s="16">
        <v>14.17</v>
      </c>
      <c r="AS71" s="16">
        <v>14.43</v>
      </c>
      <c r="AT71" s="16">
        <v>12.2</v>
      </c>
      <c r="AU71" s="16">
        <v>12.58</v>
      </c>
      <c r="AV71" s="16">
        <v>10.15</v>
      </c>
      <c r="AW71" s="16">
        <v>12.69</v>
      </c>
      <c r="AX71" s="16">
        <v>12.33</v>
      </c>
      <c r="AY71" s="16">
        <v>14.42</v>
      </c>
      <c r="AZ71" s="16">
        <v>13.83</v>
      </c>
      <c r="BA71" s="16">
        <v>14.11</v>
      </c>
      <c r="BB71" s="16">
        <v>15.46</v>
      </c>
      <c r="BC71" s="16">
        <v>15.73</v>
      </c>
      <c r="BD71" s="16">
        <v>13.38</v>
      </c>
      <c r="BE71">
        <v>-9.1068985378050193</v>
      </c>
      <c r="BF71">
        <v>-8.3065529901789947</v>
      </c>
      <c r="BG71" s="3">
        <v>11.6</v>
      </c>
      <c r="BH71" s="3">
        <v>12.61</v>
      </c>
      <c r="BI71">
        <v>0.36163245900000002</v>
      </c>
      <c r="BJ71">
        <v>0.79391198217655856</v>
      </c>
      <c r="BK71">
        <v>0.60867504331133859</v>
      </c>
      <c r="BL71">
        <v>0.50230461675431182</v>
      </c>
      <c r="BM71">
        <v>0.71181065240108088</v>
      </c>
      <c r="BN71">
        <v>0.58366337284916969</v>
      </c>
      <c r="BO71">
        <v>0.43601768615733899</v>
      </c>
      <c r="BP71">
        <v>0.57014290813393198</v>
      </c>
      <c r="BQ71">
        <v>0.52987364180331775</v>
      </c>
      <c r="BR71">
        <v>0.79282436104490694</v>
      </c>
      <c r="BS71">
        <v>0.36307756408639258</v>
      </c>
      <c r="BT71">
        <v>0.56266223429367068</v>
      </c>
      <c r="BU71">
        <v>0.49571801240424568</v>
      </c>
      <c r="BV71">
        <v>0.32406882251587221</v>
      </c>
      <c r="BW71">
        <v>0.39717358798912428</v>
      </c>
      <c r="BX71">
        <v>0.43927436330449171</v>
      </c>
      <c r="BY71">
        <v>0.40506250928621967</v>
      </c>
      <c r="BZ71">
        <v>0.26123286565889692</v>
      </c>
      <c r="CA71">
        <v>0.23207550424692019</v>
      </c>
      <c r="CB71">
        <v>0.229018914006441</v>
      </c>
      <c r="CC71">
        <v>0.42477173778655342</v>
      </c>
      <c r="CD71">
        <v>0.36470545239390401</v>
      </c>
      <c r="CE71">
        <v>0.33031192197707049</v>
      </c>
      <c r="CF71">
        <v>0.39053963796489971</v>
      </c>
      <c r="CG71">
        <v>0.34021111524466691</v>
      </c>
      <c r="CH71">
        <v>0.34173364254784527</v>
      </c>
      <c r="CI71">
        <v>0.36877088070064579</v>
      </c>
      <c r="CJ71">
        <v>0.35199932214033292</v>
      </c>
      <c r="CK71">
        <v>0.43079633948446883</v>
      </c>
      <c r="CL71">
        <v>0.33177192245568582</v>
      </c>
      <c r="CM71">
        <v>0.3442518754636178</v>
      </c>
      <c r="CN71">
        <v>0.37544317273745342</v>
      </c>
      <c r="CO71">
        <v>0.31985429949351579</v>
      </c>
      <c r="CP71">
        <v>0.34354989235654548</v>
      </c>
      <c r="CQ71">
        <v>0.31213687647868249</v>
      </c>
      <c r="CR71">
        <v>0.28419364047319218</v>
      </c>
      <c r="CS71">
        <v>0.30647834337033902</v>
      </c>
      <c r="CT71">
        <v>0.30347959055474799</v>
      </c>
      <c r="CU71">
        <v>0.35893992922913309</v>
      </c>
      <c r="CV71">
        <v>0.2200000000000002</v>
      </c>
      <c r="CW71">
        <v>0.24</v>
      </c>
      <c r="CX71">
        <v>0.92059999999999997</v>
      </c>
      <c r="CY71">
        <v>-1.4699999999999989E-2</v>
      </c>
      <c r="CZ71">
        <v>28884.372129725682</v>
      </c>
      <c r="DA71">
        <v>4165.7283601615054</v>
      </c>
      <c r="DB71">
        <v>3789.0841743840501</v>
      </c>
      <c r="DC71">
        <v>7229.9925318086534</v>
      </c>
      <c r="DD71">
        <v>6541.1577084793098</v>
      </c>
      <c r="DE71">
        <v>4655.2766276594921</v>
      </c>
      <c r="DF71">
        <v>8206.6372675384337</v>
      </c>
      <c r="DG71">
        <v>9207.9131644058107</v>
      </c>
      <c r="DH71">
        <v>13785.747436210981</v>
      </c>
      <c r="DI71">
        <v>4039.1444946861229</v>
      </c>
      <c r="DJ71">
        <v>6822.4172294666841</v>
      </c>
      <c r="DK71">
        <v>6763.2988025932773</v>
      </c>
      <c r="DL71">
        <v>5010.532938767501</v>
      </c>
      <c r="DM71">
        <v>7744.0044035088786</v>
      </c>
      <c r="DN71">
        <v>7341.0762958697014</v>
      </c>
      <c r="DO71">
        <v>3959.056313514337</v>
      </c>
      <c r="DP71">
        <v>2010.155427380266</v>
      </c>
      <c r="DQ71">
        <v>4147.090859072393</v>
      </c>
      <c r="DR71">
        <v>9876.9730575794401</v>
      </c>
      <c r="DS71">
        <v>144179.65922281251</v>
      </c>
      <c r="DT71">
        <v>14469.73196900083</v>
      </c>
      <c r="DU71">
        <v>2479.011567679137</v>
      </c>
      <c r="DV71">
        <v>2425.6860124222649</v>
      </c>
      <c r="DW71">
        <v>4515.6616969191791</v>
      </c>
      <c r="DX71">
        <v>3995.9128411032548</v>
      </c>
      <c r="DY71">
        <v>2991.6222744375159</v>
      </c>
      <c r="DZ71">
        <v>5831.4609720897924</v>
      </c>
      <c r="EA71">
        <v>6466.6206732039718</v>
      </c>
      <c r="EB71">
        <v>4603.7769996232064</v>
      </c>
      <c r="EC71">
        <v>2415.41759700183</v>
      </c>
      <c r="ED71">
        <v>3449.6315600845519</v>
      </c>
      <c r="EE71">
        <v>3574.952565993744</v>
      </c>
      <c r="EF71">
        <v>2429.1629011166528</v>
      </c>
      <c r="EG71">
        <v>3659.8937124313011</v>
      </c>
      <c r="EH71">
        <v>6701.8703296150816</v>
      </c>
      <c r="EI71">
        <v>2195.6013478437721</v>
      </c>
      <c r="EJ71">
        <v>980.61909572398031</v>
      </c>
      <c r="EK71">
        <v>2385.6935931875528</v>
      </c>
      <c r="EL71">
        <v>3419.7592978765319</v>
      </c>
      <c r="EM71">
        <v>78992.087007354145</v>
      </c>
      <c r="EN71" s="9">
        <v>1.9195558443092554E-2</v>
      </c>
      <c r="EO71" s="9">
        <v>0.28676470588235292</v>
      </c>
      <c r="EP71">
        <v>0.1082620502869116</v>
      </c>
      <c r="EQ71">
        <v>5.4424110563267014E-4</v>
      </c>
      <c r="ER71">
        <v>150.63885261289204</v>
      </c>
      <c r="ES71">
        <v>25.223435948361448</v>
      </c>
      <c r="ET71">
        <v>9.7542301489237301E-3</v>
      </c>
      <c r="EU71">
        <v>-2.672911E-3</v>
      </c>
      <c r="EV71">
        <v>-2.8160359333333301E-2</v>
      </c>
      <c r="EW71">
        <v>-4.3232494000000003E-2</v>
      </c>
      <c r="EX71" s="3">
        <v>80.788222790000006</v>
      </c>
      <c r="EY71" s="3">
        <v>11.6</v>
      </c>
      <c r="EZ71" s="3">
        <v>1209.7732000000001</v>
      </c>
      <c r="FA71" s="3">
        <v>5.8646499999999993</v>
      </c>
      <c r="FB71">
        <v>24.6099999999999</v>
      </c>
      <c r="FC71">
        <v>2.0564886771956115E-2</v>
      </c>
    </row>
    <row r="72" spans="1:159" x14ac:dyDescent="0.2">
      <c r="A72" s="1">
        <v>43405</v>
      </c>
      <c r="B72" s="3">
        <v>-3.2945888635828489</v>
      </c>
      <c r="C72" s="11">
        <v>-3.6970171616687004</v>
      </c>
      <c r="D72" s="3">
        <v>0.34999999999999787</v>
      </c>
      <c r="E72" s="3">
        <v>0.27000000000000135</v>
      </c>
      <c r="F72" s="3">
        <v>-0.29999999999999982</v>
      </c>
      <c r="G72" s="11">
        <v>-2.9228184239577182</v>
      </c>
      <c r="H72">
        <v>-0.79999999999999716</v>
      </c>
      <c r="I72">
        <v>0.30000000000000071</v>
      </c>
      <c r="J72" s="3">
        <v>-2.4773388204755387E-2</v>
      </c>
      <c r="K72">
        <v>0</v>
      </c>
      <c r="L72">
        <v>0</v>
      </c>
      <c r="M72">
        <v>0</v>
      </c>
      <c r="N72" s="3">
        <v>24</v>
      </c>
      <c r="O72" s="7">
        <v>24</v>
      </c>
      <c r="P72">
        <v>6.8000000000000005E-2</v>
      </c>
      <c r="Q72" s="16">
        <v>11.32</v>
      </c>
      <c r="R72" s="16">
        <v>12.18</v>
      </c>
      <c r="S72" s="16">
        <v>10.36</v>
      </c>
      <c r="T72" s="16">
        <v>11.49</v>
      </c>
      <c r="U72" s="16">
        <v>11.12</v>
      </c>
      <c r="V72" s="16">
        <v>10.28</v>
      </c>
      <c r="W72" s="16">
        <v>10.26</v>
      </c>
      <c r="X72" s="16">
        <v>11.83</v>
      </c>
      <c r="Y72" s="16">
        <v>11.44</v>
      </c>
      <c r="Z72" s="16">
        <v>10.97</v>
      </c>
      <c r="AA72" s="16">
        <v>10.47</v>
      </c>
      <c r="AB72" s="16">
        <v>8.41</v>
      </c>
      <c r="AC72" s="16">
        <v>10.58</v>
      </c>
      <c r="AD72" s="16">
        <v>10.9</v>
      </c>
      <c r="AE72" s="16">
        <v>12.32</v>
      </c>
      <c r="AF72" s="16">
        <v>10.77</v>
      </c>
      <c r="AG72" s="16">
        <v>11.23</v>
      </c>
      <c r="AH72" s="16">
        <v>12.7</v>
      </c>
      <c r="AI72" s="16">
        <v>12.35</v>
      </c>
      <c r="AJ72" s="16">
        <v>11.26</v>
      </c>
      <c r="AK72" s="16">
        <v>12.95</v>
      </c>
      <c r="AL72" s="16">
        <v>12.66</v>
      </c>
      <c r="AM72" s="16">
        <v>11.64</v>
      </c>
      <c r="AN72" s="16">
        <v>13.31</v>
      </c>
      <c r="AO72" s="16">
        <v>12.6</v>
      </c>
      <c r="AP72" s="16">
        <v>12.24</v>
      </c>
      <c r="AQ72" s="16">
        <v>13.08</v>
      </c>
      <c r="AR72" s="16">
        <v>14.55</v>
      </c>
      <c r="AS72" s="16">
        <v>12.95</v>
      </c>
      <c r="AT72" s="16">
        <v>12.55</v>
      </c>
      <c r="AU72" s="16">
        <v>11.91</v>
      </c>
      <c r="AV72" s="16">
        <v>9.89</v>
      </c>
      <c r="AW72" s="16">
        <v>13.02</v>
      </c>
      <c r="AX72" s="16">
        <v>12.68</v>
      </c>
      <c r="AY72" s="16">
        <v>14.64</v>
      </c>
      <c r="AZ72" s="16">
        <v>13.53</v>
      </c>
      <c r="BA72" s="16">
        <v>13.95</v>
      </c>
      <c r="BB72" s="16">
        <v>16.38</v>
      </c>
      <c r="BC72" s="16">
        <v>15.2</v>
      </c>
      <c r="BD72" s="16">
        <v>13.63</v>
      </c>
      <c r="BE72">
        <v>5.1617657955826068</v>
      </c>
      <c r="BF72">
        <v>-8.6564548820536871</v>
      </c>
      <c r="BG72" s="3">
        <v>12.2</v>
      </c>
      <c r="BH72" s="3">
        <v>12.42</v>
      </c>
      <c r="BI72">
        <v>0.36218630400000001</v>
      </c>
      <c r="BJ72">
        <v>0.77008737315635944</v>
      </c>
      <c r="BK72">
        <v>0.59081896008071799</v>
      </c>
      <c r="BL72">
        <v>0.48783406729790763</v>
      </c>
      <c r="BM72">
        <v>0.69253338598528236</v>
      </c>
      <c r="BN72">
        <v>0.5678082905589118</v>
      </c>
      <c r="BO72">
        <v>0.42342463783801998</v>
      </c>
      <c r="BP72">
        <v>0.55348198617448885</v>
      </c>
      <c r="BQ72">
        <v>0.51415697080566813</v>
      </c>
      <c r="BR72">
        <v>0.76881642137025985</v>
      </c>
      <c r="BS72">
        <v>0.35191453313872728</v>
      </c>
      <c r="BT72">
        <v>0.54624212276103457</v>
      </c>
      <c r="BU72">
        <v>0.48038289032710418</v>
      </c>
      <c r="BV72">
        <v>0.31345110247893943</v>
      </c>
      <c r="BW72">
        <v>0.38437971504219021</v>
      </c>
      <c r="BX72">
        <v>0.42694839280665481</v>
      </c>
      <c r="BY72">
        <v>0.3943265894190412</v>
      </c>
      <c r="BZ72">
        <v>0.2521832434617266</v>
      </c>
      <c r="CA72">
        <v>0.2250439528732886</v>
      </c>
      <c r="CB72">
        <v>0.22173893832294381</v>
      </c>
      <c r="CC72">
        <v>0.42190048369383432</v>
      </c>
      <c r="CD72">
        <v>0.36361895641145231</v>
      </c>
      <c r="CE72">
        <v>0.32843731016386618</v>
      </c>
      <c r="CF72">
        <v>0.38808318452597762</v>
      </c>
      <c r="CG72">
        <v>0.33825023051943648</v>
      </c>
      <c r="CH72">
        <v>0.34048276344801609</v>
      </c>
      <c r="CI72">
        <v>0.36687575636561981</v>
      </c>
      <c r="CJ72">
        <v>0.35025473418967779</v>
      </c>
      <c r="CK72">
        <v>0.42872640023655162</v>
      </c>
      <c r="CL72">
        <v>0.33013276242222123</v>
      </c>
      <c r="CM72">
        <v>0.34209927227806952</v>
      </c>
      <c r="CN72">
        <v>0.37411231167647119</v>
      </c>
      <c r="CO72">
        <v>0.31893466937327553</v>
      </c>
      <c r="CP72">
        <v>0.34239680077381041</v>
      </c>
      <c r="CQ72">
        <v>0.31084856052961313</v>
      </c>
      <c r="CR72">
        <v>0.28208109816450838</v>
      </c>
      <c r="CS72">
        <v>0.30627782266576448</v>
      </c>
      <c r="CT72">
        <v>0.30172103302783482</v>
      </c>
      <c r="CU72">
        <v>0.35657063642660991</v>
      </c>
      <c r="CV72">
        <v>0</v>
      </c>
      <c r="CW72">
        <v>1.0000000000000231E-2</v>
      </c>
      <c r="CX72">
        <v>0.83590000000000009</v>
      </c>
      <c r="CY72">
        <v>-8.4699999999999984E-2</v>
      </c>
      <c r="CZ72">
        <v>16686.547553511431</v>
      </c>
      <c r="DA72">
        <v>2868.91403768701</v>
      </c>
      <c r="DB72">
        <v>3177.3443524941322</v>
      </c>
      <c r="DC72">
        <v>4430.6289810110711</v>
      </c>
      <c r="DD72">
        <v>4120.0397748769319</v>
      </c>
      <c r="DE72">
        <v>3097.21232607199</v>
      </c>
      <c r="DF72">
        <v>4914.8630320789416</v>
      </c>
      <c r="DG72">
        <v>6327.331674444411</v>
      </c>
      <c r="DH72">
        <v>7195.4091963053852</v>
      </c>
      <c r="DI72">
        <v>2853.9979870021762</v>
      </c>
      <c r="DJ72">
        <v>4615.0899334863352</v>
      </c>
      <c r="DK72">
        <v>4439.7177590481042</v>
      </c>
      <c r="DL72">
        <v>2978.4383062145971</v>
      </c>
      <c r="DM72">
        <v>4716.7756058754539</v>
      </c>
      <c r="DN72">
        <v>4766.5230040292618</v>
      </c>
      <c r="DO72">
        <v>2224.7792498915028</v>
      </c>
      <c r="DP72">
        <v>1448.7305369154631</v>
      </c>
      <c r="DQ72">
        <v>2726.9459193532061</v>
      </c>
      <c r="DR72">
        <v>6522.2959676050205</v>
      </c>
      <c r="DS72">
        <v>90111.58519790243</v>
      </c>
      <c r="DT72">
        <v>15551.59042377574</v>
      </c>
      <c r="DU72">
        <v>2506.849734621926</v>
      </c>
      <c r="DV72">
        <v>2048.1376698373729</v>
      </c>
      <c r="DW72">
        <v>4457.0208125836689</v>
      </c>
      <c r="DX72">
        <v>4028.1033323116858</v>
      </c>
      <c r="DY72">
        <v>3143.541387182333</v>
      </c>
      <c r="DZ72">
        <v>4575.696253353698</v>
      </c>
      <c r="EA72">
        <v>6656.7993197759697</v>
      </c>
      <c r="EB72">
        <v>5210.52702452207</v>
      </c>
      <c r="EC72">
        <v>2109.385096401857</v>
      </c>
      <c r="ED72">
        <v>3138.074785011891</v>
      </c>
      <c r="EE72">
        <v>2565.0737736687579</v>
      </c>
      <c r="EF72">
        <v>1983.9917599679929</v>
      </c>
      <c r="EG72">
        <v>4125.5216141728206</v>
      </c>
      <c r="EH72">
        <v>5242.4688537340198</v>
      </c>
      <c r="EI72">
        <v>2230.6292871217311</v>
      </c>
      <c r="EJ72">
        <v>868.09612099634478</v>
      </c>
      <c r="EK72">
        <v>1718.7075249618561</v>
      </c>
      <c r="EL72">
        <v>3976.4953741886379</v>
      </c>
      <c r="EM72">
        <v>76136.710148190381</v>
      </c>
      <c r="EN72" s="9">
        <v>5.4728789986091791E-2</v>
      </c>
      <c r="EO72" s="9">
        <v>1.6114285714285714</v>
      </c>
      <c r="EP72">
        <v>0</v>
      </c>
      <c r="EQ72">
        <v>5.5376116345051685E-4</v>
      </c>
      <c r="ER72">
        <v>144.74318753732177</v>
      </c>
      <c r="ES72">
        <v>21.526418786692748</v>
      </c>
      <c r="ET72">
        <v>1.2215253828865E-2</v>
      </c>
      <c r="EU72">
        <v>3.27450999999999E-4</v>
      </c>
      <c r="EV72">
        <v>-3.06863396666666E-2</v>
      </c>
      <c r="EW72">
        <v>-4.0676601E-2</v>
      </c>
      <c r="EX72" s="3">
        <v>80.647912570000003</v>
      </c>
      <c r="EY72" s="3">
        <v>12.2</v>
      </c>
      <c r="EZ72" s="3">
        <v>1273.8586</v>
      </c>
      <c r="FA72" s="3">
        <v>5.3783318199999997</v>
      </c>
      <c r="FB72">
        <v>0.11000000000012733</v>
      </c>
      <c r="FC72">
        <v>9.0067222900058752E-5</v>
      </c>
    </row>
    <row r="73" spans="1:159" x14ac:dyDescent="0.2">
      <c r="A73" s="1">
        <v>43435</v>
      </c>
      <c r="B73" s="3">
        <v>-1.2891415357934015</v>
      </c>
      <c r="C73" s="11">
        <v>-1.3126189810562146</v>
      </c>
      <c r="D73" s="3">
        <v>0.34999999999999787</v>
      </c>
      <c r="E73" s="3">
        <v>0.27000000000000135</v>
      </c>
      <c r="F73" s="3">
        <v>-0.29999999999999982</v>
      </c>
      <c r="G73" s="11">
        <v>1.1492240392663611</v>
      </c>
      <c r="H73">
        <v>-1.2999999999999972</v>
      </c>
      <c r="I73">
        <v>9.9999999999999645E-2</v>
      </c>
      <c r="J73" s="3">
        <v>-2.4773388204755387E-2</v>
      </c>
      <c r="K73">
        <v>-6.5212148647045387</v>
      </c>
      <c r="L73">
        <v>-2.7449067094266866</v>
      </c>
      <c r="M73">
        <v>0</v>
      </c>
      <c r="N73" s="3">
        <v>24</v>
      </c>
      <c r="O73">
        <v>24</v>
      </c>
      <c r="P73">
        <v>6.6000000000000003E-2</v>
      </c>
      <c r="Q73" s="16">
        <v>11.19</v>
      </c>
      <c r="R73" s="16">
        <v>11.85</v>
      </c>
      <c r="S73" s="16">
        <v>10.42</v>
      </c>
      <c r="T73" s="16">
        <v>10.96</v>
      </c>
      <c r="U73" s="16">
        <v>11.12</v>
      </c>
      <c r="V73" s="16">
        <v>10.32</v>
      </c>
      <c r="W73" s="16">
        <v>9.85</v>
      </c>
      <c r="X73" s="16">
        <v>11.85</v>
      </c>
      <c r="Y73" s="16">
        <v>11.88</v>
      </c>
      <c r="Z73" s="16">
        <v>10.96</v>
      </c>
      <c r="AA73" s="16">
        <v>10.78</v>
      </c>
      <c r="AB73" s="16">
        <v>8.52</v>
      </c>
      <c r="AC73" s="16">
        <v>10.59</v>
      </c>
      <c r="AD73" s="16">
        <v>10.37</v>
      </c>
      <c r="AE73" s="16">
        <v>12.49</v>
      </c>
      <c r="AF73" s="16">
        <v>10.93</v>
      </c>
      <c r="AG73" s="16">
        <v>11.41</v>
      </c>
      <c r="AH73" s="16">
        <v>12.14</v>
      </c>
      <c r="AI73" s="16">
        <v>12.42</v>
      </c>
      <c r="AJ73" s="16">
        <v>11.07</v>
      </c>
      <c r="AK73" s="16">
        <v>12.83</v>
      </c>
      <c r="AL73" s="16">
        <v>12.4</v>
      </c>
      <c r="AM73" s="16">
        <v>11.62</v>
      </c>
      <c r="AN73" s="16">
        <v>13.06</v>
      </c>
      <c r="AO73" s="16">
        <v>12.7</v>
      </c>
      <c r="AP73" s="16">
        <v>12.23</v>
      </c>
      <c r="AQ73" s="16">
        <v>12.3</v>
      </c>
      <c r="AR73" s="16">
        <v>14.36</v>
      </c>
      <c r="AS73" s="16">
        <v>13.7</v>
      </c>
      <c r="AT73" s="16">
        <v>12.54</v>
      </c>
      <c r="AU73" s="16">
        <v>12.69</v>
      </c>
      <c r="AV73" s="16">
        <v>10</v>
      </c>
      <c r="AW73" s="16">
        <v>12.93</v>
      </c>
      <c r="AX73" s="16">
        <v>11.7</v>
      </c>
      <c r="AY73" s="16">
        <v>14.63</v>
      </c>
      <c r="AZ73" s="16">
        <v>13.54</v>
      </c>
      <c r="BA73" s="16">
        <v>14.19</v>
      </c>
      <c r="BB73" s="16">
        <v>15.34</v>
      </c>
      <c r="BC73" s="16">
        <v>15.17</v>
      </c>
      <c r="BD73" s="16">
        <v>13.49</v>
      </c>
      <c r="BE73">
        <v>-6.791357424713329</v>
      </c>
      <c r="BF73">
        <v>-1.2615597697221315</v>
      </c>
      <c r="BG73" s="3">
        <v>12.7</v>
      </c>
      <c r="BH73" s="3">
        <v>12.37</v>
      </c>
      <c r="BI73">
        <v>0.36274014900000001</v>
      </c>
      <c r="BJ73">
        <v>0.74723410580900029</v>
      </c>
      <c r="BK73">
        <v>0.57370466527088848</v>
      </c>
      <c r="BL73">
        <v>0.47396360296826168</v>
      </c>
      <c r="BM73">
        <v>0.6740465458691971</v>
      </c>
      <c r="BN73">
        <v>0.55260840823587087</v>
      </c>
      <c r="BO73">
        <v>0.41134987855727412</v>
      </c>
      <c r="BP73">
        <v>0.53751171409190701</v>
      </c>
      <c r="BQ73">
        <v>0.49909367297108531</v>
      </c>
      <c r="BR73">
        <v>0.74579743342377913</v>
      </c>
      <c r="BS73">
        <v>0.34121259531708781</v>
      </c>
      <c r="BT73">
        <v>0.53050781115861378</v>
      </c>
      <c r="BU73">
        <v>0.4656759597342488</v>
      </c>
      <c r="BV73">
        <v>0.30327622785116187</v>
      </c>
      <c r="BW73">
        <v>0.37212182009711497</v>
      </c>
      <c r="BX73">
        <v>0.41513617142391429</v>
      </c>
      <c r="BY73">
        <v>0.38403900620027359</v>
      </c>
      <c r="BZ73">
        <v>0.2435075377462794</v>
      </c>
      <c r="CA73">
        <v>0.21830507304810051</v>
      </c>
      <c r="CB73">
        <v>0.21476336724331929</v>
      </c>
      <c r="CC73">
        <v>0.41897509770014407</v>
      </c>
      <c r="CD73">
        <v>0.36251655290062668</v>
      </c>
      <c r="CE73">
        <v>0.32653709890343519</v>
      </c>
      <c r="CF73">
        <v>0.38559845459454262</v>
      </c>
      <c r="CG73">
        <v>0.3362691774568019</v>
      </c>
      <c r="CH73">
        <v>0.33921313108081858</v>
      </c>
      <c r="CI73">
        <v>0.36495278517299329</v>
      </c>
      <c r="CJ73">
        <v>0.34848344163392292</v>
      </c>
      <c r="CK73">
        <v>0.42661913852756372</v>
      </c>
      <c r="CL73">
        <v>0.3284629358966964</v>
      </c>
      <c r="CM73">
        <v>0.33991767595970912</v>
      </c>
      <c r="CN73">
        <v>0.37275452891841132</v>
      </c>
      <c r="CO73">
        <v>0.31799472420272801</v>
      </c>
      <c r="CP73">
        <v>0.34122033630826221</v>
      </c>
      <c r="CQ73">
        <v>0.30954605509588529</v>
      </c>
      <c r="CR73">
        <v>0.27995469440616488</v>
      </c>
      <c r="CS73">
        <v>0.30607180374356557</v>
      </c>
      <c r="CT73">
        <v>0.29993322034462488</v>
      </c>
      <c r="CU73">
        <v>0.35415510560530911</v>
      </c>
      <c r="CV73">
        <v>0.10000000000000009</v>
      </c>
      <c r="CW73">
        <v>6.999999999999984E-2</v>
      </c>
      <c r="CX73">
        <v>0.88219999999999998</v>
      </c>
      <c r="CY73">
        <v>4.6299999999999952E-2</v>
      </c>
      <c r="CZ73">
        <v>21767.312951838041</v>
      </c>
      <c r="DA73">
        <v>3254.2810348441549</v>
      </c>
      <c r="DB73">
        <v>3624.8955711781632</v>
      </c>
      <c r="DC73">
        <v>5493.7243074112894</v>
      </c>
      <c r="DD73">
        <v>5473.963285579096</v>
      </c>
      <c r="DE73">
        <v>3790.4471500939289</v>
      </c>
      <c r="DF73">
        <v>5636.8896494365699</v>
      </c>
      <c r="DG73">
        <v>6642.9338673080929</v>
      </c>
      <c r="DH73">
        <v>9064.6465728352105</v>
      </c>
      <c r="DI73">
        <v>3314.552454929717</v>
      </c>
      <c r="DJ73">
        <v>5006.8797330415337</v>
      </c>
      <c r="DK73">
        <v>5279.8473539063998</v>
      </c>
      <c r="DL73">
        <v>3332.6783974656428</v>
      </c>
      <c r="DM73">
        <v>5307.6385540644906</v>
      </c>
      <c r="DN73">
        <v>5901.991826224119</v>
      </c>
      <c r="DO73">
        <v>2770.1044373382879</v>
      </c>
      <c r="DP73">
        <v>1591.743796494045</v>
      </c>
      <c r="DQ73">
        <v>3235.8599816645751</v>
      </c>
      <c r="DR73">
        <v>7275.4800840637054</v>
      </c>
      <c r="DS73">
        <v>107765.8710097171</v>
      </c>
      <c r="DT73">
        <v>12676.744405888019</v>
      </c>
      <c r="DU73">
        <v>2413.697808331015</v>
      </c>
      <c r="DV73">
        <v>2223.4470450047602</v>
      </c>
      <c r="DW73">
        <v>4048.2938115041802</v>
      </c>
      <c r="DX73">
        <v>3199.9047149341782</v>
      </c>
      <c r="DY73">
        <v>3365.5570745851728</v>
      </c>
      <c r="DZ73">
        <v>4518.2818018884846</v>
      </c>
      <c r="EA73">
        <v>5022.0680824314486</v>
      </c>
      <c r="EB73">
        <v>5267.1158818771019</v>
      </c>
      <c r="EC73">
        <v>2533.02990982445</v>
      </c>
      <c r="ED73">
        <v>2933.5326009421619</v>
      </c>
      <c r="EE73">
        <v>2953.4714171821711</v>
      </c>
      <c r="EF73">
        <v>2246.5614318390089</v>
      </c>
      <c r="EG73">
        <v>4219.1870563165239</v>
      </c>
      <c r="EH73">
        <v>3843.6343054703948</v>
      </c>
      <c r="EI73">
        <v>2230.0778728657851</v>
      </c>
      <c r="EJ73">
        <v>1132.259723736049</v>
      </c>
      <c r="EK73">
        <v>2676.2548224758698</v>
      </c>
      <c r="EL73">
        <v>5723.3612372026564</v>
      </c>
      <c r="EM73">
        <v>73226.481004299421</v>
      </c>
      <c r="EN73" s="9">
        <v>1.0197578075207138E-2</v>
      </c>
      <c r="EO73" s="9">
        <v>0.92778993435448576</v>
      </c>
      <c r="EP73">
        <v>3.8485167437596335E-2</v>
      </c>
      <c r="EQ73">
        <v>5.6353321760049813E-4</v>
      </c>
      <c r="ER73">
        <v>140.30644246201581</v>
      </c>
      <c r="ES73">
        <v>20.213799805636533</v>
      </c>
      <c r="ET73">
        <v>1.46762775088064E-2</v>
      </c>
      <c r="EU73">
        <v>3.3278130000000002E-3</v>
      </c>
      <c r="EV73">
        <v>-3.3212319999999997E-2</v>
      </c>
      <c r="EW73">
        <v>-3.8120708000000003E-2</v>
      </c>
      <c r="EX73" s="3">
        <v>79.328833209999999</v>
      </c>
      <c r="EY73" s="3">
        <v>12.7</v>
      </c>
      <c r="EZ73" s="3">
        <v>1190.2185999999999</v>
      </c>
      <c r="FA73" s="3">
        <v>5.3109071449999998</v>
      </c>
      <c r="FB73">
        <v>32.529999999999973</v>
      </c>
      <c r="FC73">
        <v>2.6632935435804139E-2</v>
      </c>
    </row>
    <row r="74" spans="1:159" x14ac:dyDescent="0.2">
      <c r="A74" s="1">
        <v>43466</v>
      </c>
      <c r="B74" s="3">
        <v>-1.2021205263599057</v>
      </c>
      <c r="C74" s="11">
        <v>0.19043503555691288</v>
      </c>
      <c r="D74" s="3">
        <v>-0.55000000000000071</v>
      </c>
      <c r="E74" s="3">
        <v>-0.42999999999999972</v>
      </c>
      <c r="F74" s="3">
        <v>1.4999999999999998</v>
      </c>
      <c r="G74" s="11">
        <v>1.904408128749413</v>
      </c>
      <c r="H74">
        <v>0.29999999999999716</v>
      </c>
      <c r="I74">
        <v>0.59999999999999964</v>
      </c>
      <c r="J74" s="3">
        <v>9.1937454965449472E-3</v>
      </c>
      <c r="K74">
        <v>2.7197666959730693</v>
      </c>
      <c r="L74">
        <v>-3.637150335236683</v>
      </c>
      <c r="M74">
        <v>0</v>
      </c>
      <c r="N74" s="3">
        <v>24</v>
      </c>
      <c r="O74">
        <v>24</v>
      </c>
      <c r="P74">
        <v>7.0999999999999994E-2</v>
      </c>
      <c r="Q74" s="16">
        <v>11.18</v>
      </c>
      <c r="R74" s="16">
        <v>11.79</v>
      </c>
      <c r="S74" s="16">
        <v>10.78</v>
      </c>
      <c r="T74" s="16">
        <v>10.97</v>
      </c>
      <c r="U74" s="16">
        <v>11.01</v>
      </c>
      <c r="V74" s="16">
        <v>10.39</v>
      </c>
      <c r="W74" s="16">
        <v>9.5500000000000007</v>
      </c>
      <c r="X74" s="16">
        <v>11.91</v>
      </c>
      <c r="Y74" s="16">
        <v>11.32</v>
      </c>
      <c r="Z74" s="16">
        <v>11.18</v>
      </c>
      <c r="AA74" s="16">
        <v>10.7</v>
      </c>
      <c r="AB74" s="16">
        <v>8.5500000000000007</v>
      </c>
      <c r="AC74" s="16">
        <v>10.32</v>
      </c>
      <c r="AD74" s="16">
        <v>10.7</v>
      </c>
      <c r="AE74" s="16">
        <v>12.4</v>
      </c>
      <c r="AF74" s="16">
        <v>11.02</v>
      </c>
      <c r="AG74" s="16">
        <v>11.33</v>
      </c>
      <c r="AH74" s="16">
        <v>12.91</v>
      </c>
      <c r="AI74" s="16">
        <v>12.52</v>
      </c>
      <c r="AJ74" s="16">
        <v>11.11</v>
      </c>
      <c r="AK74" s="16">
        <v>13.16</v>
      </c>
      <c r="AL74" s="16">
        <v>12.44</v>
      </c>
      <c r="AM74" s="16">
        <v>12.25</v>
      </c>
      <c r="AN74" s="16">
        <v>13.06</v>
      </c>
      <c r="AO74" s="16">
        <v>13.18</v>
      </c>
      <c r="AP74" s="16">
        <v>12.5</v>
      </c>
      <c r="AQ74" s="16">
        <v>12.4</v>
      </c>
      <c r="AR74" s="16">
        <v>14.82</v>
      </c>
      <c r="AS74" s="16">
        <v>13.33</v>
      </c>
      <c r="AT74" s="16">
        <v>13.04</v>
      </c>
      <c r="AU74" s="16">
        <v>13.62</v>
      </c>
      <c r="AV74" s="16">
        <v>10.47</v>
      </c>
      <c r="AW74" s="16">
        <v>13.3</v>
      </c>
      <c r="AX74" s="16">
        <v>12.4</v>
      </c>
      <c r="AY74" s="16">
        <v>14.89</v>
      </c>
      <c r="AZ74" s="16">
        <v>14.55</v>
      </c>
      <c r="BA74" s="16">
        <v>14.52</v>
      </c>
      <c r="BB74" s="16">
        <v>17.600000000000001</v>
      </c>
      <c r="BC74" s="16">
        <v>15.97</v>
      </c>
      <c r="BD74" s="16">
        <v>13.79</v>
      </c>
      <c r="BE74">
        <v>6.4699266501577313</v>
      </c>
      <c r="BF74">
        <v>1.1852988828123134</v>
      </c>
      <c r="BG74" s="3">
        <v>13.6</v>
      </c>
      <c r="BH74" s="3">
        <v>12.51</v>
      </c>
      <c r="BI74">
        <v>0.35528847266666602</v>
      </c>
      <c r="BJ74">
        <v>0.74045456651909436</v>
      </c>
      <c r="BK74">
        <v>0.57402926033763579</v>
      </c>
      <c r="BL74">
        <v>0.47541524243667238</v>
      </c>
      <c r="BM74">
        <v>0.67340851771514687</v>
      </c>
      <c r="BN74">
        <v>0.55413303511916157</v>
      </c>
      <c r="BO74">
        <v>0.41238568333292819</v>
      </c>
      <c r="BP74">
        <v>0.53654743754209733</v>
      </c>
      <c r="BQ74">
        <v>0.49831848249436678</v>
      </c>
      <c r="BR74">
        <v>0.74328610254595717</v>
      </c>
      <c r="BS74">
        <v>0.34124930805364051</v>
      </c>
      <c r="BT74">
        <v>0.53089601490161709</v>
      </c>
      <c r="BU74">
        <v>0.46480328723260877</v>
      </c>
      <c r="BV74">
        <v>0.303324310626646</v>
      </c>
      <c r="BW74">
        <v>0.37298473171800611</v>
      </c>
      <c r="BX74">
        <v>0.41626656273575507</v>
      </c>
      <c r="BY74">
        <v>0.38695034691864061</v>
      </c>
      <c r="BZ74">
        <v>0.24511278374465531</v>
      </c>
      <c r="CA74">
        <v>0.219774230582167</v>
      </c>
      <c r="CB74">
        <v>0.21545627474148971</v>
      </c>
      <c r="CC74">
        <v>0.41564354676432808</v>
      </c>
      <c r="CD74">
        <v>0.35935081820653642</v>
      </c>
      <c r="CE74">
        <v>0.32303287396450642</v>
      </c>
      <c r="CF74">
        <v>0.38222175955910798</v>
      </c>
      <c r="CG74">
        <v>0.3329012614638488</v>
      </c>
      <c r="CH74">
        <v>0.33623050332113791</v>
      </c>
      <c r="CI74">
        <v>0.36175134562293759</v>
      </c>
      <c r="CJ74">
        <v>0.34519410096399039</v>
      </c>
      <c r="CK74">
        <v>0.42308282564899741</v>
      </c>
      <c r="CL74">
        <v>0.3243403117556668</v>
      </c>
      <c r="CM74">
        <v>0.33618217964965358</v>
      </c>
      <c r="CN74">
        <v>0.36994245417242899</v>
      </c>
      <c r="CO74">
        <v>0.31479612825276237</v>
      </c>
      <c r="CP74">
        <v>0.33733913951185068</v>
      </c>
      <c r="CQ74">
        <v>0.30686580285844012</v>
      </c>
      <c r="CR74">
        <v>0.27734966642036363</v>
      </c>
      <c r="CS74">
        <v>0.30199913809544299</v>
      </c>
      <c r="CT74">
        <v>0.29556953240446321</v>
      </c>
      <c r="CU74">
        <v>0.34971295124356683</v>
      </c>
      <c r="CV74">
        <v>0.14999999999999991</v>
      </c>
      <c r="CW74">
        <v>0.12999999999999989</v>
      </c>
      <c r="CX74">
        <v>0.77629999999999999</v>
      </c>
      <c r="CY74">
        <v>-0.10590000000000004</v>
      </c>
      <c r="CZ74">
        <v>18324.031753839859</v>
      </c>
      <c r="DA74">
        <v>2960.6923536458548</v>
      </c>
      <c r="DB74">
        <v>3148.925796300337</v>
      </c>
      <c r="DC74">
        <v>4780.8789970320877</v>
      </c>
      <c r="DD74">
        <v>4106.3464994186306</v>
      </c>
      <c r="DE74">
        <v>3644.5018235267912</v>
      </c>
      <c r="DF74">
        <v>5044.4299379150234</v>
      </c>
      <c r="DG74">
        <v>6455.9654957923922</v>
      </c>
      <c r="DH74">
        <v>8455.3898882122212</v>
      </c>
      <c r="DI74">
        <v>2942.2082773211291</v>
      </c>
      <c r="DJ74">
        <v>4889.2277520579901</v>
      </c>
      <c r="DK74">
        <v>4733.583879895843</v>
      </c>
      <c r="DL74">
        <v>3319.717998380348</v>
      </c>
      <c r="DM74">
        <v>4390.3256119797979</v>
      </c>
      <c r="DN74">
        <v>5372.1746795124791</v>
      </c>
      <c r="DO74">
        <v>2584.5049307855802</v>
      </c>
      <c r="DP74">
        <v>1531.3762179817691</v>
      </c>
      <c r="DQ74">
        <v>2985.9381098954691</v>
      </c>
      <c r="DR74">
        <v>6895.6955595575764</v>
      </c>
      <c r="DS74">
        <v>96565.915563051167</v>
      </c>
      <c r="DT74">
        <v>12464.829038336789</v>
      </c>
      <c r="DU74">
        <v>2132.725895943619</v>
      </c>
      <c r="DV74">
        <v>1541.535274581659</v>
      </c>
      <c r="DW74">
        <v>3737.9213863112941</v>
      </c>
      <c r="DX74">
        <v>3365.788921842734</v>
      </c>
      <c r="DY74">
        <v>2677.789191782434</v>
      </c>
      <c r="DZ74">
        <v>3023.1061202115352</v>
      </c>
      <c r="EA74">
        <v>4378.4909445643607</v>
      </c>
      <c r="EB74">
        <v>3704.677399052498</v>
      </c>
      <c r="EC74">
        <v>2049.2330579485738</v>
      </c>
      <c r="ED74">
        <v>2641.197192220638</v>
      </c>
      <c r="EE74">
        <v>4070.7047193173412</v>
      </c>
      <c r="EF74">
        <v>1911.0058958901459</v>
      </c>
      <c r="EG74">
        <v>3305.674550972371</v>
      </c>
      <c r="EH74">
        <v>4252.4579214226669</v>
      </c>
      <c r="EI74">
        <v>2534.3215447520211</v>
      </c>
      <c r="EJ74">
        <v>1186.248875801137</v>
      </c>
      <c r="EK74">
        <v>1112.1676165176041</v>
      </c>
      <c r="EL74">
        <v>2383.7946752942221</v>
      </c>
      <c r="EM74">
        <v>62473.670222763649</v>
      </c>
      <c r="EN74" s="9">
        <v>1.5250734254323942E-2</v>
      </c>
      <c r="EO74" s="9">
        <v>-0.46878547105561863</v>
      </c>
      <c r="EP74">
        <v>-6.1590793002036182E-2</v>
      </c>
      <c r="EQ74">
        <v>-7.808037629160991E-3</v>
      </c>
      <c r="ER74">
        <v>223.96850638181331</v>
      </c>
      <c r="ES74">
        <v>20.404234841193446</v>
      </c>
      <c r="ET74">
        <v>7.8754092682514609E-3</v>
      </c>
      <c r="EU74">
        <v>-1.662838E-3</v>
      </c>
      <c r="EV74">
        <v>-3.3502264333333302E-2</v>
      </c>
      <c r="EW74">
        <v>-4.2935218333333303E-2</v>
      </c>
      <c r="EX74" s="3">
        <v>80.704455190000004</v>
      </c>
      <c r="EY74" s="3">
        <v>13.6</v>
      </c>
      <c r="EZ74" s="3">
        <v>1269.7706000000001</v>
      </c>
      <c r="FA74" s="3">
        <v>5.3742318200000003</v>
      </c>
      <c r="FB74">
        <v>32.779999999999973</v>
      </c>
      <c r="FC74">
        <v>2.6141393197495866E-2</v>
      </c>
    </row>
    <row r="75" spans="1:159" x14ac:dyDescent="0.2">
      <c r="A75" s="1">
        <v>43497</v>
      </c>
      <c r="B75" s="3">
        <v>-0.57506201950239344</v>
      </c>
      <c r="C75" s="11">
        <v>-0.72897218598810909</v>
      </c>
      <c r="D75" s="3">
        <v>-0.4399999999999995</v>
      </c>
      <c r="E75" s="3">
        <v>9.9999999999999645E-2</v>
      </c>
      <c r="F75" s="3">
        <v>0.10000000000000009</v>
      </c>
      <c r="G75" s="11">
        <v>-1.4752986809758006</v>
      </c>
      <c r="H75">
        <v>0.29999999999999716</v>
      </c>
      <c r="I75">
        <v>0.5</v>
      </c>
      <c r="J75" s="3">
        <v>-2.2292997499937739E-2</v>
      </c>
      <c r="K75">
        <v>0</v>
      </c>
      <c r="L75">
        <v>0</v>
      </c>
      <c r="M75">
        <v>0</v>
      </c>
      <c r="N75" s="3">
        <v>24</v>
      </c>
      <c r="O75" s="7">
        <v>24</v>
      </c>
      <c r="P75">
        <v>6.4000000000000001E-2</v>
      </c>
      <c r="Q75" s="16">
        <v>11.19</v>
      </c>
      <c r="R75" s="16">
        <v>11.74</v>
      </c>
      <c r="S75" s="16">
        <v>10.37</v>
      </c>
      <c r="T75" s="16">
        <v>10.98</v>
      </c>
      <c r="U75" s="16">
        <v>10.6</v>
      </c>
      <c r="V75" s="16">
        <v>10.52</v>
      </c>
      <c r="W75" s="16">
        <v>9.65</v>
      </c>
      <c r="X75" s="16">
        <v>11.95</v>
      </c>
      <c r="Y75" s="16">
        <v>11.75</v>
      </c>
      <c r="Z75" s="16">
        <v>11.18</v>
      </c>
      <c r="AA75" s="16">
        <v>10.84</v>
      </c>
      <c r="AB75" s="16">
        <v>8.2200000000000006</v>
      </c>
      <c r="AC75" s="16">
        <v>10.37</v>
      </c>
      <c r="AD75" s="16">
        <v>10.94</v>
      </c>
      <c r="AE75" s="16">
        <v>12.86</v>
      </c>
      <c r="AF75" s="16">
        <v>10.88</v>
      </c>
      <c r="AG75" s="16">
        <v>11.52</v>
      </c>
      <c r="AH75" s="16">
        <v>12.78</v>
      </c>
      <c r="AI75" s="16">
        <v>12.64</v>
      </c>
      <c r="AJ75" s="16">
        <v>11.36</v>
      </c>
      <c r="AK75" s="16">
        <v>12.88</v>
      </c>
      <c r="AL75" s="16">
        <v>12.31</v>
      </c>
      <c r="AM75" s="16">
        <v>11.58</v>
      </c>
      <c r="AN75" s="16">
        <v>12.92</v>
      </c>
      <c r="AO75" s="16">
        <v>12.51</v>
      </c>
      <c r="AP75" s="16">
        <v>12.39</v>
      </c>
      <c r="AQ75" s="16">
        <v>12.15</v>
      </c>
      <c r="AR75" s="16">
        <v>14.54</v>
      </c>
      <c r="AS75" s="16">
        <v>13.46</v>
      </c>
      <c r="AT75" s="16">
        <v>12.44</v>
      </c>
      <c r="AU75" s="16">
        <v>12.95</v>
      </c>
      <c r="AV75" s="16">
        <v>9.85</v>
      </c>
      <c r="AW75" s="16">
        <v>13.04</v>
      </c>
      <c r="AX75" s="16">
        <v>12.27</v>
      </c>
      <c r="AY75" s="16">
        <v>15.44</v>
      </c>
      <c r="AZ75" s="16">
        <v>13.66</v>
      </c>
      <c r="BA75" s="16">
        <v>14.1</v>
      </c>
      <c r="BB75" s="16">
        <v>15.61</v>
      </c>
      <c r="BC75" s="16">
        <v>15.61</v>
      </c>
      <c r="BD75" s="16">
        <v>13.79</v>
      </c>
      <c r="BE75">
        <v>4.5461698538933781</v>
      </c>
      <c r="BF75">
        <v>-2.0194103106331074</v>
      </c>
      <c r="BG75" s="3">
        <v>13.8</v>
      </c>
      <c r="BH75" s="3">
        <v>12.53</v>
      </c>
      <c r="BI75">
        <v>0.34783679633333298</v>
      </c>
      <c r="BJ75">
        <v>0.7337339498455091</v>
      </c>
      <c r="BK75">
        <v>0.57434740176393628</v>
      </c>
      <c r="BL75">
        <v>0.47685852650361371</v>
      </c>
      <c r="BM75">
        <v>0.67277179705013179</v>
      </c>
      <c r="BN75">
        <v>0.55564376162564566</v>
      </c>
      <c r="BO75">
        <v>0.41341400625425401</v>
      </c>
      <c r="BP75">
        <v>0.53558685830860198</v>
      </c>
      <c r="BQ75">
        <v>0.49754546631135549</v>
      </c>
      <c r="BR75">
        <v>0.74079007888486781</v>
      </c>
      <c r="BS75">
        <v>0.34128409155292988</v>
      </c>
      <c r="BT75">
        <v>0.53127391578191363</v>
      </c>
      <c r="BU75">
        <v>0.46393451245902367</v>
      </c>
      <c r="BV75">
        <v>0.30337077955379999</v>
      </c>
      <c r="BW75">
        <v>0.37384240104575672</v>
      </c>
      <c r="BX75">
        <v>0.4173928884837827</v>
      </c>
      <c r="BY75">
        <v>0.3898536286599435</v>
      </c>
      <c r="BZ75">
        <v>0.246711628046939</v>
      </c>
      <c r="CA75">
        <v>0.22123577346152209</v>
      </c>
      <c r="CB75">
        <v>0.21614263656491231</v>
      </c>
      <c r="CC75">
        <v>0.41228492134633571</v>
      </c>
      <c r="CD75">
        <v>0.35621325511304908</v>
      </c>
      <c r="CE75">
        <v>0.31956899095389157</v>
      </c>
      <c r="CF75">
        <v>0.37886212135063929</v>
      </c>
      <c r="CG75">
        <v>0.32957583360737058</v>
      </c>
      <c r="CH75">
        <v>0.33328107278041752</v>
      </c>
      <c r="CI75">
        <v>0.35856451815871182</v>
      </c>
      <c r="CJ75">
        <v>0.34192315509529408</v>
      </c>
      <c r="CK75">
        <v>0.41955534832402458</v>
      </c>
      <c r="CL75">
        <v>0.32024755670093269</v>
      </c>
      <c r="CM75">
        <v>0.33248885354976743</v>
      </c>
      <c r="CN75">
        <v>0.36713940843743659</v>
      </c>
      <c r="CO75">
        <v>0.31162022529684452</v>
      </c>
      <c r="CP75">
        <v>0.33349737513291261</v>
      </c>
      <c r="CQ75">
        <v>0.30421163956039632</v>
      </c>
      <c r="CR75">
        <v>0.27479215375785371</v>
      </c>
      <c r="CS75">
        <v>0.29799670929544242</v>
      </c>
      <c r="CT75">
        <v>0.29128591913668389</v>
      </c>
      <c r="CU75">
        <v>0.3453323748220275</v>
      </c>
      <c r="CV75">
        <v>0</v>
      </c>
      <c r="CW75">
        <v>0</v>
      </c>
      <c r="CX75">
        <v>0.79049999999999998</v>
      </c>
      <c r="CY75">
        <v>1.4200000000000016E-2</v>
      </c>
      <c r="CZ75">
        <v>18688.672522435591</v>
      </c>
      <c r="DA75">
        <v>3059.1000431114812</v>
      </c>
      <c r="DB75">
        <v>3183.0019726470659</v>
      </c>
      <c r="DC75">
        <v>5387.7054161081987</v>
      </c>
      <c r="DD75">
        <v>4493.9297173788709</v>
      </c>
      <c r="DE75">
        <v>3635.1006135207172</v>
      </c>
      <c r="DF75">
        <v>5345.0599782205618</v>
      </c>
      <c r="DG75">
        <v>6579.4556690366489</v>
      </c>
      <c r="DH75">
        <v>8898.2277766799125</v>
      </c>
      <c r="DI75">
        <v>2911.508666445975</v>
      </c>
      <c r="DJ75">
        <v>5314.4685614980126</v>
      </c>
      <c r="DK75">
        <v>4981.5826665891836</v>
      </c>
      <c r="DL75">
        <v>3366.520718446825</v>
      </c>
      <c r="DM75">
        <v>4899.5832095907463</v>
      </c>
      <c r="DN75">
        <v>5338.9056908753964</v>
      </c>
      <c r="DO75">
        <v>2448.2555779942059</v>
      </c>
      <c r="DP75">
        <v>1504.8605004304659</v>
      </c>
      <c r="DQ75">
        <v>2854.0280638043891</v>
      </c>
      <c r="DR75">
        <v>6974.5595536223982</v>
      </c>
      <c r="DS75">
        <v>99864.526918436648</v>
      </c>
      <c r="DT75">
        <v>15956.85623668476</v>
      </c>
      <c r="DU75">
        <v>2368.3541233466572</v>
      </c>
      <c r="DV75">
        <v>1957.072679287852</v>
      </c>
      <c r="DW75">
        <v>3556.5586163882422</v>
      </c>
      <c r="DX75">
        <v>4471.4036847306106</v>
      </c>
      <c r="DY75">
        <v>3204.9021206522211</v>
      </c>
      <c r="DZ75">
        <v>4068.4930752589598</v>
      </c>
      <c r="EA75">
        <v>4435.6403491204628</v>
      </c>
      <c r="EB75">
        <v>5745.8894268819577</v>
      </c>
      <c r="EC75">
        <v>2185.63392761972</v>
      </c>
      <c r="ED75">
        <v>3064.8152849936928</v>
      </c>
      <c r="EE75">
        <v>2243.616538820087</v>
      </c>
      <c r="EF75">
        <v>1934.190688591297</v>
      </c>
      <c r="EG75">
        <v>4287.1310894010876</v>
      </c>
      <c r="EH75">
        <v>4744.5163806822056</v>
      </c>
      <c r="EI75">
        <v>1963.76386074128</v>
      </c>
      <c r="EJ75">
        <v>1322.732296496918</v>
      </c>
      <c r="EK75">
        <v>1665.5909780461179</v>
      </c>
      <c r="EL75">
        <v>5066.4136612481761</v>
      </c>
      <c r="EM75">
        <v>74243.575018992313</v>
      </c>
      <c r="EN75" s="9">
        <v>6.7908112973042473E-2</v>
      </c>
      <c r="EO75" s="9">
        <v>-0.72222222222222221</v>
      </c>
      <c r="EP75">
        <v>0</v>
      </c>
      <c r="EQ75">
        <v>-7.4433544777628979E-3</v>
      </c>
      <c r="ER75">
        <v>118.91244881663235</v>
      </c>
      <c r="ES75">
        <v>19.675262655205337</v>
      </c>
      <c r="ET75">
        <v>1.07454102769653E-3</v>
      </c>
      <c r="EU75">
        <v>-6.6534890000000003E-3</v>
      </c>
      <c r="EV75">
        <v>-3.3792208666666601E-2</v>
      </c>
      <c r="EW75">
        <v>-4.7749728666666602E-2</v>
      </c>
      <c r="EX75" s="3">
        <v>81.633131289999994</v>
      </c>
      <c r="EY75" s="3">
        <v>13.8</v>
      </c>
      <c r="EZ75" s="3">
        <v>1328.8288</v>
      </c>
      <c r="FA75" s="3">
        <v>5.2667925000000002</v>
      </c>
      <c r="FB75">
        <v>33.049999999999955</v>
      </c>
      <c r="FC75">
        <v>2.5685264196839919E-2</v>
      </c>
    </row>
    <row r="76" spans="1:159" x14ac:dyDescent="0.2">
      <c r="A76" s="1">
        <v>43525</v>
      </c>
      <c r="B76" s="3">
        <v>-0.36513076565900349</v>
      </c>
      <c r="C76" s="11">
        <v>3.072254917647399E-3</v>
      </c>
      <c r="D76" s="3">
        <v>-0.4399999999999995</v>
      </c>
      <c r="E76" s="3">
        <v>9.9999999999999645E-2</v>
      </c>
      <c r="F76" s="3">
        <v>0.10000000000000009</v>
      </c>
      <c r="G76" s="11">
        <v>-1.4752986809758006</v>
      </c>
      <c r="H76">
        <v>-0.20000000000000284</v>
      </c>
      <c r="I76">
        <v>0.90000000000000036</v>
      </c>
      <c r="J76" s="3">
        <v>-2.2292997499937739E-2</v>
      </c>
      <c r="K76">
        <v>-2.2020611744818952</v>
      </c>
      <c r="L76">
        <v>11.783999482918173</v>
      </c>
      <c r="M76">
        <v>0</v>
      </c>
      <c r="N76" s="3">
        <v>24</v>
      </c>
      <c r="O76">
        <v>24</v>
      </c>
      <c r="P76">
        <v>5.5E-2</v>
      </c>
      <c r="Q76" s="16">
        <v>11.24</v>
      </c>
      <c r="R76" s="16">
        <v>11.56</v>
      </c>
      <c r="S76" s="16">
        <v>10.61</v>
      </c>
      <c r="T76" s="16">
        <v>11.06</v>
      </c>
      <c r="U76" s="16">
        <v>10.87</v>
      </c>
      <c r="V76" s="16">
        <v>10.79</v>
      </c>
      <c r="W76" s="16">
        <v>9.6999999999999993</v>
      </c>
      <c r="X76" s="16">
        <v>12.17</v>
      </c>
      <c r="Y76" s="16">
        <v>11.9</v>
      </c>
      <c r="Z76" s="16">
        <v>11.05</v>
      </c>
      <c r="AA76" s="16">
        <v>11.04</v>
      </c>
      <c r="AB76" s="16">
        <v>8.3699999999999992</v>
      </c>
      <c r="AC76" s="16">
        <v>10.56</v>
      </c>
      <c r="AD76" s="16">
        <v>11.06</v>
      </c>
      <c r="AE76" s="16">
        <v>12.62</v>
      </c>
      <c r="AF76" s="16">
        <v>11.13</v>
      </c>
      <c r="AG76" s="16">
        <v>11.7</v>
      </c>
      <c r="AH76" s="16">
        <v>13.21</v>
      </c>
      <c r="AI76" s="16">
        <v>13.04</v>
      </c>
      <c r="AJ76" s="16">
        <v>11.3</v>
      </c>
      <c r="AK76" s="16">
        <v>12.78</v>
      </c>
      <c r="AL76" s="16">
        <v>12.11</v>
      </c>
      <c r="AM76" s="16">
        <v>11.65</v>
      </c>
      <c r="AN76" s="16">
        <v>13.18</v>
      </c>
      <c r="AO76" s="16">
        <v>12.47</v>
      </c>
      <c r="AP76" s="16">
        <v>12.65</v>
      </c>
      <c r="AQ76" s="16">
        <v>12.13</v>
      </c>
      <c r="AR76" s="16">
        <v>14.47</v>
      </c>
      <c r="AS76" s="16">
        <v>13.57</v>
      </c>
      <c r="AT76" s="16">
        <v>12.48</v>
      </c>
      <c r="AU76" s="16">
        <v>12.83</v>
      </c>
      <c r="AV76" s="16">
        <v>9.48</v>
      </c>
      <c r="AW76" s="16">
        <v>12.78</v>
      </c>
      <c r="AX76" s="16">
        <v>12.59</v>
      </c>
      <c r="AY76" s="16">
        <v>14.45</v>
      </c>
      <c r="AZ76" s="16">
        <v>13.47</v>
      </c>
      <c r="BA76" s="16">
        <v>13.55</v>
      </c>
      <c r="BB76" s="16">
        <v>16.079999999999998</v>
      </c>
      <c r="BC76" s="16">
        <v>15.49</v>
      </c>
      <c r="BD76" s="16">
        <v>13.82</v>
      </c>
      <c r="BE76">
        <v>-5.3141074098704166</v>
      </c>
      <c r="BF76">
        <v>3.3614168642823516</v>
      </c>
      <c r="BG76" s="3">
        <v>13.9</v>
      </c>
      <c r="BH76" s="3">
        <v>12.65</v>
      </c>
      <c r="BI76">
        <v>0.34038511999999999</v>
      </c>
      <c r="BJ76">
        <v>0.72707162398298586</v>
      </c>
      <c r="BK76">
        <v>0.57465915821784064</v>
      </c>
      <c r="BL76">
        <v>0.47829351990277108</v>
      </c>
      <c r="BM76">
        <v>0.67213637912295288</v>
      </c>
      <c r="BN76">
        <v>0.55714071336579818</v>
      </c>
      <c r="BO76">
        <v>0.41443490821050882</v>
      </c>
      <c r="BP76">
        <v>0.53462995360071552</v>
      </c>
      <c r="BQ76">
        <v>0.49677461730769829</v>
      </c>
      <c r="BR76">
        <v>0.73830923011060157</v>
      </c>
      <c r="BS76">
        <v>0.34131696561286667</v>
      </c>
      <c r="BT76">
        <v>0.53164165187703682</v>
      </c>
      <c r="BU76">
        <v>0.46306960701542421</v>
      </c>
      <c r="BV76">
        <v>0.30341565042268059</v>
      </c>
      <c r="BW76">
        <v>0.37469486894911319</v>
      </c>
      <c r="BX76">
        <v>0.41851518203285248</v>
      </c>
      <c r="BY76">
        <v>0.3927489318250319</v>
      </c>
      <c r="BZ76">
        <v>0.24830412221919601</v>
      </c>
      <c r="CA76">
        <v>0.22268976027855161</v>
      </c>
      <c r="CB76">
        <v>0.2168225137672839</v>
      </c>
      <c r="CC76">
        <v>0.40889889006074198</v>
      </c>
      <c r="CD76">
        <v>0.35310348924097501</v>
      </c>
      <c r="CE76">
        <v>0.31614475721195839</v>
      </c>
      <c r="CF76">
        <v>0.37551941105504089</v>
      </c>
      <c r="CG76">
        <v>0.32629209490987338</v>
      </c>
      <c r="CH76">
        <v>0.33036428828884989</v>
      </c>
      <c r="CI76">
        <v>0.3553922029688571</v>
      </c>
      <c r="CJ76">
        <v>0.33867045015570652</v>
      </c>
      <c r="CK76">
        <v>0.41603667348023099</v>
      </c>
      <c r="CL76">
        <v>0.31618434729455003</v>
      </c>
      <c r="CM76">
        <v>0.3288369875756299</v>
      </c>
      <c r="CN76">
        <v>0.36434534829760368</v>
      </c>
      <c r="CO76">
        <v>0.30846677468954831</v>
      </c>
      <c r="CP76">
        <v>0.32969444526697789</v>
      </c>
      <c r="CQ76">
        <v>0.3015831861313249</v>
      </c>
      <c r="CR76">
        <v>0.27228086815881619</v>
      </c>
      <c r="CS76">
        <v>0.29406271592895178</v>
      </c>
      <c r="CT76">
        <v>0.2870801964972941</v>
      </c>
      <c r="CU76">
        <v>0.34101210474754601</v>
      </c>
      <c r="CV76">
        <v>0</v>
      </c>
      <c r="CW76">
        <v>1.0000000000000231E-2</v>
      </c>
      <c r="CX76">
        <v>0.7881999999999999</v>
      </c>
      <c r="CY76">
        <v>-2.3000000000000399E-3</v>
      </c>
      <c r="CZ76">
        <v>22323.420306993859</v>
      </c>
      <c r="DA76">
        <v>3353.12663545849</v>
      </c>
      <c r="DB76">
        <v>3642.8072910603669</v>
      </c>
      <c r="DC76">
        <v>7044.8418234354094</v>
      </c>
      <c r="DD76">
        <v>5259.0876745086061</v>
      </c>
      <c r="DE76">
        <v>4363.3388476830314</v>
      </c>
      <c r="DF76">
        <v>6345.0243617839624</v>
      </c>
      <c r="DG76">
        <v>7469.0365730993108</v>
      </c>
      <c r="DH76">
        <v>10626.118487628</v>
      </c>
      <c r="DI76">
        <v>3216.244740321672</v>
      </c>
      <c r="DJ76">
        <v>6546.9162869221936</v>
      </c>
      <c r="DK76">
        <v>6018.1795428215009</v>
      </c>
      <c r="DL76">
        <v>4155.7876272600606</v>
      </c>
      <c r="DM76">
        <v>5954.9639310434532</v>
      </c>
      <c r="DN76">
        <v>6450.5771765076524</v>
      </c>
      <c r="DO76">
        <v>3157.2785332382882</v>
      </c>
      <c r="DP76">
        <v>1669.100618467188</v>
      </c>
      <c r="DQ76">
        <v>3374.4420847061451</v>
      </c>
      <c r="DR76">
        <v>8277.6564199078475</v>
      </c>
      <c r="DS76">
        <v>119247.948962847</v>
      </c>
      <c r="DT76">
        <v>30727.195120955141</v>
      </c>
      <c r="DU76">
        <v>2627.4169140914651</v>
      </c>
      <c r="DV76">
        <v>2867.8641457915242</v>
      </c>
      <c r="DW76">
        <v>4154.3381103144065</v>
      </c>
      <c r="DX76">
        <v>4579.4954282001127</v>
      </c>
      <c r="DY76">
        <v>3720.7922339860588</v>
      </c>
      <c r="DZ76">
        <v>5433.5153065042005</v>
      </c>
      <c r="EA76">
        <v>6931.6495756636778</v>
      </c>
      <c r="EB76">
        <v>11613.22106127629</v>
      </c>
      <c r="EC76">
        <v>2163.088943377008</v>
      </c>
      <c r="ED76">
        <v>6237.5776701384484</v>
      </c>
      <c r="EE76">
        <v>6930.6559296852574</v>
      </c>
      <c r="EF76">
        <v>5589.6241956137637</v>
      </c>
      <c r="EG76">
        <v>5622.9000521421422</v>
      </c>
      <c r="EH76">
        <v>6815.9170748220222</v>
      </c>
      <c r="EI76">
        <v>2909.0808504161719</v>
      </c>
      <c r="EJ76">
        <v>1513.22202068144</v>
      </c>
      <c r="EK76">
        <v>2436.976916601066</v>
      </c>
      <c r="EL76">
        <v>7876.9184493074063</v>
      </c>
      <c r="EM76">
        <v>120751.4499995676</v>
      </c>
      <c r="EN76" s="9">
        <v>-3.4403531654459717E-2</v>
      </c>
      <c r="EO76" s="9">
        <v>4.1692307692307695</v>
      </c>
      <c r="EP76">
        <v>0.15011346942626158</v>
      </c>
      <c r="EQ76">
        <v>-7.1036376885694752E-3</v>
      </c>
      <c r="ER76">
        <v>122.25814107147859</v>
      </c>
      <c r="ES76">
        <v>19.678334910122985</v>
      </c>
      <c r="ET76">
        <v>-5.7263272128584E-3</v>
      </c>
      <c r="EU76">
        <v>-1.1644140000000001E-2</v>
      </c>
      <c r="EV76">
        <v>-3.4082152999999997E-2</v>
      </c>
      <c r="EW76">
        <v>-5.2564238999999999E-2</v>
      </c>
      <c r="EX76" s="3">
        <v>84.080545849999993</v>
      </c>
      <c r="EY76" s="3">
        <v>13.9</v>
      </c>
      <c r="EZ76" s="3">
        <v>1260.0569</v>
      </c>
      <c r="FA76" s="3">
        <v>5.4468404800000005</v>
      </c>
      <c r="FB76">
        <v>-16</v>
      </c>
      <c r="FC76">
        <v>-1.2123232659988825E-2</v>
      </c>
    </row>
    <row r="77" spans="1:159" x14ac:dyDescent="0.2">
      <c r="A77" s="1">
        <v>43556</v>
      </c>
      <c r="B77" s="3">
        <v>0.3054794144520443</v>
      </c>
      <c r="C77" s="11">
        <v>-0.1797276677831583</v>
      </c>
      <c r="D77" s="3">
        <v>0.14000000000000057</v>
      </c>
      <c r="E77" s="3">
        <v>0.25999999999999979</v>
      </c>
      <c r="F77" s="3">
        <v>-0.25999999999999979</v>
      </c>
      <c r="G77" s="11">
        <v>-0.57507017073294975</v>
      </c>
      <c r="H77">
        <v>0.29999999999999716</v>
      </c>
      <c r="I77">
        <v>0.20000000000000107</v>
      </c>
      <c r="J77" s="3">
        <v>2.0286201196720643E-2</v>
      </c>
      <c r="K77">
        <v>8.2923687117305143</v>
      </c>
      <c r="L77">
        <v>-4.3030438167392937</v>
      </c>
      <c r="M77">
        <v>0</v>
      </c>
      <c r="N77" s="3">
        <v>24</v>
      </c>
      <c r="O77">
        <v>24</v>
      </c>
      <c r="P77">
        <v>7.9000000000000001E-2</v>
      </c>
      <c r="Q77" s="16">
        <v>11.31</v>
      </c>
      <c r="R77" s="16">
        <v>11.7</v>
      </c>
      <c r="S77" s="16">
        <v>10.53</v>
      </c>
      <c r="T77" s="16">
        <v>11.19</v>
      </c>
      <c r="U77" s="16">
        <v>10.92</v>
      </c>
      <c r="V77" s="16">
        <v>10.77</v>
      </c>
      <c r="W77" s="16">
        <v>9.86</v>
      </c>
      <c r="X77" s="16">
        <v>12.23</v>
      </c>
      <c r="Y77" s="16">
        <v>11.95</v>
      </c>
      <c r="Z77" s="16">
        <v>10.94</v>
      </c>
      <c r="AA77" s="16">
        <v>11.07</v>
      </c>
      <c r="AB77" s="16">
        <v>8.56</v>
      </c>
      <c r="AC77" s="16">
        <v>10.54</v>
      </c>
      <c r="AD77" s="16">
        <v>11.07</v>
      </c>
      <c r="AE77" s="16">
        <v>12.51</v>
      </c>
      <c r="AF77" s="16">
        <v>11.28</v>
      </c>
      <c r="AG77" s="16">
        <v>11.56</v>
      </c>
      <c r="AH77" s="16">
        <v>13.26</v>
      </c>
      <c r="AI77" s="16">
        <v>12.93</v>
      </c>
      <c r="AJ77" s="16">
        <v>11.57</v>
      </c>
      <c r="AK77" s="16">
        <v>12.92</v>
      </c>
      <c r="AL77" s="16">
        <v>12.44</v>
      </c>
      <c r="AM77" s="16">
        <v>11.5</v>
      </c>
      <c r="AN77" s="16">
        <v>13.21</v>
      </c>
      <c r="AO77" s="16">
        <v>12.81</v>
      </c>
      <c r="AP77" s="16">
        <v>12.75</v>
      </c>
      <c r="AQ77" s="16">
        <v>12.04</v>
      </c>
      <c r="AR77" s="16">
        <v>14.78</v>
      </c>
      <c r="AS77" s="16">
        <v>13.51</v>
      </c>
      <c r="AT77" s="16">
        <v>12.54</v>
      </c>
      <c r="AU77" s="16">
        <v>12.63</v>
      </c>
      <c r="AV77" s="16">
        <v>9.83</v>
      </c>
      <c r="AW77" s="16">
        <v>12.82</v>
      </c>
      <c r="AX77" s="16">
        <v>12.64</v>
      </c>
      <c r="AY77" s="16">
        <v>14.31</v>
      </c>
      <c r="AZ77" s="16">
        <v>13.46</v>
      </c>
      <c r="BA77" s="16">
        <v>13.76</v>
      </c>
      <c r="BB77" s="16">
        <v>16.27</v>
      </c>
      <c r="BC77" s="16">
        <v>15.87</v>
      </c>
      <c r="BD77" s="16">
        <v>14.08</v>
      </c>
      <c r="BE77">
        <v>0.27477638473509813</v>
      </c>
      <c r="BF77">
        <v>5.2586916035443521</v>
      </c>
      <c r="BG77" s="3">
        <v>13.8</v>
      </c>
      <c r="BH77" s="3">
        <v>12.87</v>
      </c>
      <c r="BI77">
        <v>0.33441281966666597</v>
      </c>
      <c r="BJ77">
        <v>0.71761382150896558</v>
      </c>
      <c r="BK77">
        <v>0.57141507389728263</v>
      </c>
      <c r="BL77">
        <v>0.47637912998545218</v>
      </c>
      <c r="BM77">
        <v>0.66785312748933812</v>
      </c>
      <c r="BN77">
        <v>0.55394543488841907</v>
      </c>
      <c r="BO77">
        <v>0.41239776490623731</v>
      </c>
      <c r="BP77">
        <v>0.53087689925544257</v>
      </c>
      <c r="BQ77">
        <v>0.4934834808019169</v>
      </c>
      <c r="BR77">
        <v>0.7323459532585993</v>
      </c>
      <c r="BS77">
        <v>0.34071874974789002</v>
      </c>
      <c r="BT77">
        <v>0.52690361783087691</v>
      </c>
      <c r="BU77">
        <v>0.45929874756397548</v>
      </c>
      <c r="BV77">
        <v>0.30220352751054741</v>
      </c>
      <c r="BW77">
        <v>0.37271977393043382</v>
      </c>
      <c r="BX77">
        <v>0.41639567195010557</v>
      </c>
      <c r="BY77">
        <v>0.39146885600736109</v>
      </c>
      <c r="BZ77">
        <v>0.2479622092974724</v>
      </c>
      <c r="CA77">
        <v>0.22245836307844249</v>
      </c>
      <c r="CB77">
        <v>0.21542750327111221</v>
      </c>
      <c r="CC77">
        <v>0.40382217275116877</v>
      </c>
      <c r="CD77">
        <v>0.3501119862342808</v>
      </c>
      <c r="CE77">
        <v>0.31361383856834602</v>
      </c>
      <c r="CF77">
        <v>0.37222031963894781</v>
      </c>
      <c r="CG77">
        <v>0.3238678841690974</v>
      </c>
      <c r="CH77">
        <v>0.32791819467977001</v>
      </c>
      <c r="CI77">
        <v>0.35281400373240651</v>
      </c>
      <c r="CJ77">
        <v>0.33619564062121238</v>
      </c>
      <c r="CK77">
        <v>0.41238607840479602</v>
      </c>
      <c r="CL77">
        <v>0.31210900385674961</v>
      </c>
      <c r="CM77">
        <v>0.32597332010546981</v>
      </c>
      <c r="CN77">
        <v>0.36166928334207898</v>
      </c>
      <c r="CO77">
        <v>0.30662248659407992</v>
      </c>
      <c r="CP77">
        <v>0.32707472880422389</v>
      </c>
      <c r="CQ77">
        <v>0.29899114361377283</v>
      </c>
      <c r="CR77">
        <v>0.26920917901129121</v>
      </c>
      <c r="CS77">
        <v>0.29074875135015588</v>
      </c>
      <c r="CT77">
        <v>0.28405596631944091</v>
      </c>
      <c r="CU77">
        <v>0.33803217804709612</v>
      </c>
      <c r="CV77">
        <v>0</v>
      </c>
      <c r="CW77">
        <v>9.9999999999997868E-3</v>
      </c>
      <c r="CX77">
        <v>0.81799999999999995</v>
      </c>
      <c r="CY77">
        <v>2.9800000000000038E-2</v>
      </c>
      <c r="CZ77">
        <v>20700.800909527581</v>
      </c>
      <c r="DA77">
        <v>3161.3999829997092</v>
      </c>
      <c r="DB77">
        <v>3354.50165176571</v>
      </c>
      <c r="DC77">
        <v>6343.3776510138441</v>
      </c>
      <c r="DD77">
        <v>5127.3011612551363</v>
      </c>
      <c r="DE77">
        <v>4162.1716530316244</v>
      </c>
      <c r="DF77">
        <v>6625.077316332784</v>
      </c>
      <c r="DG77">
        <v>6745.4710452828594</v>
      </c>
      <c r="DH77">
        <v>9702.2155688022885</v>
      </c>
      <c r="DI77">
        <v>3211.8321570463481</v>
      </c>
      <c r="DJ77">
        <v>5792.4317238242147</v>
      </c>
      <c r="DK77">
        <v>5177.6102974746573</v>
      </c>
      <c r="DL77">
        <v>3906.362834771679</v>
      </c>
      <c r="DM77">
        <v>6216.8307261320906</v>
      </c>
      <c r="DN77">
        <v>6363.435618180828</v>
      </c>
      <c r="DO77">
        <v>3080.3909322686832</v>
      </c>
      <c r="DP77">
        <v>1992.7262594925239</v>
      </c>
      <c r="DQ77">
        <v>3619.9077367596719</v>
      </c>
      <c r="DR77">
        <v>8511.3136400694002</v>
      </c>
      <c r="DS77">
        <v>113795.1588660316</v>
      </c>
      <c r="DT77">
        <v>10175.066435545181</v>
      </c>
      <c r="DU77">
        <v>2782.8640095423948</v>
      </c>
      <c r="DV77">
        <v>1997.221394722912</v>
      </c>
      <c r="DW77">
        <v>3612.0176137539788</v>
      </c>
      <c r="DX77">
        <v>3224.692666208814</v>
      </c>
      <c r="DY77">
        <v>2694.7161718510051</v>
      </c>
      <c r="DZ77">
        <v>3197.743603393807</v>
      </c>
      <c r="EA77">
        <v>4425.9367947632454</v>
      </c>
      <c r="EB77">
        <v>4470.2005870699622</v>
      </c>
      <c r="EC77">
        <v>3065.3808732257812</v>
      </c>
      <c r="ED77">
        <v>2993.9069679226841</v>
      </c>
      <c r="EE77">
        <v>2944.6148189867249</v>
      </c>
      <c r="EF77">
        <v>2309.6769993038529</v>
      </c>
      <c r="EG77">
        <v>4530.8141270974029</v>
      </c>
      <c r="EH77">
        <v>3398.11170773819</v>
      </c>
      <c r="EI77">
        <v>2581.8849048292968</v>
      </c>
      <c r="EJ77">
        <v>662.6343496356817</v>
      </c>
      <c r="EK77">
        <v>1858.916948555149</v>
      </c>
      <c r="EL77">
        <v>6007.0777670227289</v>
      </c>
      <c r="EM77">
        <v>66933.478741168787</v>
      </c>
      <c r="EN77" s="9">
        <v>-2.6246610072630169E-2</v>
      </c>
      <c r="EO77" s="9">
        <v>-1.2589285714285714</v>
      </c>
      <c r="EP77">
        <v>-0.1183447084587933</v>
      </c>
      <c r="EQ77">
        <v>-6.2215621694840517E-3</v>
      </c>
      <c r="ER77">
        <v>231.48143662176395</v>
      </c>
      <c r="ES77">
        <v>19.498607242339826</v>
      </c>
      <c r="ET77">
        <v>-1.1048130916460799E-2</v>
      </c>
      <c r="EU77">
        <v>-1.51564053333333E-2</v>
      </c>
      <c r="EV77">
        <v>-2.8422135666666602E-2</v>
      </c>
      <c r="EW77">
        <v>-5.5116266333333302E-2</v>
      </c>
      <c r="EX77" s="3">
        <v>83.611289600000006</v>
      </c>
      <c r="EY77" s="3">
        <v>13.8</v>
      </c>
      <c r="EZ77" s="3">
        <v>1263.5239999999999</v>
      </c>
      <c r="FA77" s="3">
        <v>5.7409380949999997</v>
      </c>
      <c r="FB77">
        <v>-18.119999999999891</v>
      </c>
      <c r="FC77">
        <v>-1.3898050284557151E-2</v>
      </c>
    </row>
    <row r="78" spans="1:159" x14ac:dyDescent="0.2">
      <c r="A78" s="1">
        <v>43586</v>
      </c>
      <c r="B78" s="3">
        <v>0.21728918194663649</v>
      </c>
      <c r="C78" s="11">
        <v>-0.7600332021204359</v>
      </c>
      <c r="D78" s="3">
        <v>9.9999999999999645E-2</v>
      </c>
      <c r="E78" s="3">
        <v>0.27999999999999936</v>
      </c>
      <c r="F78" s="3">
        <v>-0.10000000000000009</v>
      </c>
      <c r="G78" s="11">
        <v>1.8098598592968251</v>
      </c>
      <c r="H78">
        <v>0.29999999999999716</v>
      </c>
      <c r="I78">
        <v>9.9999999999999645E-2</v>
      </c>
      <c r="J78" s="3">
        <v>3.8704863944550416E-2</v>
      </c>
      <c r="K78">
        <v>0</v>
      </c>
      <c r="L78">
        <v>0</v>
      </c>
      <c r="M78">
        <v>0</v>
      </c>
      <c r="N78" s="3">
        <v>24</v>
      </c>
      <c r="O78" s="7">
        <v>24</v>
      </c>
      <c r="P78">
        <v>6.4000000000000001E-2</v>
      </c>
      <c r="Q78" s="16">
        <v>11.46</v>
      </c>
      <c r="R78" s="16">
        <v>11.81</v>
      </c>
      <c r="S78" s="16">
        <v>10.83</v>
      </c>
      <c r="T78" s="16">
        <v>11.26</v>
      </c>
      <c r="U78" s="16">
        <v>11.01</v>
      </c>
      <c r="V78" s="16">
        <v>11.03</v>
      </c>
      <c r="W78" s="16">
        <v>10.63</v>
      </c>
      <c r="X78" s="16">
        <v>12.08</v>
      </c>
      <c r="Y78" s="16">
        <v>11.84</v>
      </c>
      <c r="Z78" s="16">
        <v>11.11</v>
      </c>
      <c r="AA78" s="16">
        <v>11.46</v>
      </c>
      <c r="AB78" s="16">
        <v>8.82</v>
      </c>
      <c r="AC78" s="16">
        <v>10.6</v>
      </c>
      <c r="AD78" s="16">
        <v>11.13</v>
      </c>
      <c r="AE78" s="16">
        <v>12.67</v>
      </c>
      <c r="AF78" s="16">
        <v>11.39</v>
      </c>
      <c r="AG78" s="16">
        <v>11.88</v>
      </c>
      <c r="AH78" s="16">
        <v>13.48</v>
      </c>
      <c r="AI78" s="16">
        <v>12.83</v>
      </c>
      <c r="AJ78" s="16">
        <v>11.66</v>
      </c>
      <c r="AK78" s="16">
        <v>13.06</v>
      </c>
      <c r="AL78" s="16">
        <v>12.49</v>
      </c>
      <c r="AM78" s="16">
        <v>11.83</v>
      </c>
      <c r="AN78" s="16">
        <v>13.6</v>
      </c>
      <c r="AO78" s="16">
        <v>12.5</v>
      </c>
      <c r="AP78" s="16">
        <v>12.85</v>
      </c>
      <c r="AQ78" s="16">
        <v>12.87</v>
      </c>
      <c r="AR78" s="16">
        <v>14.15</v>
      </c>
      <c r="AS78" s="16">
        <v>13.52</v>
      </c>
      <c r="AT78" s="16">
        <v>12.62</v>
      </c>
      <c r="AU78" s="16">
        <v>13.28</v>
      </c>
      <c r="AV78" s="16">
        <v>10.46</v>
      </c>
      <c r="AW78" s="16">
        <v>12.86</v>
      </c>
      <c r="AX78" s="16">
        <v>12.84</v>
      </c>
      <c r="AY78" s="16">
        <v>14.43</v>
      </c>
      <c r="AZ78" s="16">
        <v>14.14</v>
      </c>
      <c r="BA78" s="16">
        <v>14.1</v>
      </c>
      <c r="BB78" s="16">
        <v>15.87</v>
      </c>
      <c r="BC78" s="16">
        <v>15.83</v>
      </c>
      <c r="BD78" s="16">
        <v>13.66</v>
      </c>
      <c r="BE78">
        <v>-6.4462757078632471</v>
      </c>
      <c r="BF78">
        <v>5.3245608332224137</v>
      </c>
      <c r="BG78" s="3">
        <v>13.7</v>
      </c>
      <c r="BH78" s="3">
        <v>12.99</v>
      </c>
      <c r="BI78">
        <v>0.32844051933333301</v>
      </c>
      <c r="BJ78">
        <v>0.70835630531225602</v>
      </c>
      <c r="BK78">
        <v>0.56822941847637665</v>
      </c>
      <c r="BL78">
        <v>0.47450225854007277</v>
      </c>
      <c r="BM78">
        <v>0.66365147720582518</v>
      </c>
      <c r="BN78">
        <v>0.55080939381893812</v>
      </c>
      <c r="BO78">
        <v>0.41039936779227842</v>
      </c>
      <c r="BP78">
        <v>0.52719434474487292</v>
      </c>
      <c r="BQ78">
        <v>0.49025238078398581</v>
      </c>
      <c r="BR78">
        <v>0.72649642239394663</v>
      </c>
      <c r="BS78">
        <v>0.34012717084845823</v>
      </c>
      <c r="BT78">
        <v>0.5222577649143878</v>
      </c>
      <c r="BU78">
        <v>0.45560204393131259</v>
      </c>
      <c r="BV78">
        <v>0.30101272825388509</v>
      </c>
      <c r="BW78">
        <v>0.37078358829278329</v>
      </c>
      <c r="BX78">
        <v>0.41432045754673202</v>
      </c>
      <c r="BY78">
        <v>0.39021929287506141</v>
      </c>
      <c r="BZ78">
        <v>0.24762896881403151</v>
      </c>
      <c r="CA78">
        <v>0.22223155965310751</v>
      </c>
      <c r="CB78">
        <v>0.2140586316526002</v>
      </c>
      <c r="CC78">
        <v>0.39874128084626798</v>
      </c>
      <c r="CD78">
        <v>0.34715531288753981</v>
      </c>
      <c r="CE78">
        <v>0.3111148243774739</v>
      </c>
      <c r="CF78">
        <v>0.36895210321506028</v>
      </c>
      <c r="CG78">
        <v>0.32147004319924333</v>
      </c>
      <c r="CH78">
        <v>0.32550020305159399</v>
      </c>
      <c r="CI78">
        <v>0.3502596646019191</v>
      </c>
      <c r="CJ78">
        <v>0.333747009661364</v>
      </c>
      <c r="CK78">
        <v>0.40876543673753252</v>
      </c>
      <c r="CL78">
        <v>0.30810923792635569</v>
      </c>
      <c r="CM78">
        <v>0.32313026154635688</v>
      </c>
      <c r="CN78">
        <v>0.35900883994510518</v>
      </c>
      <c r="CO78">
        <v>0.30480385251328718</v>
      </c>
      <c r="CP78">
        <v>0.32448175222702852</v>
      </c>
      <c r="CQ78">
        <v>0.29642345551967031</v>
      </c>
      <c r="CR78">
        <v>0.26617433976841881</v>
      </c>
      <c r="CS78">
        <v>0.2874898492565226</v>
      </c>
      <c r="CT78">
        <v>0.28108651709619309</v>
      </c>
      <c r="CU78">
        <v>0.33508153100252952</v>
      </c>
      <c r="CV78">
        <v>0</v>
      </c>
      <c r="CW78">
        <v>-2.9999999999999805E-2</v>
      </c>
      <c r="CX78">
        <v>0.80909999999999993</v>
      </c>
      <c r="CY78">
        <v>-8.9000000000000051E-3</v>
      </c>
      <c r="CZ78">
        <v>18934.424022898449</v>
      </c>
      <c r="DA78">
        <v>2819.9424726885081</v>
      </c>
      <c r="DB78">
        <v>3401.9838812272992</v>
      </c>
      <c r="DC78">
        <v>6189.0789827377221</v>
      </c>
      <c r="DD78">
        <v>4929.5576354887298</v>
      </c>
      <c r="DE78">
        <v>3342.370458031</v>
      </c>
      <c r="DF78">
        <v>5372.065127704841</v>
      </c>
      <c r="DG78">
        <v>6040.7992181681648</v>
      </c>
      <c r="DH78">
        <v>9733.5483365655327</v>
      </c>
      <c r="DI78">
        <v>2951.5993359255699</v>
      </c>
      <c r="DJ78">
        <v>6184.0469379216374</v>
      </c>
      <c r="DK78">
        <v>4477.1795754069926</v>
      </c>
      <c r="DL78">
        <v>3573.9158925629522</v>
      </c>
      <c r="DM78">
        <v>4767.5749752572847</v>
      </c>
      <c r="DN78">
        <v>5414.8405130791689</v>
      </c>
      <c r="DO78">
        <v>2485.571435773184</v>
      </c>
      <c r="DP78">
        <v>1585.1979541408839</v>
      </c>
      <c r="DQ78">
        <v>2726.0623588886601</v>
      </c>
      <c r="DR78">
        <v>7308.6843269338206</v>
      </c>
      <c r="DS78">
        <v>102238.44344140041</v>
      </c>
      <c r="DT78">
        <v>8469.9576266221302</v>
      </c>
      <c r="DU78">
        <v>1776.366975759878</v>
      </c>
      <c r="DV78">
        <v>1733.9739732643079</v>
      </c>
      <c r="DW78">
        <v>3381.947569525134</v>
      </c>
      <c r="DX78">
        <v>2925.7311144121759</v>
      </c>
      <c r="DY78">
        <v>2424.0763287375248</v>
      </c>
      <c r="DZ78">
        <v>3624.510364356724</v>
      </c>
      <c r="EA78">
        <v>4159.8912356639539</v>
      </c>
      <c r="EB78">
        <v>4850.0746228234802</v>
      </c>
      <c r="EC78">
        <v>3120.2134260998</v>
      </c>
      <c r="ED78">
        <v>2704.9524961763032</v>
      </c>
      <c r="EE78">
        <v>2598.5202704458789</v>
      </c>
      <c r="EF78">
        <v>2418.0460923960718</v>
      </c>
      <c r="EG78">
        <v>5240.7255461749974</v>
      </c>
      <c r="EH78">
        <v>3819.2527968569971</v>
      </c>
      <c r="EI78">
        <v>2296.533933295817</v>
      </c>
      <c r="EJ78">
        <v>716.14049071785541</v>
      </c>
      <c r="EK78">
        <v>1308.8855615038999</v>
      </c>
      <c r="EL78">
        <v>2113.9147204962028</v>
      </c>
      <c r="EM78">
        <v>59683.715145329137</v>
      </c>
      <c r="EN78" s="9">
        <v>1.9623326041722244E-2</v>
      </c>
      <c r="EO78" s="9">
        <v>9.7701149425287362E-2</v>
      </c>
      <c r="EP78">
        <v>0</v>
      </c>
      <c r="EQ78">
        <v>-5.9672049688381246E-3</v>
      </c>
      <c r="ER78">
        <v>237.65935994604382</v>
      </c>
      <c r="ES78">
        <v>18.73857404021939</v>
      </c>
      <c r="ET78">
        <v>-1.6369934620063298E-2</v>
      </c>
      <c r="EU78">
        <v>-1.8668670666666599E-2</v>
      </c>
      <c r="EV78">
        <v>-2.27621183333333E-2</v>
      </c>
      <c r="EW78">
        <v>-5.7668293666666599E-2</v>
      </c>
      <c r="EX78" s="3">
        <v>84.307872270000004</v>
      </c>
      <c r="EY78" s="3">
        <v>13.7</v>
      </c>
      <c r="EZ78" s="3">
        <v>1184.6434999999999</v>
      </c>
      <c r="FA78" s="3">
        <v>6.0549022700000004</v>
      </c>
      <c r="FB78">
        <v>-3.4300000000000637</v>
      </c>
      <c r="FC78">
        <v>-2.6678904220400756E-3</v>
      </c>
    </row>
    <row r="79" spans="1:159" x14ac:dyDescent="0.2">
      <c r="A79" s="1">
        <v>43617</v>
      </c>
      <c r="B79" s="3">
        <v>-1.7305802458271096</v>
      </c>
      <c r="C79" s="11">
        <v>-3.066267717868552</v>
      </c>
      <c r="D79" s="3">
        <v>9.9999999999999645E-2</v>
      </c>
      <c r="E79" s="3">
        <v>0.27999999999999936</v>
      </c>
      <c r="F79" s="3">
        <v>-0.10000000000000009</v>
      </c>
      <c r="G79" s="11">
        <v>-3.5136682845938516</v>
      </c>
      <c r="H79">
        <v>1.0999999999999943</v>
      </c>
      <c r="I79">
        <v>-9.9999999999999645E-2</v>
      </c>
      <c r="J79" s="3">
        <v>3.8704863944550416E-2</v>
      </c>
      <c r="K79">
        <v>0.44019354901656538</v>
      </c>
      <c r="L79">
        <v>-5.105725158535801</v>
      </c>
      <c r="M79">
        <v>0</v>
      </c>
      <c r="N79" s="3">
        <v>24</v>
      </c>
      <c r="O79">
        <v>24</v>
      </c>
      <c r="P79">
        <v>5.4000000000000006E-2</v>
      </c>
      <c r="Q79" s="16">
        <v>11.4</v>
      </c>
      <c r="R79" s="16">
        <v>11.55</v>
      </c>
      <c r="S79" s="16">
        <v>10.51</v>
      </c>
      <c r="T79" s="16">
        <v>11.51</v>
      </c>
      <c r="U79" s="16">
        <v>11.1</v>
      </c>
      <c r="V79" s="16">
        <v>11.29</v>
      </c>
      <c r="W79" s="16">
        <v>10.84</v>
      </c>
      <c r="X79" s="16">
        <v>12.17</v>
      </c>
      <c r="Y79" s="16">
        <v>11.96</v>
      </c>
      <c r="Z79" s="16">
        <v>11.42</v>
      </c>
      <c r="AA79" s="16">
        <v>11.02</v>
      </c>
      <c r="AB79" s="16">
        <v>8.81</v>
      </c>
      <c r="AC79" s="16">
        <v>10.56</v>
      </c>
      <c r="AD79" s="16">
        <v>11.36</v>
      </c>
      <c r="AE79" s="16">
        <v>12.66</v>
      </c>
      <c r="AF79" s="16">
        <v>11.55</v>
      </c>
      <c r="AG79" s="16">
        <v>11.48</v>
      </c>
      <c r="AH79" s="16">
        <v>13.45</v>
      </c>
      <c r="AI79" s="16">
        <v>12.83</v>
      </c>
      <c r="AJ79" s="16">
        <v>11.52</v>
      </c>
      <c r="AK79" s="16">
        <v>13.08</v>
      </c>
      <c r="AL79" s="16">
        <v>12.43</v>
      </c>
      <c r="AM79" s="16">
        <v>11.62</v>
      </c>
      <c r="AN79" s="16">
        <v>13.58</v>
      </c>
      <c r="AO79" s="16">
        <v>12.8</v>
      </c>
      <c r="AP79" s="16">
        <v>13.16</v>
      </c>
      <c r="AQ79" s="16">
        <v>12.87</v>
      </c>
      <c r="AR79" s="16">
        <v>14.79</v>
      </c>
      <c r="AS79" s="16">
        <v>13.74</v>
      </c>
      <c r="AT79" s="16">
        <v>12.76</v>
      </c>
      <c r="AU79" s="16">
        <v>12.95</v>
      </c>
      <c r="AV79" s="16">
        <v>10.48</v>
      </c>
      <c r="AW79" s="16">
        <v>12.96</v>
      </c>
      <c r="AX79" s="16">
        <v>13.38</v>
      </c>
      <c r="AY79" s="16">
        <v>14.35</v>
      </c>
      <c r="AZ79" s="16">
        <v>13.81</v>
      </c>
      <c r="BA79" s="16">
        <v>13.51</v>
      </c>
      <c r="BB79" s="16">
        <v>16.09</v>
      </c>
      <c r="BC79" s="16">
        <v>16.03</v>
      </c>
      <c r="BD79" s="16">
        <v>13.96</v>
      </c>
      <c r="BE79">
        <v>5.5525441780797991</v>
      </c>
      <c r="BF79">
        <v>-4.0054752143201311</v>
      </c>
      <c r="BG79" s="3">
        <v>13.7</v>
      </c>
      <c r="BH79" s="3">
        <v>12.99</v>
      </c>
      <c r="BI79">
        <v>0.322468219</v>
      </c>
      <c r="BJ79">
        <v>0.69929302112879765</v>
      </c>
      <c r="BK79">
        <v>0.56510047405792685</v>
      </c>
      <c r="BL79">
        <v>0.47266178580526119</v>
      </c>
      <c r="BM79">
        <v>0.65952900381067792</v>
      </c>
      <c r="BN79">
        <v>0.54773083667245415</v>
      </c>
      <c r="BO79">
        <v>0.40843856334700679</v>
      </c>
      <c r="BP79">
        <v>0.52358020702377794</v>
      </c>
      <c r="BQ79">
        <v>0.48707955679218801</v>
      </c>
      <c r="BR79">
        <v>0.72075727814846535</v>
      </c>
      <c r="BS79">
        <v>0.33954204593115822</v>
      </c>
      <c r="BT79">
        <v>0.51770136223744523</v>
      </c>
      <c r="BU79">
        <v>0.45197728637480211</v>
      </c>
      <c r="BV79">
        <v>0.29984262340725792</v>
      </c>
      <c r="BW79">
        <v>0.36888515078944301</v>
      </c>
      <c r="BX79">
        <v>0.41228821821470513</v>
      </c>
      <c r="BY79">
        <v>0.3889993440125038</v>
      </c>
      <c r="BZ79">
        <v>0.2473041440495187</v>
      </c>
      <c r="CA79">
        <v>0.22200921284218431</v>
      </c>
      <c r="CB79">
        <v>0.2127151252125907</v>
      </c>
      <c r="CC79">
        <v>0.3936562091947538</v>
      </c>
      <c r="CD79">
        <v>0.34423286444584772</v>
      </c>
      <c r="CE79">
        <v>0.30864711514245557</v>
      </c>
      <c r="CF79">
        <v>0.36571433038037843</v>
      </c>
      <c r="CG79">
        <v>0.31909814406517573</v>
      </c>
      <c r="CH79">
        <v>0.32310983189522863</v>
      </c>
      <c r="CI79">
        <v>0.34772885588073138</v>
      </c>
      <c r="CJ79">
        <v>0.33132414408546129</v>
      </c>
      <c r="CK79">
        <v>0.40517438132971939</v>
      </c>
      <c r="CL79">
        <v>0.30418296643405779</v>
      </c>
      <c r="CM79">
        <v>0.32030759022221428</v>
      </c>
      <c r="CN79">
        <v>0.35636388171823769</v>
      </c>
      <c r="CO79">
        <v>0.30301034087392398</v>
      </c>
      <c r="CP79">
        <v>0.32191510820648028</v>
      </c>
      <c r="CQ79">
        <v>0.29387978020852412</v>
      </c>
      <c r="CR79">
        <v>0.26317569127227042</v>
      </c>
      <c r="CS79">
        <v>0.28428464863605241</v>
      </c>
      <c r="CT79">
        <v>0.2781703737328422</v>
      </c>
      <c r="CU79">
        <v>0.33215973418696271</v>
      </c>
      <c r="CV79">
        <v>0</v>
      </c>
      <c r="CW79">
        <v>-1.0000000000000231E-2</v>
      </c>
      <c r="CX79">
        <v>0.79559999999999997</v>
      </c>
      <c r="CY79">
        <v>-1.3499999999999943E-2</v>
      </c>
      <c r="CZ79">
        <v>13800.141666287311</v>
      </c>
      <c r="DA79">
        <v>2342.0909814709789</v>
      </c>
      <c r="DB79">
        <v>2783.8154957092379</v>
      </c>
      <c r="DC79">
        <v>4519.0607155302514</v>
      </c>
      <c r="DD79">
        <v>3334.7444943883161</v>
      </c>
      <c r="DE79">
        <v>2666.9399878509021</v>
      </c>
      <c r="DF79">
        <v>4002.0870204931771</v>
      </c>
      <c r="DG79">
        <v>4871.3526256996029</v>
      </c>
      <c r="DH79">
        <v>6080.6683019000229</v>
      </c>
      <c r="DI79">
        <v>2756.9868440215851</v>
      </c>
      <c r="DJ79">
        <v>5145.1222231718093</v>
      </c>
      <c r="DK79">
        <v>3574.5352201205851</v>
      </c>
      <c r="DL79">
        <v>2890.7318567228449</v>
      </c>
      <c r="DM79">
        <v>3931.893160683825</v>
      </c>
      <c r="DN79">
        <v>4462.1645287977144</v>
      </c>
      <c r="DO79">
        <v>2068.8601519342378</v>
      </c>
      <c r="DP79">
        <v>1325.8628977001631</v>
      </c>
      <c r="DQ79">
        <v>2256.564472953864</v>
      </c>
      <c r="DR79">
        <v>5980.253894669333</v>
      </c>
      <c r="DS79">
        <v>78793.876540105761</v>
      </c>
      <c r="DT79">
        <v>6699.5910227088734</v>
      </c>
      <c r="DU79">
        <v>1434.9830393748121</v>
      </c>
      <c r="DV79">
        <v>1430.2931492169159</v>
      </c>
      <c r="DW79">
        <v>2957.6562476714189</v>
      </c>
      <c r="DX79">
        <v>1972.86945391778</v>
      </c>
      <c r="DY79">
        <v>2045.103720641298</v>
      </c>
      <c r="DZ79">
        <v>3212.7814529413249</v>
      </c>
      <c r="EA79">
        <v>2442.8435612603862</v>
      </c>
      <c r="EB79">
        <v>2952.2648232489769</v>
      </c>
      <c r="EC79">
        <v>2435.8021921320142</v>
      </c>
      <c r="ED79">
        <v>2096.3971658613441</v>
      </c>
      <c r="EE79">
        <v>2426.6231004148522</v>
      </c>
      <c r="EF79">
        <v>1577.5711077541091</v>
      </c>
      <c r="EG79">
        <v>2904.71477156217</v>
      </c>
      <c r="EH79">
        <v>3316.9010861912288</v>
      </c>
      <c r="EI79">
        <v>2192.2827351040778</v>
      </c>
      <c r="EJ79">
        <v>694.43592797800034</v>
      </c>
      <c r="EK79">
        <v>1162.130323656344</v>
      </c>
      <c r="EL79">
        <v>2195.442241581834</v>
      </c>
      <c r="EM79">
        <v>46150.687123217773</v>
      </c>
      <c r="EN79" s="9">
        <v>8.8222366410615986E-3</v>
      </c>
      <c r="EO79" s="9">
        <v>-2.5706806282722514</v>
      </c>
      <c r="EP79">
        <v>-5.3949366024394374E-2</v>
      </c>
      <c r="EQ79">
        <v>-5.7281336936675364E-3</v>
      </c>
      <c r="ER79">
        <v>114.71152372384093</v>
      </c>
      <c r="ES79">
        <v>15.672306322350838</v>
      </c>
      <c r="ET79">
        <v>-2.1691738323665801E-2</v>
      </c>
      <c r="EU79">
        <v>-2.2180935999999998E-2</v>
      </c>
      <c r="EV79">
        <v>-1.7102101000000001E-2</v>
      </c>
      <c r="EW79">
        <v>-6.0220321E-2</v>
      </c>
      <c r="EX79" s="3">
        <v>80.694772810000003</v>
      </c>
      <c r="EY79" s="3">
        <v>13.7</v>
      </c>
      <c r="EZ79" s="3">
        <v>1252.2818</v>
      </c>
      <c r="FA79" s="3">
        <v>5.8171676449999996</v>
      </c>
      <c r="FB79">
        <v>103.56999999999994</v>
      </c>
      <c r="FC79">
        <v>8.0773340196376608E-2</v>
      </c>
    </row>
    <row r="80" spans="1:159" x14ac:dyDescent="0.2">
      <c r="A80" s="1">
        <v>43647</v>
      </c>
      <c r="B80" s="3">
        <v>1.3257575757575921</v>
      </c>
      <c r="C80" s="11">
        <v>0.97959801777316358</v>
      </c>
      <c r="D80" s="3">
        <v>-0.98000000000000043</v>
      </c>
      <c r="E80" s="3">
        <v>-0.46000000000000085</v>
      </c>
      <c r="F80" s="3">
        <v>-0.10999999999999988</v>
      </c>
      <c r="G80" s="11">
        <v>1.3893355141856745</v>
      </c>
      <c r="H80">
        <v>-0.69999999999998863</v>
      </c>
      <c r="I80">
        <v>-0.10000000000000142</v>
      </c>
      <c r="J80" s="3">
        <v>-2.590490209602625E-2</v>
      </c>
      <c r="K80">
        <v>-3.0471947456456538</v>
      </c>
      <c r="L80">
        <v>6.2994511437587164</v>
      </c>
      <c r="M80">
        <v>-1.75</v>
      </c>
      <c r="N80" s="3">
        <v>21.43</v>
      </c>
      <c r="O80">
        <v>19.75</v>
      </c>
      <c r="P80">
        <v>6.0999999999999999E-2</v>
      </c>
      <c r="Q80" s="16">
        <v>11.47</v>
      </c>
      <c r="R80" s="16">
        <v>11.76</v>
      </c>
      <c r="S80" s="16">
        <v>10.6</v>
      </c>
      <c r="T80" s="16">
        <v>11.57</v>
      </c>
      <c r="U80" s="16">
        <v>11.02</v>
      </c>
      <c r="V80" s="16">
        <v>12.09</v>
      </c>
      <c r="W80" s="16">
        <v>10.45</v>
      </c>
      <c r="X80" s="16">
        <v>12.12</v>
      </c>
      <c r="Y80" s="16">
        <v>11.92</v>
      </c>
      <c r="Z80" s="16">
        <v>11.19</v>
      </c>
      <c r="AA80" s="16">
        <v>10.92</v>
      </c>
      <c r="AB80" s="16">
        <v>8.6300000000000008</v>
      </c>
      <c r="AC80" s="16">
        <v>10.63</v>
      </c>
      <c r="AD80" s="16">
        <v>10.99</v>
      </c>
      <c r="AE80" s="16">
        <v>13.01</v>
      </c>
      <c r="AF80" s="16">
        <v>11.39</v>
      </c>
      <c r="AG80" s="16">
        <v>12.14</v>
      </c>
      <c r="AH80" s="16">
        <v>13.39</v>
      </c>
      <c r="AI80" s="16">
        <v>13.37</v>
      </c>
      <c r="AJ80" s="16">
        <v>11.42</v>
      </c>
      <c r="AK80" s="16">
        <v>13.16</v>
      </c>
      <c r="AL80" s="16">
        <v>12.31</v>
      </c>
      <c r="AM80" s="16">
        <v>12.12</v>
      </c>
      <c r="AN80" s="16">
        <v>13.68</v>
      </c>
      <c r="AO80" s="16">
        <v>12.81</v>
      </c>
      <c r="AP80" s="16">
        <v>14.1</v>
      </c>
      <c r="AQ80" s="16">
        <v>12.96</v>
      </c>
      <c r="AR80" s="16">
        <v>14.75</v>
      </c>
      <c r="AS80" s="16">
        <v>13.65</v>
      </c>
      <c r="AT80" s="16">
        <v>12.66</v>
      </c>
      <c r="AU80" s="16">
        <v>12.76</v>
      </c>
      <c r="AV80" s="16">
        <v>9.94</v>
      </c>
      <c r="AW80" s="16">
        <v>13.06</v>
      </c>
      <c r="AX80" s="16">
        <v>12.55</v>
      </c>
      <c r="AY80" s="16">
        <v>15.35</v>
      </c>
      <c r="AZ80" s="16">
        <v>13.88</v>
      </c>
      <c r="BA80" s="16">
        <v>14.2</v>
      </c>
      <c r="BB80" s="16">
        <v>16.05</v>
      </c>
      <c r="BC80" s="16">
        <v>16.239999999999998</v>
      </c>
      <c r="BD80" s="16">
        <v>14.32</v>
      </c>
      <c r="BE80">
        <v>4.4916211893650804</v>
      </c>
      <c r="BF80">
        <v>-2.4340119300387597</v>
      </c>
      <c r="BG80" s="3">
        <v>13.9</v>
      </c>
      <c r="BH80" s="3">
        <v>13.17</v>
      </c>
      <c r="BI80">
        <v>0.32340894599999997</v>
      </c>
      <c r="BJ80">
        <v>0.70858234424093869</v>
      </c>
      <c r="BK80">
        <v>0.5663682611332912</v>
      </c>
      <c r="BL80">
        <v>0.47385523128358842</v>
      </c>
      <c r="BM80">
        <v>0.66186816959831307</v>
      </c>
      <c r="BN80">
        <v>0.54758519206695211</v>
      </c>
      <c r="BO80">
        <v>0.4101912734065884</v>
      </c>
      <c r="BP80">
        <v>0.52638667273289241</v>
      </c>
      <c r="BQ80">
        <v>0.48710605689802328</v>
      </c>
      <c r="BR80">
        <v>0.72202710496242928</v>
      </c>
      <c r="BS80">
        <v>0.33863906767499108</v>
      </c>
      <c r="BT80">
        <v>0.51702599827501106</v>
      </c>
      <c r="BU80">
        <v>0.45404586400510188</v>
      </c>
      <c r="BV80">
        <v>0.30279583166617302</v>
      </c>
      <c r="BW80">
        <v>0.37101401468804263</v>
      </c>
      <c r="BX80">
        <v>0.41351850777589971</v>
      </c>
      <c r="BY80">
        <v>0.38890705694452998</v>
      </c>
      <c r="BZ80">
        <v>0.25047369310647022</v>
      </c>
      <c r="CA80">
        <v>0.2247964142254229</v>
      </c>
      <c r="CB80">
        <v>0.21509528932640831</v>
      </c>
      <c r="CC80">
        <v>0.38645675479207292</v>
      </c>
      <c r="CD80">
        <v>0.344644387521642</v>
      </c>
      <c r="CE80">
        <v>0.30992187815290317</v>
      </c>
      <c r="CF80">
        <v>0.36605595470103008</v>
      </c>
      <c r="CG80">
        <v>0.32091538944522457</v>
      </c>
      <c r="CH80">
        <v>0.32437576190285622</v>
      </c>
      <c r="CI80">
        <v>0.34625863482810071</v>
      </c>
      <c r="CJ80">
        <v>0.33045881566487711</v>
      </c>
      <c r="CK80">
        <v>0.40529529791635632</v>
      </c>
      <c r="CL80">
        <v>0.30535056373309571</v>
      </c>
      <c r="CM80">
        <v>0.32239437606374588</v>
      </c>
      <c r="CN80">
        <v>0.35638648145110952</v>
      </c>
      <c r="CO80">
        <v>0.30223606633329841</v>
      </c>
      <c r="CP80">
        <v>0.32229787548179789</v>
      </c>
      <c r="CQ80">
        <v>0.29463036193809239</v>
      </c>
      <c r="CR80">
        <v>0.2643993602310406</v>
      </c>
      <c r="CS80">
        <v>0.28331968157374737</v>
      </c>
      <c r="CT80">
        <v>0.27814910594440267</v>
      </c>
      <c r="CU80">
        <v>0.33251958921732921</v>
      </c>
      <c r="CV80">
        <v>0</v>
      </c>
      <c r="CW80">
        <v>2.0000000000000018E-2</v>
      </c>
      <c r="CX80">
        <v>0.79390000000000005</v>
      </c>
      <c r="CY80">
        <v>-1.700000000000017E-3</v>
      </c>
      <c r="CZ80">
        <v>20538.288595490019</v>
      </c>
      <c r="DA80">
        <v>3151.7669135499241</v>
      </c>
      <c r="DB80">
        <v>3489.0648708337508</v>
      </c>
      <c r="DC80">
        <v>6341.0322605558576</v>
      </c>
      <c r="DD80">
        <v>5268.1227532125204</v>
      </c>
      <c r="DE80">
        <v>3793.6462636750598</v>
      </c>
      <c r="DF80">
        <v>5814.5335985084457</v>
      </c>
      <c r="DG80">
        <v>6346.8956737906428</v>
      </c>
      <c r="DH80">
        <v>10048.403550810241</v>
      </c>
      <c r="DI80">
        <v>3254.7511375566928</v>
      </c>
      <c r="DJ80">
        <v>5555.7114783943844</v>
      </c>
      <c r="DK80">
        <v>4918.9828621325241</v>
      </c>
      <c r="DL80">
        <v>3736.7857660111058</v>
      </c>
      <c r="DM80">
        <v>5546.6034188881886</v>
      </c>
      <c r="DN80">
        <v>5594.9378550473521</v>
      </c>
      <c r="DO80">
        <v>2689.6539436306198</v>
      </c>
      <c r="DP80">
        <v>1659.138191530792</v>
      </c>
      <c r="DQ80">
        <v>3348.9703653200581</v>
      </c>
      <c r="DR80">
        <v>8682.1653694184588</v>
      </c>
      <c r="DS80">
        <v>109779.4548683566</v>
      </c>
      <c r="DT80">
        <v>8080.6973970213376</v>
      </c>
      <c r="DU80">
        <v>2794.637736830392</v>
      </c>
      <c r="DV80">
        <v>1772.417548593784</v>
      </c>
      <c r="DW80">
        <v>3066.4474937700761</v>
      </c>
      <c r="DX80">
        <v>2153.9221002878521</v>
      </c>
      <c r="DY80">
        <v>2123.4067315512771</v>
      </c>
      <c r="DZ80">
        <v>2890.9521680659418</v>
      </c>
      <c r="EA80">
        <v>4127.5903807291597</v>
      </c>
      <c r="EB80">
        <v>4159.9694854361123</v>
      </c>
      <c r="EC80">
        <v>2706.7017779031321</v>
      </c>
      <c r="ED80">
        <v>2108.5644749124931</v>
      </c>
      <c r="EE80">
        <v>2171.7422765911401</v>
      </c>
      <c r="EF80">
        <v>1575.360428821911</v>
      </c>
      <c r="EG80">
        <v>4630.3339673361661</v>
      </c>
      <c r="EH80">
        <v>3652.5152667402781</v>
      </c>
      <c r="EI80">
        <v>1788.9589500552579</v>
      </c>
      <c r="EJ80">
        <v>596.5704945987095</v>
      </c>
      <c r="EK80">
        <v>2043.4298019871951</v>
      </c>
      <c r="EL80">
        <v>3174.498310502182</v>
      </c>
      <c r="EM80">
        <v>55618.71679173439</v>
      </c>
      <c r="EN80" s="9">
        <v>2.0633422201935744E-2</v>
      </c>
      <c r="EO80" s="9">
        <v>-0.01</v>
      </c>
      <c r="EP80">
        <v>9.7973775468938484E-2</v>
      </c>
      <c r="EQ80">
        <v>9.6639608632387297E-4</v>
      </c>
      <c r="ER80">
        <v>219.8484302825276</v>
      </c>
      <c r="ES80">
        <v>16.651904340124002</v>
      </c>
      <c r="ET80">
        <v>-2.0808314206336401E-2</v>
      </c>
      <c r="EU80">
        <v>-1.87942383333333E-2</v>
      </c>
      <c r="EV80">
        <v>-1.4643388666666601E-2</v>
      </c>
      <c r="EW80">
        <v>-5.5911348999999999E-2</v>
      </c>
      <c r="EX80" s="3">
        <v>84.434194379999994</v>
      </c>
      <c r="EY80" s="3">
        <v>13.9</v>
      </c>
      <c r="EZ80" s="3">
        <v>1309.8118999999999</v>
      </c>
      <c r="FA80" s="3">
        <v>5.6772863600000001</v>
      </c>
      <c r="FB80">
        <v>28.279999999999973</v>
      </c>
      <c r="FC80">
        <v>2.0406985134939992E-2</v>
      </c>
    </row>
    <row r="81" spans="1:159" x14ac:dyDescent="0.2">
      <c r="A81" s="1">
        <v>43678</v>
      </c>
      <c r="B81" s="3">
        <v>-2.167259492100257</v>
      </c>
      <c r="C81" s="11">
        <v>-1.6735493617690445</v>
      </c>
      <c r="D81" s="3">
        <v>-1.1300000000000008</v>
      </c>
      <c r="E81" s="3">
        <v>-0.73000000000000043</v>
      </c>
      <c r="F81" s="3">
        <v>2.0000000000000018E-2</v>
      </c>
      <c r="G81" s="11">
        <v>-5.2098135164011516</v>
      </c>
      <c r="H81">
        <v>-0.69999999999998863</v>
      </c>
      <c r="I81">
        <v>0</v>
      </c>
      <c r="J81" s="3">
        <v>-3.0301067012278748E-2</v>
      </c>
      <c r="K81">
        <v>0</v>
      </c>
      <c r="L81">
        <v>0</v>
      </c>
      <c r="M81">
        <v>0</v>
      </c>
      <c r="N81" s="3">
        <v>19.75</v>
      </c>
      <c r="O81" s="7">
        <v>19.75</v>
      </c>
      <c r="P81">
        <v>6.7000000000000004E-2</v>
      </c>
      <c r="Q81" s="16">
        <v>11.78</v>
      </c>
      <c r="R81" s="16">
        <v>11.79</v>
      </c>
      <c r="S81" s="16">
        <v>11.18</v>
      </c>
      <c r="T81" s="16">
        <v>11.76</v>
      </c>
      <c r="U81" s="16">
        <v>11.53</v>
      </c>
      <c r="V81" s="16">
        <v>11.6</v>
      </c>
      <c r="W81" s="16">
        <v>10.45</v>
      </c>
      <c r="X81" s="16">
        <v>12.84</v>
      </c>
      <c r="Y81" s="16">
        <v>12.41</v>
      </c>
      <c r="Z81" s="16">
        <v>11.56</v>
      </c>
      <c r="AA81" s="16">
        <v>11.61</v>
      </c>
      <c r="AB81" s="16">
        <v>8.9600000000000009</v>
      </c>
      <c r="AC81" s="16">
        <v>11.12</v>
      </c>
      <c r="AD81" s="16">
        <v>11.83</v>
      </c>
      <c r="AE81" s="16">
        <v>13.36</v>
      </c>
      <c r="AF81" s="16">
        <v>12.02</v>
      </c>
      <c r="AG81" s="16">
        <v>12.34</v>
      </c>
      <c r="AH81" s="16">
        <v>13.88</v>
      </c>
      <c r="AI81" s="16">
        <v>13.82</v>
      </c>
      <c r="AJ81" s="16">
        <v>11.97</v>
      </c>
      <c r="AK81" s="16">
        <v>13.65</v>
      </c>
      <c r="AL81" s="16">
        <v>12.78</v>
      </c>
      <c r="AM81" s="16">
        <v>12.59</v>
      </c>
      <c r="AN81" s="16">
        <v>14.04</v>
      </c>
      <c r="AO81" s="16">
        <v>13.28</v>
      </c>
      <c r="AP81" s="16">
        <v>13.89</v>
      </c>
      <c r="AQ81" s="16">
        <v>13.02</v>
      </c>
      <c r="AR81" s="16">
        <v>15.49</v>
      </c>
      <c r="AS81" s="16">
        <v>14.26</v>
      </c>
      <c r="AT81" s="16">
        <v>13.21</v>
      </c>
      <c r="AU81" s="16">
        <v>13.47</v>
      </c>
      <c r="AV81" s="16">
        <v>10.54</v>
      </c>
      <c r="AW81" s="16">
        <v>13.31</v>
      </c>
      <c r="AX81" s="16">
        <v>13.34</v>
      </c>
      <c r="AY81" s="16">
        <v>15.64</v>
      </c>
      <c r="AZ81" s="16">
        <v>14.87</v>
      </c>
      <c r="BA81" s="16">
        <v>15.37</v>
      </c>
      <c r="BB81" s="16">
        <v>16.48</v>
      </c>
      <c r="BC81" s="16">
        <v>17.260000000000002</v>
      </c>
      <c r="BD81" s="16">
        <v>14.49</v>
      </c>
      <c r="BE81">
        <v>1.862084514364426</v>
      </c>
      <c r="BF81">
        <v>-0.83910591471620943</v>
      </c>
      <c r="BG81" s="3">
        <v>14.1</v>
      </c>
      <c r="BH81" s="3">
        <v>13.28</v>
      </c>
      <c r="BI81">
        <v>0.32434967300000001</v>
      </c>
      <c r="BJ81">
        <v>0.71763732247804801</v>
      </c>
      <c r="BK81">
        <v>0.56759809939501349</v>
      </c>
      <c r="BL81">
        <v>0.47502639704051458</v>
      </c>
      <c r="BM81">
        <v>0.66415279314953723</v>
      </c>
      <c r="BN81">
        <v>0.54743270367021635</v>
      </c>
      <c r="BO81">
        <v>0.41190843823421602</v>
      </c>
      <c r="BP81">
        <v>0.52912318769316768</v>
      </c>
      <c r="BQ81">
        <v>0.48711728310232089</v>
      </c>
      <c r="BR81">
        <v>0.72324507002501404</v>
      </c>
      <c r="BS81">
        <v>0.33774778809597678</v>
      </c>
      <c r="BT81">
        <v>0.51634456029731535</v>
      </c>
      <c r="BU81">
        <v>0.45606819725450631</v>
      </c>
      <c r="BV81">
        <v>0.305689192400389</v>
      </c>
      <c r="BW81">
        <v>0.37310392200557058</v>
      </c>
      <c r="BX81">
        <v>0.41473143767790721</v>
      </c>
      <c r="BY81">
        <v>0.38882216995368218</v>
      </c>
      <c r="BZ81">
        <v>0.25359311570415921</v>
      </c>
      <c r="CA81">
        <v>0.22753553349042191</v>
      </c>
      <c r="CB81">
        <v>0.21742453333834261</v>
      </c>
      <c r="CC81">
        <v>0.37959577548713203</v>
      </c>
      <c r="CD81">
        <v>0.3450459894335105</v>
      </c>
      <c r="CE81">
        <v>0.31116806047898882</v>
      </c>
      <c r="CF81">
        <v>0.3663887681629473</v>
      </c>
      <c r="CG81">
        <v>0.32269868862115969</v>
      </c>
      <c r="CH81">
        <v>0.3256081670368296</v>
      </c>
      <c r="CI81">
        <v>0.34483309485841268</v>
      </c>
      <c r="CJ81">
        <v>0.32961142766236601</v>
      </c>
      <c r="CK81">
        <v>0.40541324905758558</v>
      </c>
      <c r="CL81">
        <v>0.30650198773897441</v>
      </c>
      <c r="CM81">
        <v>0.32444103800301272</v>
      </c>
      <c r="CN81">
        <v>0.3564084536734522</v>
      </c>
      <c r="CO81">
        <v>0.3014908910128376</v>
      </c>
      <c r="CP81">
        <v>0.32266964034341239</v>
      </c>
      <c r="CQ81">
        <v>0.29536427170437007</v>
      </c>
      <c r="CR81">
        <v>0.26560467646097652</v>
      </c>
      <c r="CS81">
        <v>0.28239406134507877</v>
      </c>
      <c r="CT81">
        <v>0.27812871226266161</v>
      </c>
      <c r="CU81">
        <v>0.33286476964319972</v>
      </c>
      <c r="CV81">
        <v>-0.25</v>
      </c>
      <c r="CW81">
        <v>-0.27</v>
      </c>
      <c r="CX81">
        <v>0.8619</v>
      </c>
      <c r="CY81">
        <v>6.7999999999999977E-2</v>
      </c>
      <c r="CZ81">
        <v>19277.442272629349</v>
      </c>
      <c r="DA81">
        <v>3331.6601635016341</v>
      </c>
      <c r="DB81">
        <v>3506.9337410552189</v>
      </c>
      <c r="DC81">
        <v>6818.0656050032976</v>
      </c>
      <c r="DD81">
        <v>5417.2565935006232</v>
      </c>
      <c r="DE81">
        <v>4113.2012949617892</v>
      </c>
      <c r="DF81">
        <v>5886.2972978601383</v>
      </c>
      <c r="DG81">
        <v>6511.5463865277807</v>
      </c>
      <c r="DH81">
        <v>10594.44614063375</v>
      </c>
      <c r="DI81">
        <v>3256.0708084215689</v>
      </c>
      <c r="DJ81">
        <v>6178.1644652615059</v>
      </c>
      <c r="DK81">
        <v>5802.7662569254499</v>
      </c>
      <c r="DL81">
        <v>3899.7341549097941</v>
      </c>
      <c r="DM81">
        <v>5762.8832791506138</v>
      </c>
      <c r="DN81">
        <v>6268.3447671739204</v>
      </c>
      <c r="DO81">
        <v>2925.1637696307521</v>
      </c>
      <c r="DP81">
        <v>1748.4443715815401</v>
      </c>
      <c r="DQ81">
        <v>3264.6631084842811</v>
      </c>
      <c r="DR81">
        <v>8564.8611942148946</v>
      </c>
      <c r="DS81">
        <v>113127.94567142789</v>
      </c>
      <c r="DT81">
        <v>8526.2715305230122</v>
      </c>
      <c r="DU81">
        <v>1932.045869914883</v>
      </c>
      <c r="DV81">
        <v>1366.6209788261349</v>
      </c>
      <c r="DW81">
        <v>3167.2181355411999</v>
      </c>
      <c r="DX81">
        <v>1876.6929448013791</v>
      </c>
      <c r="DY81">
        <v>1850.7963366821709</v>
      </c>
      <c r="DZ81">
        <v>2267.91464204659</v>
      </c>
      <c r="EA81">
        <v>3793.0066011112031</v>
      </c>
      <c r="EB81">
        <v>3171.1141741081228</v>
      </c>
      <c r="EC81">
        <v>2077.2840821655541</v>
      </c>
      <c r="ED81">
        <v>2356.2117393005419</v>
      </c>
      <c r="EE81">
        <v>1976.267806077763</v>
      </c>
      <c r="EF81">
        <v>2026.983874563557</v>
      </c>
      <c r="EG81">
        <v>3977.9567213128089</v>
      </c>
      <c r="EH81">
        <v>3942.5066401520712</v>
      </c>
      <c r="EI81">
        <v>2926.593310202747</v>
      </c>
      <c r="EJ81">
        <v>596.71123425352539</v>
      </c>
      <c r="EK81">
        <v>1623.368371726842</v>
      </c>
      <c r="EL81">
        <v>4934.1632180021998</v>
      </c>
      <c r="EM81">
        <v>54389.728211312307</v>
      </c>
      <c r="EN81" s="9">
        <v>3.1691500823287866E-2</v>
      </c>
      <c r="EO81" s="9">
        <v>0.5757575757575758</v>
      </c>
      <c r="EP81">
        <v>0</v>
      </c>
      <c r="EQ81">
        <v>9.4038144877478524E-4</v>
      </c>
      <c r="ER81">
        <v>109.73439645610409</v>
      </c>
      <c r="ES81">
        <v>14.978354978354957</v>
      </c>
      <c r="ET81">
        <v>-1.9924890089007E-2</v>
      </c>
      <c r="EU81">
        <v>-1.5407540666666599E-2</v>
      </c>
      <c r="EV81">
        <v>-1.21846763333333E-2</v>
      </c>
      <c r="EW81">
        <v>-5.1602376999999998E-2</v>
      </c>
      <c r="EX81" s="3">
        <v>82.080036680000006</v>
      </c>
      <c r="EY81" s="3">
        <v>14.1</v>
      </c>
      <c r="EZ81" s="3">
        <v>1334.4302</v>
      </c>
      <c r="FA81" s="3">
        <v>5.6298472249999998</v>
      </c>
      <c r="FB81">
        <v>75.539999999999964</v>
      </c>
      <c r="FC81">
        <v>5.341989137813985E-2</v>
      </c>
    </row>
    <row r="82" spans="1:159" x14ac:dyDescent="0.2">
      <c r="A82" s="1">
        <v>43709</v>
      </c>
      <c r="B82" s="3">
        <v>-5.5514369058414132</v>
      </c>
      <c r="C82" s="11">
        <v>-5.6949673562051153</v>
      </c>
      <c r="D82" s="3">
        <v>-1.1300000000000008</v>
      </c>
      <c r="E82" s="3">
        <v>-0.73000000000000043</v>
      </c>
      <c r="F82" s="3">
        <v>2.0000000000000018E-2</v>
      </c>
      <c r="G82" s="11">
        <v>8.9100110732682758</v>
      </c>
      <c r="H82">
        <v>0.29999999999999716</v>
      </c>
      <c r="I82">
        <v>0.20000000000000107</v>
      </c>
      <c r="J82" s="3">
        <v>-3.0301067012278748E-2</v>
      </c>
      <c r="K82">
        <v>1.131063004981514</v>
      </c>
      <c r="L82">
        <v>8.5817657270032655</v>
      </c>
      <c r="M82">
        <v>-0.5</v>
      </c>
      <c r="N82" s="3">
        <v>17</v>
      </c>
      <c r="O82">
        <v>16.5</v>
      </c>
      <c r="P82">
        <v>7.2999999999999995E-2</v>
      </c>
      <c r="Q82" s="16">
        <v>11.88</v>
      </c>
      <c r="R82" s="16">
        <v>11.98</v>
      </c>
      <c r="S82" s="16">
        <v>11.19</v>
      </c>
      <c r="T82" s="16">
        <v>11.96</v>
      </c>
      <c r="U82" s="16">
        <v>11.61</v>
      </c>
      <c r="V82" s="16">
        <v>11.62</v>
      </c>
      <c r="W82" s="16">
        <v>10.45</v>
      </c>
      <c r="X82" s="16">
        <v>12.96</v>
      </c>
      <c r="Y82" s="16">
        <v>12.42</v>
      </c>
      <c r="Z82" s="16">
        <v>11.6</v>
      </c>
      <c r="AA82" s="16">
        <v>11.7</v>
      </c>
      <c r="AB82" s="16">
        <v>8.99</v>
      </c>
      <c r="AC82" s="16">
        <v>11.23</v>
      </c>
      <c r="AD82" s="16">
        <v>11.87</v>
      </c>
      <c r="AE82" s="16">
        <v>13.4</v>
      </c>
      <c r="AF82" s="16">
        <v>12.1</v>
      </c>
      <c r="AG82" s="16">
        <v>12.47</v>
      </c>
      <c r="AH82" s="16">
        <v>14</v>
      </c>
      <c r="AI82" s="16">
        <v>13.99</v>
      </c>
      <c r="AJ82" s="16">
        <v>12</v>
      </c>
      <c r="AK82" s="16">
        <v>13.76</v>
      </c>
      <c r="AL82" s="16">
        <v>13.02</v>
      </c>
      <c r="AM82" s="16">
        <v>12.64</v>
      </c>
      <c r="AN82" s="16">
        <v>14.29</v>
      </c>
      <c r="AO82" s="16">
        <v>13.38</v>
      </c>
      <c r="AP82" s="16">
        <v>13.68</v>
      </c>
      <c r="AQ82" s="16">
        <v>13.1</v>
      </c>
      <c r="AR82" s="16">
        <v>15.52</v>
      </c>
      <c r="AS82" s="16">
        <v>14.19</v>
      </c>
      <c r="AT82" s="16">
        <v>13.23</v>
      </c>
      <c r="AU82" s="16">
        <v>13.49</v>
      </c>
      <c r="AV82" s="16">
        <v>10.64</v>
      </c>
      <c r="AW82" s="16">
        <v>13.64</v>
      </c>
      <c r="AX82" s="16">
        <v>13.54</v>
      </c>
      <c r="AY82" s="16">
        <v>15.65</v>
      </c>
      <c r="AZ82" s="16">
        <v>14.93</v>
      </c>
      <c r="BA82" s="16">
        <v>15.12</v>
      </c>
      <c r="BB82" s="16">
        <v>16.91</v>
      </c>
      <c r="BC82" s="16">
        <v>17.13</v>
      </c>
      <c r="BD82" s="16">
        <v>14.51</v>
      </c>
      <c r="BE82">
        <v>10.009414613625811</v>
      </c>
      <c r="BF82">
        <v>1.552679494144682</v>
      </c>
      <c r="BG82" s="3">
        <v>14.1</v>
      </c>
      <c r="BH82" s="3">
        <v>13.42</v>
      </c>
      <c r="BI82">
        <v>0.32529039999999998</v>
      </c>
      <c r="BJ82">
        <v>0.72646449269531865</v>
      </c>
      <c r="BK82">
        <v>0.56879102294200823</v>
      </c>
      <c r="BL82">
        <v>0.47617585392894118</v>
      </c>
      <c r="BM82">
        <v>0.6663843078659063</v>
      </c>
      <c r="BN82">
        <v>0.54727357500438789</v>
      </c>
      <c r="BO82">
        <v>0.41359097542825018</v>
      </c>
      <c r="BP82">
        <v>0.53179163721013589</v>
      </c>
      <c r="BQ82">
        <v>0.48711370348523919</v>
      </c>
      <c r="BR82">
        <v>0.72441267944350451</v>
      </c>
      <c r="BS82">
        <v>0.33686791869216298</v>
      </c>
      <c r="BT82">
        <v>0.51565732645054707</v>
      </c>
      <c r="BU82">
        <v>0.45804549763604041</v>
      </c>
      <c r="BV82">
        <v>0.30852425877978779</v>
      </c>
      <c r="BW82">
        <v>0.37515587090908759</v>
      </c>
      <c r="BX82">
        <v>0.41592745655265212</v>
      </c>
      <c r="BY82">
        <v>0.38874450917642339</v>
      </c>
      <c r="BZ82">
        <v>0.25666369969281111</v>
      </c>
      <c r="CA82">
        <v>0.23022780073491009</v>
      </c>
      <c r="CB82">
        <v>0.2197041952345401</v>
      </c>
      <c r="CC82">
        <v>0.37304994989686691</v>
      </c>
      <c r="CD82">
        <v>0.34543802468333512</v>
      </c>
      <c r="CE82">
        <v>0.3123866126502427</v>
      </c>
      <c r="CF82">
        <v>0.3667131072887771</v>
      </c>
      <c r="CG82">
        <v>0.3244489839655379</v>
      </c>
      <c r="CH82">
        <v>0.32680836162291538</v>
      </c>
      <c r="CI82">
        <v>0.34345022962313781</v>
      </c>
      <c r="CJ82">
        <v>0.32878142787770193</v>
      </c>
      <c r="CK82">
        <v>0.4055283425219865</v>
      </c>
      <c r="CL82">
        <v>0.30763757218349208</v>
      </c>
      <c r="CM82">
        <v>0.32644872225062732</v>
      </c>
      <c r="CN82">
        <v>0.35642982416284252</v>
      </c>
      <c r="CO82">
        <v>0.30077320473501329</v>
      </c>
      <c r="CP82">
        <v>0.32303087045653339</v>
      </c>
      <c r="CQ82">
        <v>0.2960820588838361</v>
      </c>
      <c r="CR82">
        <v>0.26679204977340992</v>
      </c>
      <c r="CS82">
        <v>0.28150542946486851</v>
      </c>
      <c r="CT82">
        <v>0.27810913988401931</v>
      </c>
      <c r="CU82">
        <v>0.3331961551562152</v>
      </c>
      <c r="CV82">
        <v>-0.10000000000000009</v>
      </c>
      <c r="CW82">
        <v>-8.9999999999999858E-2</v>
      </c>
      <c r="CX82">
        <v>0.89359999999999995</v>
      </c>
      <c r="CY82">
        <v>3.170000000000002E-2</v>
      </c>
      <c r="CZ82">
        <v>25531.14984502938</v>
      </c>
      <c r="DA82">
        <v>4238.510961026177</v>
      </c>
      <c r="DB82">
        <v>3915.6573240419179</v>
      </c>
      <c r="DC82">
        <v>8815.3992225930906</v>
      </c>
      <c r="DD82">
        <v>6735.7338544653876</v>
      </c>
      <c r="DE82">
        <v>5017.5777126900266</v>
      </c>
      <c r="DF82">
        <v>7636.8776897098314</v>
      </c>
      <c r="DG82">
        <v>8242.807517292078</v>
      </c>
      <c r="DH82">
        <v>14506.467310559339</v>
      </c>
      <c r="DI82">
        <v>3634.7014236889759</v>
      </c>
      <c r="DJ82">
        <v>7375.6376798621077</v>
      </c>
      <c r="DK82">
        <v>7497.5961659678051</v>
      </c>
      <c r="DL82">
        <v>5016.8400364733034</v>
      </c>
      <c r="DM82">
        <v>7003.0635525751077</v>
      </c>
      <c r="DN82">
        <v>6863.5180362998644</v>
      </c>
      <c r="DO82">
        <v>3594.4461967444531</v>
      </c>
      <c r="DP82">
        <v>1888.218808586357</v>
      </c>
      <c r="DQ82">
        <v>3999.1656288872809</v>
      </c>
      <c r="DR82">
        <v>11089.80396180828</v>
      </c>
      <c r="DS82">
        <v>142603.17292830069</v>
      </c>
      <c r="DT82">
        <v>9596.5414129545643</v>
      </c>
      <c r="DU82">
        <v>1995.902237410613</v>
      </c>
      <c r="DV82">
        <v>1703.3294176208069</v>
      </c>
      <c r="DW82">
        <v>3056.670252489067</v>
      </c>
      <c r="DX82">
        <v>1975.7963709875021</v>
      </c>
      <c r="DY82">
        <v>1992.5857855112599</v>
      </c>
      <c r="DZ82">
        <v>2813.808634710952</v>
      </c>
      <c r="EA82">
        <v>3392.7546820255811</v>
      </c>
      <c r="EB82">
        <v>2950.6875850844099</v>
      </c>
      <c r="EC82">
        <v>2140.1359578131678</v>
      </c>
      <c r="ED82">
        <v>1864.2617001153831</v>
      </c>
      <c r="EE82">
        <v>2607.7310169348052</v>
      </c>
      <c r="EF82">
        <v>1935.214002305823</v>
      </c>
      <c r="EG82">
        <v>4421.6272060326273</v>
      </c>
      <c r="EH82">
        <v>3029.3339966604581</v>
      </c>
      <c r="EI82">
        <v>2135.1694912345761</v>
      </c>
      <c r="EJ82">
        <v>928.2478759177576</v>
      </c>
      <c r="EK82">
        <v>2304.6846508163958</v>
      </c>
      <c r="EL82">
        <v>3259.4574146582322</v>
      </c>
      <c r="EM82">
        <v>54103.93969128398</v>
      </c>
      <c r="EN82" s="9">
        <v>1.9900693568726357E-3</v>
      </c>
      <c r="EO82" s="9">
        <v>-0.54487179487179482</v>
      </c>
      <c r="EP82">
        <v>7.7352914291834995E-2</v>
      </c>
      <c r="EQ82">
        <v>9.154033014439622E-4</v>
      </c>
      <c r="ER82">
        <v>115.77591843532167</v>
      </c>
      <c r="ES82">
        <v>9.2833876221498421</v>
      </c>
      <c r="ET82">
        <v>-1.9041465971677701E-2</v>
      </c>
      <c r="EU82">
        <v>-1.2020843E-2</v>
      </c>
      <c r="EV82">
        <v>-9.7259640000000001E-3</v>
      </c>
      <c r="EW82">
        <v>-4.7293404999999997E-2</v>
      </c>
      <c r="EX82" s="3">
        <v>85.154340300000001</v>
      </c>
      <c r="EY82" s="3">
        <v>14.1</v>
      </c>
      <c r="EZ82" s="3">
        <v>1474.9123</v>
      </c>
      <c r="FA82" s="3">
        <v>5.71794286</v>
      </c>
      <c r="FB82">
        <v>15.0300000000002</v>
      </c>
      <c r="FC82">
        <v>1.0089821565231638E-2</v>
      </c>
    </row>
    <row r="83" spans="1:159" x14ac:dyDescent="0.2">
      <c r="A83" s="1">
        <v>43739</v>
      </c>
      <c r="B83" s="3">
        <v>-0.86716218791693578</v>
      </c>
      <c r="C83" s="11">
        <v>-0.79805851826404606</v>
      </c>
      <c r="D83" s="3">
        <v>-1.0300000000000011</v>
      </c>
      <c r="E83" s="3">
        <v>-0.41000000000000014</v>
      </c>
      <c r="F83" s="3">
        <v>0.35999999999999988</v>
      </c>
      <c r="G83" s="11">
        <v>-7.3576304098038392</v>
      </c>
      <c r="H83">
        <v>-0.20000000000000284</v>
      </c>
      <c r="I83">
        <v>0.19999999999999929</v>
      </c>
      <c r="J83" s="3">
        <v>9.8302076409286787E-3</v>
      </c>
      <c r="K83">
        <v>1.3890436340095347</v>
      </c>
      <c r="L83">
        <v>4.5177656520002607</v>
      </c>
      <c r="M83">
        <v>-1.5</v>
      </c>
      <c r="N83" s="3">
        <v>15.92</v>
      </c>
      <c r="O83">
        <v>14</v>
      </c>
      <c r="P83">
        <v>7.2000000000000008E-2</v>
      </c>
      <c r="Q83" s="16">
        <v>12.01</v>
      </c>
      <c r="R83" s="16">
        <v>12.14</v>
      </c>
      <c r="S83" s="16">
        <v>11.24</v>
      </c>
      <c r="T83" s="16">
        <v>12.08</v>
      </c>
      <c r="U83" s="16">
        <v>11.84</v>
      </c>
      <c r="V83" s="16">
        <v>11.62</v>
      </c>
      <c r="W83" s="16">
        <v>10.6</v>
      </c>
      <c r="X83" s="16">
        <v>12.97</v>
      </c>
      <c r="Y83" s="16">
        <v>12.72</v>
      </c>
      <c r="Z83" s="16">
        <v>11.69</v>
      </c>
      <c r="AA83" s="16">
        <v>11.83</v>
      </c>
      <c r="AB83" s="16">
        <v>9.14</v>
      </c>
      <c r="AC83" s="16">
        <v>11.23</v>
      </c>
      <c r="AD83" s="16">
        <v>12.05</v>
      </c>
      <c r="AE83" s="16">
        <v>13.55</v>
      </c>
      <c r="AF83" s="16">
        <v>12.18</v>
      </c>
      <c r="AG83" s="16">
        <v>12.48</v>
      </c>
      <c r="AH83" s="16">
        <v>13.99</v>
      </c>
      <c r="AI83" s="16">
        <v>13.93</v>
      </c>
      <c r="AJ83" s="16">
        <v>12.21</v>
      </c>
      <c r="AK83" s="16">
        <v>13.91</v>
      </c>
      <c r="AL83" s="16">
        <v>13.17</v>
      </c>
      <c r="AM83" s="16">
        <v>12.68</v>
      </c>
      <c r="AN83" s="16">
        <v>14.36</v>
      </c>
      <c r="AO83" s="16">
        <v>13.56</v>
      </c>
      <c r="AP83" s="16">
        <v>13.87</v>
      </c>
      <c r="AQ83" s="16">
        <v>13.33</v>
      </c>
      <c r="AR83" s="16">
        <v>15.76</v>
      </c>
      <c r="AS83" s="16">
        <v>14.43</v>
      </c>
      <c r="AT83" s="16">
        <v>13.38</v>
      </c>
      <c r="AU83" s="16">
        <v>13.71</v>
      </c>
      <c r="AV83" s="16">
        <v>10.92</v>
      </c>
      <c r="AW83" s="16">
        <v>13.71</v>
      </c>
      <c r="AX83" s="16">
        <v>13.7</v>
      </c>
      <c r="AY83" s="16">
        <v>15.83</v>
      </c>
      <c r="AZ83" s="16">
        <v>15.06</v>
      </c>
      <c r="BA83" s="16">
        <v>15.13</v>
      </c>
      <c r="BB83" s="16">
        <v>16.61</v>
      </c>
      <c r="BC83" s="16">
        <v>17.2</v>
      </c>
      <c r="BD83" s="16">
        <v>14.83</v>
      </c>
      <c r="BE83">
        <v>4.1801892554288678</v>
      </c>
      <c r="BF83">
        <v>1.2480011914150158</v>
      </c>
      <c r="BG83" s="3">
        <v>13.5</v>
      </c>
      <c r="BH83" s="3">
        <v>13.68</v>
      </c>
      <c r="BI83">
        <v>0.32538143899999999</v>
      </c>
      <c r="BJ83">
        <v>0.73240102962125686</v>
      </c>
      <c r="BK83">
        <v>0.57947313327525551</v>
      </c>
      <c r="BL83">
        <v>0.48597894085589949</v>
      </c>
      <c r="BM83">
        <v>0.67895204159755029</v>
      </c>
      <c r="BN83">
        <v>0.55858288740639028</v>
      </c>
      <c r="BO83">
        <v>0.42147881294146489</v>
      </c>
      <c r="BP83">
        <v>0.54112131397928398</v>
      </c>
      <c r="BQ83">
        <v>0.49501882270577019</v>
      </c>
      <c r="BR83">
        <v>0.73504476626831827</v>
      </c>
      <c r="BS83">
        <v>0.34073867392656071</v>
      </c>
      <c r="BT83">
        <v>0.52616134910135637</v>
      </c>
      <c r="BU83">
        <v>0.46609747025964071</v>
      </c>
      <c r="BV83">
        <v>0.31474666283595393</v>
      </c>
      <c r="BW83">
        <v>0.38166804072896082</v>
      </c>
      <c r="BX83">
        <v>0.42355899448357448</v>
      </c>
      <c r="BY83">
        <v>0.39634067098044679</v>
      </c>
      <c r="BZ83">
        <v>0.26164528554373989</v>
      </c>
      <c r="CA83">
        <v>0.23561872989087379</v>
      </c>
      <c r="CB83">
        <v>0.22471851736756879</v>
      </c>
      <c r="CC83">
        <v>0.37108387726045039</v>
      </c>
      <c r="CD83">
        <v>0.34265147308732818</v>
      </c>
      <c r="CE83">
        <v>0.31043165337001277</v>
      </c>
      <c r="CF83">
        <v>0.36530439920987262</v>
      </c>
      <c r="CG83">
        <v>0.32240237000220601</v>
      </c>
      <c r="CH83">
        <v>0.3257215092816575</v>
      </c>
      <c r="CI83">
        <v>0.34135049498231079</v>
      </c>
      <c r="CJ83">
        <v>0.32542019424668039</v>
      </c>
      <c r="CK83">
        <v>0.40299697284454289</v>
      </c>
      <c r="CL83">
        <v>0.30615952054963058</v>
      </c>
      <c r="CM83">
        <v>0.32438656942351218</v>
      </c>
      <c r="CN83">
        <v>0.35280443827741192</v>
      </c>
      <c r="CO83">
        <v>0.29797010734773283</v>
      </c>
      <c r="CP83">
        <v>0.32123932539766059</v>
      </c>
      <c r="CQ83">
        <v>0.29396631778068061</v>
      </c>
      <c r="CR83">
        <v>0.26512983905776022</v>
      </c>
      <c r="CS83">
        <v>0.27955942544021861</v>
      </c>
      <c r="CT83">
        <v>0.27599903541306842</v>
      </c>
      <c r="CU83">
        <v>0.33053927547992479</v>
      </c>
      <c r="CV83">
        <v>-0.15999999999999992</v>
      </c>
      <c r="CW83">
        <v>-0.20999999999999996</v>
      </c>
      <c r="CX83">
        <v>0.91959999999999997</v>
      </c>
      <c r="CY83">
        <v>2.5999999999999943E-2</v>
      </c>
      <c r="CZ83">
        <v>25503.663360584811</v>
      </c>
      <c r="DA83">
        <v>4172.0256414935466</v>
      </c>
      <c r="DB83">
        <v>3857.7639504229851</v>
      </c>
      <c r="DC83">
        <v>8752.9632113740245</v>
      </c>
      <c r="DD83">
        <v>6461.0332993113298</v>
      </c>
      <c r="DE83">
        <v>4931.6381042758476</v>
      </c>
      <c r="DF83">
        <v>7991.1772736872263</v>
      </c>
      <c r="DG83">
        <v>7723.2314316703232</v>
      </c>
      <c r="DH83">
        <v>13957.64885745609</v>
      </c>
      <c r="DI83">
        <v>3355.7958609961911</v>
      </c>
      <c r="DJ83">
        <v>7091.6303870977827</v>
      </c>
      <c r="DK83">
        <v>6517.9686153912826</v>
      </c>
      <c r="DL83">
        <v>4719.9521733573774</v>
      </c>
      <c r="DM83">
        <v>6884.8112521539506</v>
      </c>
      <c r="DN83">
        <v>6738.5793942633136</v>
      </c>
      <c r="DO83">
        <v>3543.446675239903</v>
      </c>
      <c r="DP83">
        <v>1856.19845141427</v>
      </c>
      <c r="DQ83">
        <v>3769.73852234064</v>
      </c>
      <c r="DR83">
        <v>10783.5860761699</v>
      </c>
      <c r="DS83">
        <v>138612.8525387008</v>
      </c>
      <c r="DT83">
        <v>6830.6596137655233</v>
      </c>
      <c r="DU83">
        <v>1981.2539639067329</v>
      </c>
      <c r="DV83">
        <v>1387.2804181516931</v>
      </c>
      <c r="DW83">
        <v>2856.014092922605</v>
      </c>
      <c r="DX83">
        <v>2094.184737130769</v>
      </c>
      <c r="DY83">
        <v>2271.7285031801771</v>
      </c>
      <c r="DZ83">
        <v>3281.4221183303939</v>
      </c>
      <c r="EA83">
        <v>4821.4676906489794</v>
      </c>
      <c r="EB83">
        <v>4267.4508271891946</v>
      </c>
      <c r="EC83">
        <v>2146.2771411416679</v>
      </c>
      <c r="ED83">
        <v>2295.162834074235</v>
      </c>
      <c r="EE83">
        <v>1680.745358836667</v>
      </c>
      <c r="EF83">
        <v>1272.5661107920259</v>
      </c>
      <c r="EG83">
        <v>3189.4663651449591</v>
      </c>
      <c r="EH83">
        <v>2521.4925810929049</v>
      </c>
      <c r="EI83">
        <v>2243.755559799632</v>
      </c>
      <c r="EJ83">
        <v>543.76628678711597</v>
      </c>
      <c r="EK83">
        <v>2181.1629109133478</v>
      </c>
      <c r="EL83">
        <v>3002.2059851407262</v>
      </c>
      <c r="EM83">
        <v>50868.063098949358</v>
      </c>
      <c r="EN83" s="9">
        <v>3.2239985841543271E-2</v>
      </c>
      <c r="EO83" s="9">
        <v>-1.1830985915492958</v>
      </c>
      <c r="EP83">
        <v>3.17818098890148E-2</v>
      </c>
      <c r="EQ83">
        <v>9.5686474843426073E-5</v>
      </c>
      <c r="ER83">
        <v>233.30726763135928</v>
      </c>
      <c r="ES83">
        <v>8.4853291038857961</v>
      </c>
      <c r="ET83">
        <v>-1.90670083716157E-2</v>
      </c>
      <c r="EU83">
        <v>-9.5063493333333304E-3</v>
      </c>
      <c r="EV83">
        <v>-1.0452901000000001E-2</v>
      </c>
      <c r="EW83">
        <v>-4.35847973333333E-2</v>
      </c>
      <c r="EX83" s="3">
        <v>84.031351760000007</v>
      </c>
      <c r="EY83" s="3">
        <v>13.5</v>
      </c>
      <c r="EZ83" s="3">
        <v>1537.8732</v>
      </c>
      <c r="FA83" s="3">
        <v>5.7897499999999997</v>
      </c>
      <c r="FB83">
        <v>-9.2200000000000273</v>
      </c>
      <c r="FC83">
        <v>-6.1276708869172358E-3</v>
      </c>
    </row>
    <row r="84" spans="1:159" x14ac:dyDescent="0.2">
      <c r="A84" s="1">
        <v>43770</v>
      </c>
      <c r="B84" s="3">
        <v>2.0279720279720461</v>
      </c>
      <c r="C84" s="11">
        <v>2.1426902197857043</v>
      </c>
      <c r="D84" s="3">
        <v>-0.71999999999999886</v>
      </c>
      <c r="E84" s="3">
        <v>-0.59999999999999964</v>
      </c>
      <c r="F84" s="3">
        <v>0.10000000000000009</v>
      </c>
      <c r="G84" s="11">
        <v>6.5048187839010119</v>
      </c>
      <c r="H84">
        <v>0</v>
      </c>
      <c r="I84">
        <v>0</v>
      </c>
      <c r="J84" s="3">
        <v>-1.3476361519783264E-2</v>
      </c>
      <c r="K84">
        <v>0</v>
      </c>
      <c r="L84">
        <v>0</v>
      </c>
      <c r="M84">
        <v>0</v>
      </c>
      <c r="N84" s="3">
        <v>14</v>
      </c>
      <c r="O84" s="7">
        <v>14</v>
      </c>
      <c r="P84">
        <v>7.5999999999999998E-2</v>
      </c>
      <c r="Q84" s="16">
        <v>12.14</v>
      </c>
      <c r="R84" s="16">
        <v>12.32</v>
      </c>
      <c r="S84" s="16">
        <v>11.31</v>
      </c>
      <c r="T84" s="16">
        <v>12.19</v>
      </c>
      <c r="U84" s="16">
        <v>11.78</v>
      </c>
      <c r="V84" s="16">
        <v>11.87</v>
      </c>
      <c r="W84" s="16">
        <v>10.81</v>
      </c>
      <c r="X84" s="16">
        <v>13.18</v>
      </c>
      <c r="Y84" s="16">
        <v>12.84</v>
      </c>
      <c r="Z84" s="16">
        <v>11.85</v>
      </c>
      <c r="AA84" s="16">
        <v>11.83</v>
      </c>
      <c r="AB84" s="16">
        <v>9.3000000000000007</v>
      </c>
      <c r="AC84" s="16">
        <v>11.32</v>
      </c>
      <c r="AD84" s="16">
        <v>12.25</v>
      </c>
      <c r="AE84" s="16">
        <v>13.65</v>
      </c>
      <c r="AF84" s="16">
        <v>12.33</v>
      </c>
      <c r="AG84" s="16">
        <v>12.41</v>
      </c>
      <c r="AH84" s="16">
        <v>14.02</v>
      </c>
      <c r="AI84" s="16">
        <v>14.28</v>
      </c>
      <c r="AJ84" s="16">
        <v>12.31</v>
      </c>
      <c r="AK84" s="16">
        <v>14.09</v>
      </c>
      <c r="AL84" s="16">
        <v>13.35</v>
      </c>
      <c r="AM84" s="16">
        <v>12.77</v>
      </c>
      <c r="AN84" s="16">
        <v>14.61</v>
      </c>
      <c r="AO84" s="16">
        <v>13.61</v>
      </c>
      <c r="AP84" s="16">
        <v>14.14</v>
      </c>
      <c r="AQ84" s="16">
        <v>13.54</v>
      </c>
      <c r="AR84" s="16">
        <v>15.98</v>
      </c>
      <c r="AS84" s="16">
        <v>14.62</v>
      </c>
      <c r="AT84" s="16">
        <v>13.58</v>
      </c>
      <c r="AU84" s="16">
        <v>13.74</v>
      </c>
      <c r="AV84" s="16">
        <v>11.05</v>
      </c>
      <c r="AW84" s="16">
        <v>13.73</v>
      </c>
      <c r="AX84" s="16">
        <v>13.86</v>
      </c>
      <c r="AY84" s="16">
        <v>16.11</v>
      </c>
      <c r="AZ84" s="16">
        <v>15.23</v>
      </c>
      <c r="BA84" s="16">
        <v>15</v>
      </c>
      <c r="BB84" s="16">
        <v>16.77</v>
      </c>
      <c r="BC84" s="16">
        <v>17.7</v>
      </c>
      <c r="BD84" s="16">
        <v>15.03</v>
      </c>
      <c r="BE84">
        <v>15.917092623180462</v>
      </c>
      <c r="BF84">
        <v>-0.92593522324471156</v>
      </c>
      <c r="BG84" s="3">
        <v>13.3</v>
      </c>
      <c r="BH84" s="3">
        <v>13.74</v>
      </c>
      <c r="BI84">
        <v>0.32547247800000001</v>
      </c>
      <c r="BJ84">
        <v>0.73813408585676665</v>
      </c>
      <c r="BK84">
        <v>0.5898678765462031</v>
      </c>
      <c r="BL84">
        <v>0.49555432590300069</v>
      </c>
      <c r="BM84">
        <v>0.69119862014509625</v>
      </c>
      <c r="BN84">
        <v>0.5695998111469025</v>
      </c>
      <c r="BO84">
        <v>0.42917466495090661</v>
      </c>
      <c r="BP84">
        <v>0.55019386989249541</v>
      </c>
      <c r="BQ84">
        <v>0.5026977124495543</v>
      </c>
      <c r="BR84">
        <v>0.74536038563573281</v>
      </c>
      <c r="BS84">
        <v>0.34450705952364119</v>
      </c>
      <c r="BT84">
        <v>0.53635136031067887</v>
      </c>
      <c r="BU84">
        <v>0.47394298196464801</v>
      </c>
      <c r="BV84">
        <v>0.32081190693133138</v>
      </c>
      <c r="BW84">
        <v>0.38802756484010592</v>
      </c>
      <c r="BX84">
        <v>0.43102699174024561</v>
      </c>
      <c r="BY84">
        <v>0.40378564783992271</v>
      </c>
      <c r="BZ84">
        <v>0.26652026780461791</v>
      </c>
      <c r="CA84">
        <v>0.24088697622929381</v>
      </c>
      <c r="CB84">
        <v>0.22960125858058469</v>
      </c>
      <c r="CC84">
        <v>0.36920203175286459</v>
      </c>
      <c r="CD84">
        <v>0.34003242307200793</v>
      </c>
      <c r="CE84">
        <v>0.30859642286373168</v>
      </c>
      <c r="CF84">
        <v>0.363979482601134</v>
      </c>
      <c r="CG84">
        <v>0.32048456330171537</v>
      </c>
      <c r="CH84">
        <v>0.32469896220871591</v>
      </c>
      <c r="CI84">
        <v>0.33937296258313882</v>
      </c>
      <c r="CJ84">
        <v>0.32224827224201918</v>
      </c>
      <c r="CK84">
        <v>0.40060224644452103</v>
      </c>
      <c r="CL84">
        <v>0.30474973854127152</v>
      </c>
      <c r="CM84">
        <v>0.3224580112480202</v>
      </c>
      <c r="CN84">
        <v>0.34938637527291222</v>
      </c>
      <c r="CO84">
        <v>0.2953399221565054</v>
      </c>
      <c r="CP84">
        <v>0.31954730124633629</v>
      </c>
      <c r="CQ84">
        <v>0.29196947386455091</v>
      </c>
      <c r="CR84">
        <v>0.26356309481980128</v>
      </c>
      <c r="CS84">
        <v>0.27772642673938652</v>
      </c>
      <c r="CT84">
        <v>0.27402816855025369</v>
      </c>
      <c r="CU84">
        <v>0.32806056521062887</v>
      </c>
      <c r="CV84">
        <v>-0.24</v>
      </c>
      <c r="CW84">
        <v>-0.28000000000000003</v>
      </c>
      <c r="CX84">
        <v>0.92579999999999996</v>
      </c>
      <c r="CY84">
        <v>6.2000000000000458E-3</v>
      </c>
      <c r="CZ84">
        <v>26882.97794676089</v>
      </c>
      <c r="DA84">
        <v>4088.37628768272</v>
      </c>
      <c r="DB84">
        <v>4007.3467671204662</v>
      </c>
      <c r="DC84">
        <v>8005.777110236003</v>
      </c>
      <c r="DD84">
        <v>6678.679633771515</v>
      </c>
      <c r="DE84">
        <v>5060.7709458906329</v>
      </c>
      <c r="DF84">
        <v>7387.9955556573314</v>
      </c>
      <c r="DG84">
        <v>7907.5627728866184</v>
      </c>
      <c r="DH84">
        <v>13489.11083993984</v>
      </c>
      <c r="DI84">
        <v>3768.395672102567</v>
      </c>
      <c r="DJ84">
        <v>7429.6445156001519</v>
      </c>
      <c r="DK84">
        <v>6858.9707509769423</v>
      </c>
      <c r="DL84">
        <v>4618.4886289028555</v>
      </c>
      <c r="DM84">
        <v>7028.7579422490662</v>
      </c>
      <c r="DN84">
        <v>6810.4306559714369</v>
      </c>
      <c r="DO84">
        <v>3379.6527227531742</v>
      </c>
      <c r="DP84">
        <v>1797.4212954431009</v>
      </c>
      <c r="DQ84">
        <v>3884.9110833553591</v>
      </c>
      <c r="DR84">
        <v>10136.614488584</v>
      </c>
      <c r="DS84">
        <v>139221.88561588459</v>
      </c>
      <c r="DT84">
        <v>8633.9503847871729</v>
      </c>
      <c r="DU84">
        <v>1657.9784321795751</v>
      </c>
      <c r="DV84">
        <v>1359.635906472852</v>
      </c>
      <c r="DW84">
        <v>2915.9076853616411</v>
      </c>
      <c r="DX84">
        <v>1977.996215205261</v>
      </c>
      <c r="DY84">
        <v>2724.6192616116482</v>
      </c>
      <c r="DZ84">
        <v>3161.041157548927</v>
      </c>
      <c r="EA84">
        <v>4095.8043858827941</v>
      </c>
      <c r="EB84">
        <v>3438.4717309362509</v>
      </c>
      <c r="EC84">
        <v>1491.1628456263761</v>
      </c>
      <c r="ED84">
        <v>2246.4573614142919</v>
      </c>
      <c r="EE84">
        <v>2793.101026591768</v>
      </c>
      <c r="EF84">
        <v>2037.5684315482131</v>
      </c>
      <c r="EG84">
        <v>3447.4740136993232</v>
      </c>
      <c r="EH84">
        <v>3112.2024145146779</v>
      </c>
      <c r="EI84">
        <v>1604.5749859891589</v>
      </c>
      <c r="EJ84">
        <v>612.2640448786392</v>
      </c>
      <c r="EK84">
        <v>2271.8046765326399</v>
      </c>
      <c r="EL84">
        <v>4061.276103498089</v>
      </c>
      <c r="EM84">
        <v>53643.291064279307</v>
      </c>
      <c r="EN84" s="9">
        <v>-2.2574653521931706E-3</v>
      </c>
      <c r="EO84" s="9">
        <v>-2.3846153846153846</v>
      </c>
      <c r="EP84">
        <v>0</v>
      </c>
      <c r="EQ84">
        <v>9.092357645190674E-5</v>
      </c>
      <c r="ER84">
        <v>198.57384974674346</v>
      </c>
      <c r="ES84">
        <v>10.6280193236715</v>
      </c>
      <c r="ET84">
        <v>-1.9092550771553699E-2</v>
      </c>
      <c r="EU84">
        <v>-6.9918556666666602E-3</v>
      </c>
      <c r="EV84">
        <v>-1.1179837999999999E-2</v>
      </c>
      <c r="EW84">
        <v>-3.9876189666666603E-2</v>
      </c>
      <c r="EX84" s="3">
        <v>84.568335039999994</v>
      </c>
      <c r="EY84" s="3">
        <v>13.3</v>
      </c>
      <c r="EZ84" s="3">
        <v>1803.2153000000001</v>
      </c>
      <c r="FA84" s="3">
        <v>5.7363880950000006</v>
      </c>
      <c r="FB84">
        <v>-22.539999999999964</v>
      </c>
      <c r="FC84">
        <v>-1.5072587817550831E-2</v>
      </c>
    </row>
    <row r="85" spans="1:159" x14ac:dyDescent="0.2">
      <c r="A85" s="1">
        <v>43800</v>
      </c>
      <c r="B85" s="3">
        <v>1.2405623726378323</v>
      </c>
      <c r="C85" s="11">
        <v>1.2555700053503269</v>
      </c>
      <c r="D85" s="3">
        <v>-0.71999999999999886</v>
      </c>
      <c r="E85" s="3">
        <v>-0.59999999999999964</v>
      </c>
      <c r="F85" s="3">
        <v>0.10000000000000009</v>
      </c>
      <c r="G85" s="11">
        <v>-5.0045963672670446</v>
      </c>
      <c r="H85">
        <v>0.70000000000000284</v>
      </c>
      <c r="I85">
        <v>-0.59999999999999964</v>
      </c>
      <c r="J85" s="3">
        <v>-1.3476361519783264E-2</v>
      </c>
      <c r="K85">
        <v>-0.42898159811102232</v>
      </c>
      <c r="L85">
        <v>27.412635515373651</v>
      </c>
      <c r="M85">
        <v>-0.5</v>
      </c>
      <c r="N85" s="3">
        <v>12.52</v>
      </c>
      <c r="O85">
        <v>12</v>
      </c>
      <c r="P85">
        <v>7.6999999999999999E-2</v>
      </c>
      <c r="Q85" s="16">
        <v>12.29</v>
      </c>
      <c r="R85" s="16">
        <v>12.43</v>
      </c>
      <c r="S85" s="16">
        <v>11.53</v>
      </c>
      <c r="T85" s="16">
        <v>12.4</v>
      </c>
      <c r="U85" s="16">
        <v>11.94</v>
      </c>
      <c r="V85" s="16">
        <v>11.9</v>
      </c>
      <c r="W85" s="16">
        <v>10.75</v>
      </c>
      <c r="X85" s="16">
        <v>13.2</v>
      </c>
      <c r="Y85" s="16">
        <v>13</v>
      </c>
      <c r="Z85" s="16">
        <v>11.96</v>
      </c>
      <c r="AA85" s="16">
        <v>12.05</v>
      </c>
      <c r="AB85" s="16">
        <v>9.4600000000000009</v>
      </c>
      <c r="AC85" s="16">
        <v>11.46</v>
      </c>
      <c r="AD85" s="16">
        <v>12.33</v>
      </c>
      <c r="AE85" s="16">
        <v>13.85</v>
      </c>
      <c r="AF85" s="16">
        <v>12.52</v>
      </c>
      <c r="AG85" s="16">
        <v>12.65</v>
      </c>
      <c r="AH85" s="16">
        <v>14.15</v>
      </c>
      <c r="AI85" s="16">
        <v>14.5</v>
      </c>
      <c r="AJ85" s="16">
        <v>12.61</v>
      </c>
      <c r="AK85" s="16">
        <v>14.15</v>
      </c>
      <c r="AL85" s="16">
        <v>13.4</v>
      </c>
      <c r="AM85" s="16">
        <v>12.96</v>
      </c>
      <c r="AN85" s="16">
        <v>14.66</v>
      </c>
      <c r="AO85" s="16">
        <v>13.8</v>
      </c>
      <c r="AP85" s="16">
        <v>14.02</v>
      </c>
      <c r="AQ85" s="16">
        <v>13.55</v>
      </c>
      <c r="AR85" s="16">
        <v>15.7</v>
      </c>
      <c r="AS85" s="16">
        <v>14.63</v>
      </c>
      <c r="AT85" s="16">
        <v>13.61</v>
      </c>
      <c r="AU85" s="16">
        <v>13.97</v>
      </c>
      <c r="AV85" s="16">
        <v>11.17</v>
      </c>
      <c r="AW85" s="16">
        <v>13.88</v>
      </c>
      <c r="AX85" s="16">
        <v>13.84</v>
      </c>
      <c r="AY85" s="16">
        <v>15.97</v>
      </c>
      <c r="AZ85" s="16">
        <v>15.18</v>
      </c>
      <c r="BA85" s="16">
        <v>15.21</v>
      </c>
      <c r="BB85" s="16">
        <v>17</v>
      </c>
      <c r="BC85" s="16">
        <v>17.75</v>
      </c>
      <c r="BD85" s="16">
        <v>15.34</v>
      </c>
      <c r="BE85">
        <v>15.204037110783908</v>
      </c>
      <c r="BF85">
        <v>1.8395543304872364</v>
      </c>
      <c r="BG85" s="3">
        <v>13.4</v>
      </c>
      <c r="BH85" s="3">
        <v>13.84</v>
      </c>
      <c r="BI85">
        <v>0.32556351700000002</v>
      </c>
      <c r="BJ85">
        <v>0.74367101007237713</v>
      </c>
      <c r="BK85">
        <v>0.59998510792833115</v>
      </c>
      <c r="BL85">
        <v>0.5049096825604944</v>
      </c>
      <c r="BM85">
        <v>0.70313495724097497</v>
      </c>
      <c r="BN85">
        <v>0.58033430382046636</v>
      </c>
      <c r="BO85">
        <v>0.43668501871314852</v>
      </c>
      <c r="BP85">
        <v>0.55901816530958115</v>
      </c>
      <c r="BQ85">
        <v>0.51015823572402508</v>
      </c>
      <c r="BR85">
        <v>0.75537064289712141</v>
      </c>
      <c r="BS85">
        <v>0.34817656461378949</v>
      </c>
      <c r="BT85">
        <v>0.54623845699742068</v>
      </c>
      <c r="BU85">
        <v>0.48158905069454178</v>
      </c>
      <c r="BV85">
        <v>0.32672532402073939</v>
      </c>
      <c r="BW85">
        <v>0.3942395887898657</v>
      </c>
      <c r="BX85">
        <v>0.4383369694369621</v>
      </c>
      <c r="BY85">
        <v>0.41108458977188461</v>
      </c>
      <c r="BZ85">
        <v>0.2712922459411603</v>
      </c>
      <c r="CA85">
        <v>0.24603667279740679</v>
      </c>
      <c r="CB85">
        <v>0.2343569138409817</v>
      </c>
      <c r="CC85">
        <v>0.36739911440639322</v>
      </c>
      <c r="CD85">
        <v>0.33756621236015227</v>
      </c>
      <c r="CE85">
        <v>0.30687024899700027</v>
      </c>
      <c r="CF85">
        <v>0.36273109737155151</v>
      </c>
      <c r="CG85">
        <v>0.31868377477879178</v>
      </c>
      <c r="CH85">
        <v>0.32373517730871931</v>
      </c>
      <c r="CI85">
        <v>0.33750726602841741</v>
      </c>
      <c r="CJ85">
        <v>0.31925010629150369</v>
      </c>
      <c r="CK85">
        <v>0.39833339008983659</v>
      </c>
      <c r="CL85">
        <v>0.30340360297675267</v>
      </c>
      <c r="CM85">
        <v>0.32065047284240661</v>
      </c>
      <c r="CN85">
        <v>0.34615834543435708</v>
      </c>
      <c r="CO85">
        <v>0.29286712844453361</v>
      </c>
      <c r="CP85">
        <v>0.31794672947919123</v>
      </c>
      <c r="CQ85">
        <v>0.2900817786470018</v>
      </c>
      <c r="CR85">
        <v>0.26208382219367321</v>
      </c>
      <c r="CS85">
        <v>0.27599686769902332</v>
      </c>
      <c r="CT85">
        <v>0.27218319784640482</v>
      </c>
      <c r="CU85">
        <v>0.32574268380788451</v>
      </c>
      <c r="CV85">
        <v>0</v>
      </c>
      <c r="CW85">
        <v>0</v>
      </c>
      <c r="CX85">
        <v>0.94079999999999997</v>
      </c>
      <c r="CY85">
        <v>1.4999999999999999E-2</v>
      </c>
      <c r="CZ85">
        <v>30696.794422668601</v>
      </c>
      <c r="DA85">
        <v>4666.9979151479156</v>
      </c>
      <c r="DB85">
        <v>3923.8170386913721</v>
      </c>
      <c r="DC85">
        <v>9184.6894210597166</v>
      </c>
      <c r="DD85">
        <v>6846.5501844926084</v>
      </c>
      <c r="DE85">
        <v>4916.1553241265556</v>
      </c>
      <c r="DF85">
        <v>8036.5260237267212</v>
      </c>
      <c r="DG85">
        <v>8504.3489516172813</v>
      </c>
      <c r="DH85">
        <v>14936.222558231309</v>
      </c>
      <c r="DI85">
        <v>3838.2568605020451</v>
      </c>
      <c r="DJ85">
        <v>8312.6159764985896</v>
      </c>
      <c r="DK85">
        <v>7200.6640820406392</v>
      </c>
      <c r="DL85">
        <v>5081.0595745817209</v>
      </c>
      <c r="DM85">
        <v>7358.173830826091</v>
      </c>
      <c r="DN85">
        <v>7172.5537668220704</v>
      </c>
      <c r="DO85">
        <v>3820.4240955329301</v>
      </c>
      <c r="DP85">
        <v>1809.1944289234291</v>
      </c>
      <c r="DQ85">
        <v>4009.3318777419631</v>
      </c>
      <c r="DR85">
        <v>11079.039181567419</v>
      </c>
      <c r="DS85">
        <v>151393.41551479901</v>
      </c>
      <c r="DT85">
        <v>10084.80830010217</v>
      </c>
      <c r="DU85">
        <v>2266.3524082257368</v>
      </c>
      <c r="DV85">
        <v>1544.586798644779</v>
      </c>
      <c r="DW85">
        <v>3000.343591880157</v>
      </c>
      <c r="DX85">
        <v>2279.3880211099449</v>
      </c>
      <c r="DY85">
        <v>1871.5825627002221</v>
      </c>
      <c r="DZ85">
        <v>2589.6871024737288</v>
      </c>
      <c r="EA85">
        <v>3843.5876002319919</v>
      </c>
      <c r="EB85">
        <v>3075.681626664581</v>
      </c>
      <c r="EC85">
        <v>1971.429830804004</v>
      </c>
      <c r="ED85">
        <v>1965.885548284801</v>
      </c>
      <c r="EE85">
        <v>2345.570157104632</v>
      </c>
      <c r="EF85">
        <v>1409.5514825756261</v>
      </c>
      <c r="EG85">
        <v>3960.4365405855579</v>
      </c>
      <c r="EH85">
        <v>2750.1261557494208</v>
      </c>
      <c r="EI85">
        <v>1739.7544493121829</v>
      </c>
      <c r="EJ85">
        <v>590.99466772389155</v>
      </c>
      <c r="EK85">
        <v>2561.4396588701711</v>
      </c>
      <c r="EL85">
        <v>3175.108606600028</v>
      </c>
      <c r="EM85">
        <v>53026.315109643627</v>
      </c>
      <c r="EN85" s="9">
        <v>1.4997899721235728E-2</v>
      </c>
      <c r="EO85" s="9">
        <v>3.6296296296296298</v>
      </c>
      <c r="EP85">
        <v>0.32103585981726068</v>
      </c>
      <c r="EQ85">
        <v>8.650766003032162E-5</v>
      </c>
      <c r="ER85">
        <v>234.14549206641325</v>
      </c>
      <c r="ES85">
        <v>11.883589329021827</v>
      </c>
      <c r="ET85">
        <v>-1.9118093171491699E-2</v>
      </c>
      <c r="EU85">
        <v>-4.4773620000000004E-3</v>
      </c>
      <c r="EV85">
        <v>-1.1906775E-2</v>
      </c>
      <c r="EW85">
        <v>-3.6167581999999997E-2</v>
      </c>
      <c r="EX85" s="3">
        <v>86.26999764</v>
      </c>
      <c r="EY85" s="3">
        <v>13.4</v>
      </c>
      <c r="EZ85" s="3">
        <v>2099.3163</v>
      </c>
      <c r="FA85" s="3">
        <v>5.8428886349999996</v>
      </c>
      <c r="FB85">
        <v>6.2899999999999636</v>
      </c>
      <c r="FC85">
        <v>4.2705157886875345E-3</v>
      </c>
    </row>
    <row r="86" spans="1:159" x14ac:dyDescent="0.2">
      <c r="A86" s="1">
        <v>43831</v>
      </c>
      <c r="B86" s="3">
        <v>0.79904144322557791</v>
      </c>
      <c r="C86" s="11">
        <v>0.26669044715723444</v>
      </c>
      <c r="D86" s="3">
        <v>-0.53000000000000114</v>
      </c>
      <c r="E86" s="3">
        <v>-0.42999999999999972</v>
      </c>
      <c r="F86" s="3">
        <v>0.53000000000000025</v>
      </c>
      <c r="G86" s="11">
        <v>1.9645355559113398</v>
      </c>
      <c r="H86">
        <v>0.20000000000000284</v>
      </c>
      <c r="I86">
        <v>-0.19999999999999929</v>
      </c>
      <c r="J86" s="3">
        <v>1.2529982867373279E-2</v>
      </c>
      <c r="K86">
        <v>1.535172734205581</v>
      </c>
      <c r="L86">
        <v>14.182891846987467</v>
      </c>
      <c r="M86">
        <v>0</v>
      </c>
      <c r="N86" s="3">
        <v>11.53</v>
      </c>
      <c r="O86">
        <v>11.25</v>
      </c>
      <c r="P86">
        <v>7.5999999999999998E-2</v>
      </c>
      <c r="Q86" s="16">
        <v>12.61</v>
      </c>
      <c r="R86" s="16">
        <v>12.69</v>
      </c>
      <c r="S86" s="16">
        <v>11.86</v>
      </c>
      <c r="T86" s="16">
        <v>12.69</v>
      </c>
      <c r="U86" s="16">
        <v>12.23</v>
      </c>
      <c r="V86" s="16">
        <v>12.05</v>
      </c>
      <c r="W86" s="16">
        <v>11.11</v>
      </c>
      <c r="X86" s="16">
        <v>13.61</v>
      </c>
      <c r="Y86" s="16">
        <v>13.15</v>
      </c>
      <c r="Z86" s="16">
        <v>12.24</v>
      </c>
      <c r="AA86" s="16">
        <v>12.36</v>
      </c>
      <c r="AB86" s="16">
        <v>9.86</v>
      </c>
      <c r="AC86" s="16">
        <v>11.76</v>
      </c>
      <c r="AD86" s="16">
        <v>12.73</v>
      </c>
      <c r="AE86" s="16">
        <v>14.23</v>
      </c>
      <c r="AF86" s="16">
        <v>12.87</v>
      </c>
      <c r="AG86" s="16">
        <v>13.15</v>
      </c>
      <c r="AH86" s="16">
        <v>14.84</v>
      </c>
      <c r="AI86" s="16">
        <v>14.9</v>
      </c>
      <c r="AJ86" s="16">
        <v>12.94</v>
      </c>
      <c r="AK86" s="16">
        <v>14.31</v>
      </c>
      <c r="AL86" s="16">
        <v>13.54</v>
      </c>
      <c r="AM86" s="16">
        <v>13.13</v>
      </c>
      <c r="AN86" s="16">
        <v>14.96</v>
      </c>
      <c r="AO86" s="16">
        <v>13.99</v>
      </c>
      <c r="AP86" s="16">
        <v>14.15</v>
      </c>
      <c r="AQ86" s="16">
        <v>13.44</v>
      </c>
      <c r="AR86" s="16">
        <v>15.87</v>
      </c>
      <c r="AS86" s="16">
        <v>14.8</v>
      </c>
      <c r="AT86" s="16">
        <v>13.75</v>
      </c>
      <c r="AU86" s="16">
        <v>14.05</v>
      </c>
      <c r="AV86" s="16">
        <v>11.46</v>
      </c>
      <c r="AW86" s="16">
        <v>14.14</v>
      </c>
      <c r="AX86" s="16">
        <v>14.22</v>
      </c>
      <c r="AY86" s="16">
        <v>15.94</v>
      </c>
      <c r="AZ86" s="16">
        <v>15.15</v>
      </c>
      <c r="BA86" s="16">
        <v>14.95</v>
      </c>
      <c r="BB86" s="16">
        <v>17.489999999999998</v>
      </c>
      <c r="BC86" s="16">
        <v>17.88</v>
      </c>
      <c r="BD86" s="16">
        <v>15.73</v>
      </c>
      <c r="BE86">
        <v>13.487945253098399</v>
      </c>
      <c r="BF86">
        <v>1.3701035233463443</v>
      </c>
      <c r="BG86" s="3">
        <v>13</v>
      </c>
      <c r="BH86" s="3">
        <v>14.03</v>
      </c>
      <c r="BI86">
        <v>0.32155679333333298</v>
      </c>
      <c r="BJ86">
        <v>0.74247991045392769</v>
      </c>
      <c r="BK86">
        <v>0.61181926203747983</v>
      </c>
      <c r="BL86">
        <v>0.51623385009234268</v>
      </c>
      <c r="BM86">
        <v>0.71582047646114488</v>
      </c>
      <c r="BN86">
        <v>0.59351737029435536</v>
      </c>
      <c r="BO86">
        <v>0.44611427018202893</v>
      </c>
      <c r="BP86">
        <v>0.56759414856135537</v>
      </c>
      <c r="BQ86">
        <v>0.51886309173630751</v>
      </c>
      <c r="BR86">
        <v>0.76857497959748644</v>
      </c>
      <c r="BS86">
        <v>0.35767886546895872</v>
      </c>
      <c r="BT86">
        <v>0.56006617683618898</v>
      </c>
      <c r="BU86">
        <v>0.49040473892224939</v>
      </c>
      <c r="BV86">
        <v>0.33363710749036157</v>
      </c>
      <c r="BW86">
        <v>0.40296228557896652</v>
      </c>
      <c r="BX86">
        <v>0.44793413197860421</v>
      </c>
      <c r="BY86">
        <v>0.42059928126825191</v>
      </c>
      <c r="BZ86">
        <v>0.27746900415387499</v>
      </c>
      <c r="CA86">
        <v>0.25275556422761369</v>
      </c>
      <c r="CB86">
        <v>0.2405684247034196</v>
      </c>
      <c r="CC86">
        <v>0.37091358991978202</v>
      </c>
      <c r="CD86">
        <v>0.33554270015750759</v>
      </c>
      <c r="CE86">
        <v>0.30449805312527201</v>
      </c>
      <c r="CF86">
        <v>0.36132251369212098</v>
      </c>
      <c r="CG86">
        <v>0.31616006625010851</v>
      </c>
      <c r="CH86">
        <v>0.32053737253649028</v>
      </c>
      <c r="CI86">
        <v>0.33626998930203372</v>
      </c>
      <c r="CJ86">
        <v>0.31629015274095501</v>
      </c>
      <c r="CK86">
        <v>0.39688674062296603</v>
      </c>
      <c r="CL86">
        <v>0.29814278560645602</v>
      </c>
      <c r="CM86">
        <v>0.31796905906695377</v>
      </c>
      <c r="CN86">
        <v>0.34362149619416338</v>
      </c>
      <c r="CO86">
        <v>0.28962503012111229</v>
      </c>
      <c r="CP86">
        <v>0.31550410680074958</v>
      </c>
      <c r="CQ86">
        <v>0.28742345933848412</v>
      </c>
      <c r="CR86">
        <v>0.26060238032500488</v>
      </c>
      <c r="CS86">
        <v>0.27218297869959668</v>
      </c>
      <c r="CT86">
        <v>0.27027521665341242</v>
      </c>
      <c r="CU86">
        <v>0.32203614524434709</v>
      </c>
      <c r="CV86">
        <v>0</v>
      </c>
      <c r="CW86">
        <v>0</v>
      </c>
      <c r="CX86">
        <v>1.0110999999999999</v>
      </c>
      <c r="CY86">
        <v>7.0300000000000015E-2</v>
      </c>
      <c r="CZ86">
        <v>28517.771597076338</v>
      </c>
      <c r="DA86">
        <v>4475.8866152445626</v>
      </c>
      <c r="DB86">
        <v>3870.696233250158</v>
      </c>
      <c r="DC86">
        <v>9163.4610828940858</v>
      </c>
      <c r="DD86">
        <v>7360.079822535854</v>
      </c>
      <c r="DE86">
        <v>4869.5529815085674</v>
      </c>
      <c r="DF86">
        <v>8121.1051521098516</v>
      </c>
      <c r="DG86">
        <v>7963.4193489469844</v>
      </c>
      <c r="DH86">
        <v>15324.02647765411</v>
      </c>
      <c r="DI86">
        <v>3789.928335940067</v>
      </c>
      <c r="DJ86">
        <v>7811.0688890079709</v>
      </c>
      <c r="DK86">
        <v>6856.0065617278524</v>
      </c>
      <c r="DL86">
        <v>4598.6911405830824</v>
      </c>
      <c r="DM86">
        <v>7265.7157739374024</v>
      </c>
      <c r="DN86">
        <v>7238.6363261149954</v>
      </c>
      <c r="DO86">
        <v>3762.6997752759012</v>
      </c>
      <c r="DP86">
        <v>1761.3914948505969</v>
      </c>
      <c r="DQ86">
        <v>3865.6079241456159</v>
      </c>
      <c r="DR86">
        <v>11174.61044104716</v>
      </c>
      <c r="DS86">
        <v>147790.3559738512</v>
      </c>
      <c r="DT86">
        <v>8326.2621373588609</v>
      </c>
      <c r="DU86">
        <v>1961.0542394082429</v>
      </c>
      <c r="DV86">
        <v>1457.909599445454</v>
      </c>
      <c r="DW86">
        <v>2873.358675665851</v>
      </c>
      <c r="DX86">
        <v>1876.099644738619</v>
      </c>
      <c r="DY86">
        <v>1996.741326541443</v>
      </c>
      <c r="DZ86">
        <v>3173.4252251545399</v>
      </c>
      <c r="EA86">
        <v>3605.3918687874429</v>
      </c>
      <c r="EB86">
        <v>2946.2364159656781</v>
      </c>
      <c r="EC86">
        <v>1744.5047497581579</v>
      </c>
      <c r="ED86">
        <v>1934.680383224385</v>
      </c>
      <c r="EE86">
        <v>2256.8794990153751</v>
      </c>
      <c r="EF86">
        <v>1709.7398384078249</v>
      </c>
      <c r="EG86">
        <v>3805.5136300211088</v>
      </c>
      <c r="EH86">
        <v>3423.660972763319</v>
      </c>
      <c r="EI86">
        <v>1902.0732722089961</v>
      </c>
      <c r="EJ86">
        <v>768.32757296570071</v>
      </c>
      <c r="EK86">
        <v>2507.2354210480612</v>
      </c>
      <c r="EL86">
        <v>3972.7565944025691</v>
      </c>
      <c r="EM86">
        <v>52241.851066881638</v>
      </c>
      <c r="EN86" s="9">
        <v>-3.7095909479961248E-2</v>
      </c>
      <c r="EO86" s="9">
        <v>0.46</v>
      </c>
      <c r="EP86">
        <v>0.13482356683519181</v>
      </c>
      <c r="EQ86">
        <v>-4.2797619143067345E-3</v>
      </c>
      <c r="ER86">
        <v>76.332276746839469</v>
      </c>
      <c r="ES86">
        <v>12.150279776179062</v>
      </c>
      <c r="ET86">
        <v>-2.3224559953119998E-2</v>
      </c>
      <c r="EU86">
        <v>-6.0890956666666603E-3</v>
      </c>
      <c r="EV86">
        <v>-1.11696433333333E-2</v>
      </c>
      <c r="EW86">
        <v>-3.6443668333333297E-2</v>
      </c>
      <c r="EX86" s="3">
        <v>86.035778030000003</v>
      </c>
      <c r="EY86" s="3">
        <v>13</v>
      </c>
      <c r="EZ86" s="3">
        <v>2402.4551000000001</v>
      </c>
      <c r="FA86" s="3">
        <v>5.9234931799999995</v>
      </c>
      <c r="FB86">
        <v>82.509999999999991</v>
      </c>
      <c r="FC86">
        <v>5.5780905636906963E-2</v>
      </c>
    </row>
    <row r="87" spans="1:159" x14ac:dyDescent="0.2">
      <c r="A87" s="1">
        <v>43862</v>
      </c>
      <c r="B87" s="3">
        <v>2.6940750681148984E-2</v>
      </c>
      <c r="C87" s="11">
        <v>0.14022301711702667</v>
      </c>
      <c r="D87" s="3">
        <v>7.0000000000000284E-2</v>
      </c>
      <c r="E87" s="3">
        <v>9.9999999999997868E-3</v>
      </c>
      <c r="F87" s="3">
        <v>5.9999999999999609E-2</v>
      </c>
      <c r="G87" s="11">
        <v>1.3552037697478703</v>
      </c>
      <c r="H87">
        <v>-1.1000000000000085</v>
      </c>
      <c r="I87">
        <v>9.9999999999999645E-2</v>
      </c>
      <c r="J87" s="3">
        <v>1.2052434283403857E-2</v>
      </c>
      <c r="K87">
        <v>2.9256494866926275</v>
      </c>
      <c r="L87">
        <v>12.659714673546585</v>
      </c>
      <c r="M87">
        <v>0</v>
      </c>
      <c r="N87" s="3">
        <v>11.02</v>
      </c>
      <c r="O87">
        <v>10.75</v>
      </c>
      <c r="P87">
        <v>7.5999999999999998E-2</v>
      </c>
      <c r="Q87" s="16">
        <v>12.89</v>
      </c>
      <c r="R87" s="16">
        <v>12.98</v>
      </c>
      <c r="S87" s="16">
        <v>12.03</v>
      </c>
      <c r="T87" s="16">
        <v>13.04</v>
      </c>
      <c r="U87" s="16">
        <v>12.41</v>
      </c>
      <c r="V87" s="16">
        <v>12.31</v>
      </c>
      <c r="W87" s="16">
        <v>11.42</v>
      </c>
      <c r="X87" s="16">
        <v>13.78</v>
      </c>
      <c r="Y87" s="16">
        <v>13.49</v>
      </c>
      <c r="Z87" s="16">
        <v>12.43</v>
      </c>
      <c r="AA87" s="16">
        <v>12.64</v>
      </c>
      <c r="AB87" s="16">
        <v>10.08</v>
      </c>
      <c r="AC87" s="16">
        <v>11.98</v>
      </c>
      <c r="AD87" s="16">
        <v>12.89</v>
      </c>
      <c r="AE87" s="16">
        <v>14.62</v>
      </c>
      <c r="AF87" s="16">
        <v>13.08</v>
      </c>
      <c r="AG87" s="16">
        <v>13.32</v>
      </c>
      <c r="AH87" s="16">
        <v>14.97</v>
      </c>
      <c r="AI87" s="16">
        <v>15.47</v>
      </c>
      <c r="AJ87" s="16">
        <v>13.36</v>
      </c>
      <c r="AK87" s="16">
        <v>14.6</v>
      </c>
      <c r="AL87" s="16">
        <v>13.93</v>
      </c>
      <c r="AM87" s="16">
        <v>13.25</v>
      </c>
      <c r="AN87" s="16">
        <v>15.19</v>
      </c>
      <c r="AO87" s="16">
        <v>14.11</v>
      </c>
      <c r="AP87" s="16">
        <v>14.21</v>
      </c>
      <c r="AQ87" s="16">
        <v>13.74</v>
      </c>
      <c r="AR87" s="16">
        <v>16.03</v>
      </c>
      <c r="AS87" s="16">
        <v>14.78</v>
      </c>
      <c r="AT87" s="16">
        <v>13.92</v>
      </c>
      <c r="AU87" s="16">
        <v>14.17</v>
      </c>
      <c r="AV87" s="16">
        <v>11.54</v>
      </c>
      <c r="AW87" s="16">
        <v>14.49</v>
      </c>
      <c r="AX87" s="16">
        <v>14.54</v>
      </c>
      <c r="AY87" s="16">
        <v>16.52</v>
      </c>
      <c r="AZ87" s="16">
        <v>15.45</v>
      </c>
      <c r="BA87" s="16">
        <v>15.15</v>
      </c>
      <c r="BB87" s="16">
        <v>17.78</v>
      </c>
      <c r="BC87" s="16">
        <v>18.91</v>
      </c>
      <c r="BD87" s="16">
        <v>16.010000000000002</v>
      </c>
      <c r="BE87">
        <v>-8.8369277810755875</v>
      </c>
      <c r="BF87">
        <v>2.1118709749146314</v>
      </c>
      <c r="BG87" s="3">
        <v>12.6</v>
      </c>
      <c r="BH87" s="3">
        <v>14.07</v>
      </c>
      <c r="BI87">
        <v>0.31755006966666599</v>
      </c>
      <c r="BJ87">
        <v>0.74131041656248342</v>
      </c>
      <c r="BK87">
        <v>0.62343805491325899</v>
      </c>
      <c r="BL87">
        <v>0.52736391604852351</v>
      </c>
      <c r="BM87">
        <v>0.728287313240912</v>
      </c>
      <c r="BN87">
        <v>0.60646525945643359</v>
      </c>
      <c r="BO87">
        <v>0.45538564846299412</v>
      </c>
      <c r="BP87">
        <v>0.5760111959562223</v>
      </c>
      <c r="BQ87">
        <v>0.52739666716944866</v>
      </c>
      <c r="BR87">
        <v>0.78155778432059364</v>
      </c>
      <c r="BS87">
        <v>0.36701584420071343</v>
      </c>
      <c r="BT87">
        <v>0.57364989966054158</v>
      </c>
      <c r="BU87">
        <v>0.49905651917275801</v>
      </c>
      <c r="BV87">
        <v>0.34041445721744051</v>
      </c>
      <c r="BW87">
        <v>0.41154165741843102</v>
      </c>
      <c r="BX87">
        <v>0.45739296170759702</v>
      </c>
      <c r="BY87">
        <v>0.42997407045674207</v>
      </c>
      <c r="BZ87">
        <v>0.2835532549878047</v>
      </c>
      <c r="CA87">
        <v>0.25936105878604288</v>
      </c>
      <c r="CB87">
        <v>0.2466608886707837</v>
      </c>
      <c r="CC87">
        <v>0.37438586632227672</v>
      </c>
      <c r="CD87">
        <v>0.33362935107014541</v>
      </c>
      <c r="CE87">
        <v>0.30226494324512693</v>
      </c>
      <c r="CF87">
        <v>0.3599853888811585</v>
      </c>
      <c r="CG87">
        <v>0.31378683948261071</v>
      </c>
      <c r="CH87">
        <v>0.31752138838652272</v>
      </c>
      <c r="CI87">
        <v>0.335090308410397</v>
      </c>
      <c r="CJ87">
        <v>0.3134796509856852</v>
      </c>
      <c r="CK87">
        <v>0.3955115618398477</v>
      </c>
      <c r="CL87">
        <v>0.29323693125200279</v>
      </c>
      <c r="CM87">
        <v>0.31545964089371309</v>
      </c>
      <c r="CN87">
        <v>0.34121680809706939</v>
      </c>
      <c r="CO87">
        <v>0.28657061775242071</v>
      </c>
      <c r="CP87">
        <v>0.31320219137069322</v>
      </c>
      <c r="CQ87">
        <v>0.28491353315286722</v>
      </c>
      <c r="CR87">
        <v>0.25920723150203567</v>
      </c>
      <c r="CS87">
        <v>0.26858939437662283</v>
      </c>
      <c r="CT87">
        <v>0.2684953288414752</v>
      </c>
      <c r="CU87">
        <v>0.31857914156186379</v>
      </c>
      <c r="CV87">
        <v>0</v>
      </c>
      <c r="CW87">
        <v>3.0000000000000027E-2</v>
      </c>
      <c r="CX87">
        <v>1.0170000000000001</v>
      </c>
      <c r="CY87">
        <v>5.9000000000000337E-3</v>
      </c>
      <c r="CZ87">
        <v>29496.86496295868</v>
      </c>
      <c r="DA87">
        <v>4407.9087403180674</v>
      </c>
      <c r="DB87">
        <v>4245.2470016970819</v>
      </c>
      <c r="DC87">
        <v>9471.5177364503161</v>
      </c>
      <c r="DD87">
        <v>7133.0772254199501</v>
      </c>
      <c r="DE87">
        <v>4670.0630199893594</v>
      </c>
      <c r="DF87">
        <v>8081.3250838551849</v>
      </c>
      <c r="DG87">
        <v>8139.3381721912829</v>
      </c>
      <c r="DH87">
        <v>15884.81954381879</v>
      </c>
      <c r="DI87">
        <v>3918.5789338234622</v>
      </c>
      <c r="DJ87">
        <v>8423.5645210131406</v>
      </c>
      <c r="DK87">
        <v>7201.3254996966461</v>
      </c>
      <c r="DL87">
        <v>4676.6686050183607</v>
      </c>
      <c r="DM87">
        <v>6949.9357901443072</v>
      </c>
      <c r="DN87">
        <v>7104.5686577676242</v>
      </c>
      <c r="DO87">
        <v>3402.8260871197922</v>
      </c>
      <c r="DP87">
        <v>1713.083551549114</v>
      </c>
      <c r="DQ87">
        <v>4006.1938514699732</v>
      </c>
      <c r="DR87">
        <v>10820.58527159836</v>
      </c>
      <c r="DS87">
        <v>149747.4922558995</v>
      </c>
      <c r="DT87">
        <v>9452.542180815668</v>
      </c>
      <c r="DU87">
        <v>1344.069164509993</v>
      </c>
      <c r="DV87">
        <v>2195.8123568012338</v>
      </c>
      <c r="DW87">
        <v>2963.4296763578809</v>
      </c>
      <c r="DX87">
        <v>1967.596046012668</v>
      </c>
      <c r="DY87">
        <v>2249.399185889557</v>
      </c>
      <c r="DZ87">
        <v>2510.0532629267659</v>
      </c>
      <c r="EA87">
        <v>3589.7667837624949</v>
      </c>
      <c r="EB87">
        <v>3957.5973711071651</v>
      </c>
      <c r="EC87">
        <v>1969.9408352281459</v>
      </c>
      <c r="ED87">
        <v>2228.081081083556</v>
      </c>
      <c r="EE87">
        <v>3712.205631581648</v>
      </c>
      <c r="EF87">
        <v>1778.2118770137299</v>
      </c>
      <c r="EG87">
        <v>3870.9321687419128</v>
      </c>
      <c r="EH87">
        <v>3452.6110210660249</v>
      </c>
      <c r="EI87">
        <v>1957.3451297849219</v>
      </c>
      <c r="EJ87">
        <v>775.86073476328227</v>
      </c>
      <c r="EK87">
        <v>2283.9011352742159</v>
      </c>
      <c r="EL87">
        <v>4343.5184018100372</v>
      </c>
      <c r="EM87">
        <v>56602.874044530887</v>
      </c>
      <c r="EN87" s="9">
        <v>5.3216117216117215E-2</v>
      </c>
      <c r="EO87" s="9">
        <v>1.8520547945205479</v>
      </c>
      <c r="EP87">
        <v>0.10223578835538949</v>
      </c>
      <c r="EQ87">
        <v>-3.9977273813894265E-3</v>
      </c>
      <c r="ER87">
        <v>156.61544617494687</v>
      </c>
      <c r="ES87">
        <v>12.290502793296088</v>
      </c>
      <c r="ET87">
        <v>-2.7331026734748201E-2</v>
      </c>
      <c r="EU87">
        <v>-7.7008293333333299E-3</v>
      </c>
      <c r="EV87">
        <v>-1.0432511666666601E-2</v>
      </c>
      <c r="EW87">
        <v>-3.6719754666666597E-2</v>
      </c>
      <c r="EX87" s="3">
        <v>88.274998659999994</v>
      </c>
      <c r="EY87" s="3">
        <v>12.6</v>
      </c>
      <c r="EZ87" s="3">
        <v>2199.2620999999999</v>
      </c>
      <c r="FA87" s="3">
        <v>6.0499200000000002</v>
      </c>
      <c r="FB87">
        <v>40.1099999999999</v>
      </c>
      <c r="FC87">
        <v>2.5683714437564342E-2</v>
      </c>
    </row>
    <row r="88" spans="1:159" x14ac:dyDescent="0.2">
      <c r="A88" s="1">
        <v>43891</v>
      </c>
      <c r="B88" s="3">
        <v>-8.1008734854881581E-2</v>
      </c>
      <c r="C88" s="11">
        <v>-0.43279528341466644</v>
      </c>
      <c r="D88" s="3">
        <v>-9.9999999999999645E-2</v>
      </c>
      <c r="E88" s="3">
        <v>-9.9999999999997868E-3</v>
      </c>
      <c r="F88" s="3">
        <v>7.0000000000000284E-2</v>
      </c>
      <c r="G88" s="11">
        <v>-2.2640631879942141</v>
      </c>
      <c r="H88">
        <v>0.79999999999999716</v>
      </c>
      <c r="I88">
        <v>-0.40000000000000036</v>
      </c>
      <c r="J88" s="3">
        <v>2.2747234049313336E-2</v>
      </c>
      <c r="K88">
        <v>2.8264106418911972</v>
      </c>
      <c r="L88">
        <v>-42.386087657978507</v>
      </c>
      <c r="M88">
        <v>0</v>
      </c>
      <c r="N88" s="3">
        <v>10.33</v>
      </c>
      <c r="O88">
        <v>9.75</v>
      </c>
      <c r="P88">
        <v>0.08</v>
      </c>
      <c r="Q88" s="16">
        <v>13.13</v>
      </c>
      <c r="R88" s="16">
        <v>13.21</v>
      </c>
      <c r="S88" s="16">
        <v>12.33</v>
      </c>
      <c r="T88" s="16">
        <v>13.23</v>
      </c>
      <c r="U88" s="16">
        <v>12.71</v>
      </c>
      <c r="V88" s="16">
        <v>12.77</v>
      </c>
      <c r="W88" s="16">
        <v>11.7</v>
      </c>
      <c r="X88" s="16">
        <v>14.07</v>
      </c>
      <c r="Y88" s="16">
        <v>13.81</v>
      </c>
      <c r="Z88" s="16">
        <v>12.6</v>
      </c>
      <c r="AA88" s="16">
        <v>12.85</v>
      </c>
      <c r="AB88" s="16">
        <v>10.39</v>
      </c>
      <c r="AC88" s="16">
        <v>12.09</v>
      </c>
      <c r="AD88" s="16">
        <v>13.19</v>
      </c>
      <c r="AE88" s="16">
        <v>14.74</v>
      </c>
      <c r="AF88" s="16">
        <v>13.37</v>
      </c>
      <c r="AG88" s="16">
        <v>13.46</v>
      </c>
      <c r="AH88" s="16">
        <v>15.07</v>
      </c>
      <c r="AI88" s="16">
        <v>15.75</v>
      </c>
      <c r="AJ88" s="16">
        <v>13.6</v>
      </c>
      <c r="AK88" s="16">
        <v>14.87</v>
      </c>
      <c r="AL88" s="16">
        <v>14.28</v>
      </c>
      <c r="AM88" s="16">
        <v>13.59</v>
      </c>
      <c r="AN88" s="16">
        <v>15.48</v>
      </c>
      <c r="AO88" s="16">
        <v>14.33</v>
      </c>
      <c r="AP88" s="16">
        <v>14.51</v>
      </c>
      <c r="AQ88" s="16">
        <v>14.08</v>
      </c>
      <c r="AR88" s="16">
        <v>16.34</v>
      </c>
      <c r="AS88" s="16">
        <v>15.38</v>
      </c>
      <c r="AT88" s="16">
        <v>14.3</v>
      </c>
      <c r="AU88" s="16">
        <v>14.31</v>
      </c>
      <c r="AV88" s="16">
        <v>12.03</v>
      </c>
      <c r="AW88" s="16">
        <v>14.69</v>
      </c>
      <c r="AX88" s="16">
        <v>14.67</v>
      </c>
      <c r="AY88" s="16">
        <v>16.34</v>
      </c>
      <c r="AZ88" s="16">
        <v>15.45</v>
      </c>
      <c r="BA88" s="16">
        <v>15.31</v>
      </c>
      <c r="BB88" s="16">
        <v>17.64</v>
      </c>
      <c r="BC88" s="16">
        <v>18.73</v>
      </c>
      <c r="BD88" s="16">
        <v>16.309999999999999</v>
      </c>
      <c r="BE88">
        <v>-18.562019589750989</v>
      </c>
      <c r="BF88">
        <v>4.3692859327320255</v>
      </c>
      <c r="BG88" s="3">
        <v>13</v>
      </c>
      <c r="BH88" s="3">
        <v>14.15</v>
      </c>
      <c r="BI88">
        <v>0.313543346</v>
      </c>
      <c r="BJ88">
        <v>0.74016202472656367</v>
      </c>
      <c r="BK88">
        <v>0.6348466090606576</v>
      </c>
      <c r="BL88">
        <v>0.53830445305603025</v>
      </c>
      <c r="BM88">
        <v>0.74054062124026421</v>
      </c>
      <c r="BN88">
        <v>0.61918354625211602</v>
      </c>
      <c r="BO88">
        <v>0.46450286314505068</v>
      </c>
      <c r="BP88">
        <v>0.58427309753785173</v>
      </c>
      <c r="BQ88">
        <v>0.53576311309207802</v>
      </c>
      <c r="BR88">
        <v>0.7943242625241087</v>
      </c>
      <c r="BS88">
        <v>0.37619140481601648</v>
      </c>
      <c r="BT88">
        <v>0.58699539984069227</v>
      </c>
      <c r="BU88">
        <v>0.50754830690964092</v>
      </c>
      <c r="BV88">
        <v>0.34706062664786752</v>
      </c>
      <c r="BW88">
        <v>0.41998106723594691</v>
      </c>
      <c r="BX88">
        <v>0.46671671874295217</v>
      </c>
      <c r="BY88">
        <v>0.4392122470326002</v>
      </c>
      <c r="BZ88">
        <v>0.2895471701210322</v>
      </c>
      <c r="CA88">
        <v>0.2658558236045141</v>
      </c>
      <c r="CB88">
        <v>0.25263717907016808</v>
      </c>
      <c r="CC88">
        <v>0.37781669911966842</v>
      </c>
      <c r="CD88">
        <v>0.33181740731754078</v>
      </c>
      <c r="CE88">
        <v>0.30015903546104777</v>
      </c>
      <c r="CF88">
        <v>0.35871441968776152</v>
      </c>
      <c r="CG88">
        <v>0.31155102491036041</v>
      </c>
      <c r="CH88">
        <v>0.31467214659671</v>
      </c>
      <c r="CI88">
        <v>0.33396429315847881</v>
      </c>
      <c r="CJ88">
        <v>0.31080756072992682</v>
      </c>
      <c r="CK88">
        <v>0.39420268498274158</v>
      </c>
      <c r="CL88">
        <v>0.288651286745508</v>
      </c>
      <c r="CM88">
        <v>0.31310618394198497</v>
      </c>
      <c r="CN88">
        <v>0.33893421561941017</v>
      </c>
      <c r="CO88">
        <v>0.28368805202306319</v>
      </c>
      <c r="CP88">
        <v>0.31102916541159559</v>
      </c>
      <c r="CQ88">
        <v>0.28253991204383838</v>
      </c>
      <c r="CR88">
        <v>0.25789104933118551</v>
      </c>
      <c r="CS88">
        <v>0.2651975621157337</v>
      </c>
      <c r="CT88">
        <v>0.26683105392205098</v>
      </c>
      <c r="CU88">
        <v>0.31534729426255531</v>
      </c>
      <c r="CV88">
        <v>-0.97</v>
      </c>
      <c r="CW88">
        <v>-0.93</v>
      </c>
      <c r="CX88">
        <v>0.9647</v>
      </c>
      <c r="CY88">
        <v>-5.2300000000000041E-2</v>
      </c>
      <c r="CZ88">
        <v>21939.749968262389</v>
      </c>
      <c r="DA88">
        <v>3511.3209396737602</v>
      </c>
      <c r="DB88">
        <v>3610.7109168385482</v>
      </c>
      <c r="DC88">
        <v>7151.0459594692147</v>
      </c>
      <c r="DD88">
        <v>5685.9243060011104</v>
      </c>
      <c r="DE88">
        <v>3804.3490378374058</v>
      </c>
      <c r="DF88">
        <v>6072.007252051284</v>
      </c>
      <c r="DG88">
        <v>6401.647356831566</v>
      </c>
      <c r="DH88">
        <v>12371.364071484721</v>
      </c>
      <c r="DI88">
        <v>3380.0367054035391</v>
      </c>
      <c r="DJ88">
        <v>6354.1649386965764</v>
      </c>
      <c r="DK88">
        <v>5818.13824999185</v>
      </c>
      <c r="DL88">
        <v>3827.821098513919</v>
      </c>
      <c r="DM88">
        <v>5930.7073282306937</v>
      </c>
      <c r="DN88">
        <v>5753.7694186409026</v>
      </c>
      <c r="DO88">
        <v>2745.614970162721</v>
      </c>
      <c r="DP88">
        <v>1545.0627328483131</v>
      </c>
      <c r="DQ88">
        <v>2976.0577015984481</v>
      </c>
      <c r="DR88">
        <v>8957.9875797778041</v>
      </c>
      <c r="DS88">
        <v>117837.4805323147</v>
      </c>
      <c r="DT88">
        <v>7344.1101153071286</v>
      </c>
      <c r="DU88">
        <v>1398.827374235547</v>
      </c>
      <c r="DV88">
        <v>1068.4633882704611</v>
      </c>
      <c r="DW88">
        <v>2414.096072207728</v>
      </c>
      <c r="DX88">
        <v>2092.7110344570442</v>
      </c>
      <c r="DY88">
        <v>1918.205054641347</v>
      </c>
      <c r="DZ88">
        <v>2375.1908425064312</v>
      </c>
      <c r="EA88">
        <v>3504.4053812518669</v>
      </c>
      <c r="EB88">
        <v>3343.6832265156868</v>
      </c>
      <c r="EC88">
        <v>2848.8242136674889</v>
      </c>
      <c r="ED88">
        <v>2069.215146808463</v>
      </c>
      <c r="EE88">
        <v>2228.672222000379</v>
      </c>
      <c r="EF88">
        <v>2440.8097821476972</v>
      </c>
      <c r="EG88">
        <v>4569.9422087830399</v>
      </c>
      <c r="EH88">
        <v>3367.8704681634149</v>
      </c>
      <c r="EI88">
        <v>1637.895992959722</v>
      </c>
      <c r="EJ88">
        <v>586.83153913063734</v>
      </c>
      <c r="EK88">
        <v>1770.904893730386</v>
      </c>
      <c r="EL88">
        <v>2622.7884508873799</v>
      </c>
      <c r="EM88">
        <v>49603.447407671862</v>
      </c>
      <c r="EN88" s="9">
        <v>-0.11516095823711082</v>
      </c>
      <c r="EO88" s="9">
        <v>-0.7425552353506244</v>
      </c>
      <c r="EP88">
        <v>-0.36372535875732137</v>
      </c>
      <c r="EQ88">
        <v>-3.7426824835034567E-3</v>
      </c>
      <c r="ER88">
        <v>439.808856848311</v>
      </c>
      <c r="ES88">
        <v>11.857707509881422</v>
      </c>
      <c r="ET88">
        <v>-3.1437493516376598E-2</v>
      </c>
      <c r="EU88">
        <v>-9.3125629999999994E-3</v>
      </c>
      <c r="EV88">
        <v>-9.69538E-3</v>
      </c>
      <c r="EW88">
        <v>-3.6995841000000002E-2</v>
      </c>
      <c r="EX88" s="3">
        <v>82.857377420000006</v>
      </c>
      <c r="EY88" s="3">
        <v>13</v>
      </c>
      <c r="EZ88" s="3">
        <v>1826.6829</v>
      </c>
      <c r="FA88" s="3">
        <v>6.3201181850000001</v>
      </c>
      <c r="FB88">
        <v>19.779999999999973</v>
      </c>
      <c r="FC88">
        <v>1.2348607816206725E-2</v>
      </c>
    </row>
    <row r="89" spans="1:159" x14ac:dyDescent="0.2">
      <c r="A89" s="1">
        <v>43922</v>
      </c>
      <c r="B89" s="3">
        <v>-1.4102973311399989</v>
      </c>
      <c r="C89" s="11">
        <v>-0.90199655417046998</v>
      </c>
      <c r="D89" s="3">
        <v>0.1899999999999995</v>
      </c>
      <c r="E89" s="3">
        <v>0.10999999999999943</v>
      </c>
      <c r="F89" s="3">
        <v>0.78999999999999959</v>
      </c>
      <c r="G89" s="11">
        <v>2.8412345678460404</v>
      </c>
      <c r="H89">
        <v>-0.39999999999999147</v>
      </c>
      <c r="I89">
        <v>-0.40000000000000036</v>
      </c>
      <c r="J89" s="3">
        <v>6.5348930438599684E-2</v>
      </c>
      <c r="K89">
        <v>10.57879739108245</v>
      </c>
      <c r="L89">
        <v>24.12005362350822</v>
      </c>
      <c r="M89">
        <v>-0.5</v>
      </c>
      <c r="N89" s="3">
        <v>9.33</v>
      </c>
      <c r="O89">
        <v>8.75</v>
      </c>
      <c r="P89">
        <v>5.7999999999999996E-2</v>
      </c>
      <c r="Q89" s="16">
        <v>13.15</v>
      </c>
      <c r="R89" s="16">
        <v>13.23</v>
      </c>
      <c r="S89" s="16">
        <v>12.31</v>
      </c>
      <c r="T89" s="16">
        <v>13.11</v>
      </c>
      <c r="U89" s="16">
        <v>12.63</v>
      </c>
      <c r="V89" s="16">
        <v>12.59</v>
      </c>
      <c r="W89" s="16">
        <v>11.83</v>
      </c>
      <c r="X89" s="16">
        <v>14.27</v>
      </c>
      <c r="Y89" s="16">
        <v>13.72</v>
      </c>
      <c r="Z89" s="16">
        <v>12.69</v>
      </c>
      <c r="AA89" s="16">
        <v>12.88</v>
      </c>
      <c r="AB89" s="16">
        <v>10.37</v>
      </c>
      <c r="AC89" s="16">
        <v>12.14</v>
      </c>
      <c r="AD89" s="16">
        <v>13.49</v>
      </c>
      <c r="AE89" s="16">
        <v>15.02</v>
      </c>
      <c r="AF89" s="16">
        <v>13.3</v>
      </c>
      <c r="AG89" s="16">
        <v>13.06</v>
      </c>
      <c r="AH89" s="16">
        <v>15.55</v>
      </c>
      <c r="AI89" s="16">
        <v>15.71</v>
      </c>
      <c r="AJ89" s="16">
        <v>13.76</v>
      </c>
      <c r="AK89" s="16">
        <v>14.93</v>
      </c>
      <c r="AL89" s="16">
        <v>14.37</v>
      </c>
      <c r="AM89" s="16">
        <v>13.61</v>
      </c>
      <c r="AN89" s="16">
        <v>15.35</v>
      </c>
      <c r="AO89" s="16">
        <v>14.01</v>
      </c>
      <c r="AP89" s="16">
        <v>14.56</v>
      </c>
      <c r="AQ89" s="16">
        <v>14.32</v>
      </c>
      <c r="AR89" s="16">
        <v>16.59</v>
      </c>
      <c r="AS89" s="16">
        <v>15.3</v>
      </c>
      <c r="AT89" s="16">
        <v>14.21</v>
      </c>
      <c r="AU89" s="16">
        <v>14.57</v>
      </c>
      <c r="AV89" s="16">
        <v>11.84</v>
      </c>
      <c r="AW89" s="16">
        <v>14.75</v>
      </c>
      <c r="AX89" s="16">
        <v>15.08</v>
      </c>
      <c r="AY89" s="16">
        <v>16.48</v>
      </c>
      <c r="AZ89" s="16">
        <v>15.4</v>
      </c>
      <c r="BA89" s="16">
        <v>14.89</v>
      </c>
      <c r="BB89" s="16">
        <v>18.45</v>
      </c>
      <c r="BC89" s="16">
        <v>19.260000000000002</v>
      </c>
      <c r="BD89" s="16">
        <v>16.37</v>
      </c>
      <c r="BE89">
        <v>24.069691368406065</v>
      </c>
      <c r="BF89">
        <v>7.6869433548966137</v>
      </c>
      <c r="BG89" s="3">
        <v>13.5</v>
      </c>
      <c r="BH89" s="3">
        <v>14.28</v>
      </c>
      <c r="BI89">
        <v>0.31222794599999998</v>
      </c>
      <c r="BJ89">
        <v>0.76316578872324381</v>
      </c>
      <c r="BK89">
        <v>0.65208023631611689</v>
      </c>
      <c r="BL89">
        <v>0.55168827442664981</v>
      </c>
      <c r="BM89">
        <v>0.75774675785271184</v>
      </c>
      <c r="BN89">
        <v>0.63379926449229285</v>
      </c>
      <c r="BO89">
        <v>0.47832931733998918</v>
      </c>
      <c r="BP89">
        <v>0.59878571308659245</v>
      </c>
      <c r="BQ89">
        <v>0.55031859315047438</v>
      </c>
      <c r="BR89">
        <v>0.81533984307099272</v>
      </c>
      <c r="BS89">
        <v>0.38374368005522669</v>
      </c>
      <c r="BT89">
        <v>0.60009847434037711</v>
      </c>
      <c r="BU89">
        <v>0.52408899917952334</v>
      </c>
      <c r="BV89">
        <v>0.35985663752307839</v>
      </c>
      <c r="BW89">
        <v>0.43476059496760489</v>
      </c>
      <c r="BX89">
        <v>0.48004130443252779</v>
      </c>
      <c r="BY89">
        <v>0.45352546467723609</v>
      </c>
      <c r="BZ89">
        <v>0.30190778122562961</v>
      </c>
      <c r="CA89">
        <v>0.27784621641486501</v>
      </c>
      <c r="CB89">
        <v>0.2638071656934538</v>
      </c>
      <c r="CC89">
        <v>0.37245956973286121</v>
      </c>
      <c r="CD89">
        <v>0.33242751954474531</v>
      </c>
      <c r="CE89">
        <v>0.30235967092536098</v>
      </c>
      <c r="CF89">
        <v>0.35920037511964342</v>
      </c>
      <c r="CG89">
        <v>0.31178360865710741</v>
      </c>
      <c r="CH89">
        <v>0.31399574730098401</v>
      </c>
      <c r="CI89">
        <v>0.33549095379212818</v>
      </c>
      <c r="CJ89">
        <v>0.31144643311422188</v>
      </c>
      <c r="CK89">
        <v>0.39656073810463172</v>
      </c>
      <c r="CL89">
        <v>0.29501974977946033</v>
      </c>
      <c r="CM89">
        <v>0.31319577723128461</v>
      </c>
      <c r="CN89">
        <v>0.33768168379343699</v>
      </c>
      <c r="CO89">
        <v>0.2808341072861944</v>
      </c>
      <c r="CP89">
        <v>0.31303002661399681</v>
      </c>
      <c r="CQ89">
        <v>0.28340368414827549</v>
      </c>
      <c r="CR89">
        <v>0.25996451883386668</v>
      </c>
      <c r="CS89">
        <v>0.26340385150480777</v>
      </c>
      <c r="CT89">
        <v>0.26577546526423351</v>
      </c>
      <c r="CU89">
        <v>0.31147044527208739</v>
      </c>
      <c r="CV89">
        <v>-0.53</v>
      </c>
      <c r="CW89">
        <v>-0.6</v>
      </c>
      <c r="CX89">
        <v>0.63</v>
      </c>
      <c r="CY89">
        <v>-0.3347</v>
      </c>
      <c r="CZ89">
        <v>7456.1529629140941</v>
      </c>
      <c r="DA89">
        <v>1258.5440854020781</v>
      </c>
      <c r="DB89">
        <v>1235.198398282532</v>
      </c>
      <c r="DC89">
        <v>2797.7160095354188</v>
      </c>
      <c r="DD89">
        <v>2034.5808579960719</v>
      </c>
      <c r="DE89">
        <v>1955.2156057718039</v>
      </c>
      <c r="DF89">
        <v>2642.099000944831</v>
      </c>
      <c r="DG89">
        <v>2655.2347565682999</v>
      </c>
      <c r="DH89">
        <v>5010.2417892784833</v>
      </c>
      <c r="DI89">
        <v>1783.0539015749571</v>
      </c>
      <c r="DJ89">
        <v>2656.7472023363921</v>
      </c>
      <c r="DK89">
        <v>2844.7205645885551</v>
      </c>
      <c r="DL89">
        <v>2077.7895947099018</v>
      </c>
      <c r="DM89">
        <v>3032.706917676886</v>
      </c>
      <c r="DN89">
        <v>2590.0679337815159</v>
      </c>
      <c r="DO89">
        <v>1217.6694472119771</v>
      </c>
      <c r="DP89">
        <v>1218.5920267493871</v>
      </c>
      <c r="DQ89">
        <v>1912.4804031516401</v>
      </c>
      <c r="DR89">
        <v>5023.9887219340617</v>
      </c>
      <c r="DS89">
        <v>51402.800180408893</v>
      </c>
      <c r="DT89">
        <v>5992.2608040729456</v>
      </c>
      <c r="DU89">
        <v>1171.509439802546</v>
      </c>
      <c r="DV89">
        <v>1422.473324238498</v>
      </c>
      <c r="DW89">
        <v>2358.380492940506</v>
      </c>
      <c r="DX89">
        <v>1554.3207336199339</v>
      </c>
      <c r="DY89">
        <v>2960.3141819533362</v>
      </c>
      <c r="DZ89">
        <v>2237.4299028786631</v>
      </c>
      <c r="EA89">
        <v>1771.4241004771011</v>
      </c>
      <c r="EB89">
        <v>1697.3714766393939</v>
      </c>
      <c r="EC89">
        <v>1212.9187619468021</v>
      </c>
      <c r="ED89">
        <v>1534.8888768353149</v>
      </c>
      <c r="EE89">
        <v>2232.406236849461</v>
      </c>
      <c r="EF89">
        <v>1013.532617045196</v>
      </c>
      <c r="EG89">
        <v>2093.33005881691</v>
      </c>
      <c r="EH89">
        <v>2028.171059979205</v>
      </c>
      <c r="EI89">
        <v>1369.2015890677551</v>
      </c>
      <c r="EJ89">
        <v>653.69477871003483</v>
      </c>
      <c r="EK89">
        <v>1629.586059157861</v>
      </c>
      <c r="EL89">
        <v>3002.4548215174791</v>
      </c>
      <c r="EM89">
        <v>37935.669316548941</v>
      </c>
      <c r="EN89" s="9">
        <v>-9.3914428861916435E-2</v>
      </c>
      <c r="EO89" s="9">
        <v>-0.27985074626865669</v>
      </c>
      <c r="EP89">
        <v>0.14500907452513245</v>
      </c>
      <c r="EQ89">
        <v>-1.421643170281206E-3</v>
      </c>
      <c r="ER89">
        <v>83.315235132474001</v>
      </c>
      <c r="ES89">
        <v>10.955710955710952</v>
      </c>
      <c r="ET89">
        <v>-3.2120163103157698E-2</v>
      </c>
      <c r="EU89">
        <v>-8.2664520000000005E-3</v>
      </c>
      <c r="EV89">
        <v>-6.1941916666666602E-3</v>
      </c>
      <c r="EW89">
        <v>-3.4677670000000001E-2</v>
      </c>
      <c r="EX89" s="3">
        <v>58.567603550000001</v>
      </c>
      <c r="EY89" s="3">
        <v>13.5</v>
      </c>
      <c r="EZ89" s="3">
        <v>2323.788</v>
      </c>
      <c r="FA89" s="3">
        <v>6.8251023799999997</v>
      </c>
      <c r="FB89">
        <v>58.340000000000146</v>
      </c>
      <c r="FC89">
        <v>3.5977256749589959E-2</v>
      </c>
    </row>
    <row r="90" spans="1:159" x14ac:dyDescent="0.2">
      <c r="A90" s="1">
        <v>43952</v>
      </c>
      <c r="B90" s="3">
        <v>-0.44406808366499462</v>
      </c>
      <c r="C90" s="11">
        <v>0.43766856699882695</v>
      </c>
      <c r="D90" s="3">
        <v>-0.5</v>
      </c>
      <c r="E90" s="3">
        <v>-0.31999999999999851</v>
      </c>
      <c r="F90" s="3">
        <v>-2.9999999999999361E-2</v>
      </c>
      <c r="G90" s="11">
        <v>-8.9029834512716732</v>
      </c>
      <c r="H90">
        <v>-14.300000000000004</v>
      </c>
      <c r="I90">
        <v>0.40000000000000036</v>
      </c>
      <c r="J90" s="3">
        <v>1.5351852009050093E-2</v>
      </c>
      <c r="K90">
        <v>-5.0622049634818644E-2</v>
      </c>
      <c r="L90">
        <v>16.126992658735428</v>
      </c>
      <c r="M90">
        <v>0</v>
      </c>
      <c r="N90" s="3">
        <v>8.39</v>
      </c>
      <c r="O90">
        <v>8.25</v>
      </c>
      <c r="P90">
        <v>5.9000000000000004E-2</v>
      </c>
      <c r="Q90" s="16">
        <v>13.4</v>
      </c>
      <c r="R90" s="16">
        <v>13.39</v>
      </c>
      <c r="S90" s="16">
        <v>12.49</v>
      </c>
      <c r="T90" s="16">
        <v>13.45</v>
      </c>
      <c r="U90" s="16">
        <v>12.77</v>
      </c>
      <c r="V90" s="16">
        <v>13.1</v>
      </c>
      <c r="W90" s="16">
        <v>12.12</v>
      </c>
      <c r="X90" s="16">
        <v>14.57</v>
      </c>
      <c r="Y90" s="16">
        <v>14</v>
      </c>
      <c r="Z90" s="16">
        <v>12.75</v>
      </c>
      <c r="AA90" s="16">
        <v>13.1</v>
      </c>
      <c r="AB90" s="16">
        <v>10.7</v>
      </c>
      <c r="AC90" s="16">
        <v>12.33</v>
      </c>
      <c r="AD90" s="16">
        <v>13.54</v>
      </c>
      <c r="AE90" s="16">
        <v>15.02</v>
      </c>
      <c r="AF90" s="16">
        <v>13.59</v>
      </c>
      <c r="AG90" s="16">
        <v>13.81</v>
      </c>
      <c r="AH90" s="16">
        <v>15.19</v>
      </c>
      <c r="AI90" s="16">
        <v>16.09</v>
      </c>
      <c r="AJ90" s="16">
        <v>14.32</v>
      </c>
      <c r="AK90" s="16">
        <v>15.12</v>
      </c>
      <c r="AL90" s="16">
        <v>14.47</v>
      </c>
      <c r="AM90" s="16">
        <v>13.71</v>
      </c>
      <c r="AN90" s="16">
        <v>15.73</v>
      </c>
      <c r="AO90" s="16">
        <v>14.56</v>
      </c>
      <c r="AP90" s="16">
        <v>14.7</v>
      </c>
      <c r="AQ90" s="16">
        <v>14.57</v>
      </c>
      <c r="AR90" s="16">
        <v>16.62</v>
      </c>
      <c r="AS90" s="16">
        <v>15.58</v>
      </c>
      <c r="AT90" s="16">
        <v>14.3</v>
      </c>
      <c r="AU90" s="16">
        <v>14.53</v>
      </c>
      <c r="AV90" s="16">
        <v>12.17</v>
      </c>
      <c r="AW90" s="16">
        <v>14.88</v>
      </c>
      <c r="AX90" s="16">
        <v>14.75</v>
      </c>
      <c r="AY90" s="16">
        <v>16.63</v>
      </c>
      <c r="AZ90" s="16">
        <v>15.66</v>
      </c>
      <c r="BA90" s="16">
        <v>15.56</v>
      </c>
      <c r="BB90" s="16">
        <v>17.690000000000001</v>
      </c>
      <c r="BC90" s="16">
        <v>19.66</v>
      </c>
      <c r="BD90" s="16">
        <v>16.899999999999999</v>
      </c>
      <c r="BE90">
        <v>7.7657561565985134</v>
      </c>
      <c r="BF90">
        <v>1.9316015089795302</v>
      </c>
      <c r="BG90" s="3">
        <v>13.6</v>
      </c>
      <c r="BH90" s="3">
        <v>14.47</v>
      </c>
      <c r="BI90">
        <v>0.31091254600000001</v>
      </c>
      <c r="BJ90">
        <v>0.78578446819922221</v>
      </c>
      <c r="BK90">
        <v>0.66897212947787366</v>
      </c>
      <c r="BL90">
        <v>0.56481897465091424</v>
      </c>
      <c r="BM90">
        <v>0.77462688594963658</v>
      </c>
      <c r="BN90">
        <v>0.6481278554724732</v>
      </c>
      <c r="BO90">
        <v>0.4919004907498653</v>
      </c>
      <c r="BP90">
        <v>0.61300806828569954</v>
      </c>
      <c r="BQ90">
        <v>0.56456757096807708</v>
      </c>
      <c r="BR90">
        <v>0.83596739404207521</v>
      </c>
      <c r="BS90">
        <v>0.39114975755385462</v>
      </c>
      <c r="BT90">
        <v>0.61294561529750213</v>
      </c>
      <c r="BU90">
        <v>0.54029831271859818</v>
      </c>
      <c r="BV90">
        <v>0.37238595083784148</v>
      </c>
      <c r="BW90">
        <v>0.44927188023720949</v>
      </c>
      <c r="BX90">
        <v>0.49314951781958899</v>
      </c>
      <c r="BY90">
        <v>0.46760204445948927</v>
      </c>
      <c r="BZ90">
        <v>0.31406035081656092</v>
      </c>
      <c r="CA90">
        <v>0.28961399971330221</v>
      </c>
      <c r="CB90">
        <v>0.27474635889795812</v>
      </c>
      <c r="CC90">
        <v>0.36749884192563509</v>
      </c>
      <c r="CD90">
        <v>0.3329953653206037</v>
      </c>
      <c r="CE90">
        <v>0.30441812132788593</v>
      </c>
      <c r="CF90">
        <v>0.359656331677215</v>
      </c>
      <c r="CG90">
        <v>0.31200157229501152</v>
      </c>
      <c r="CH90">
        <v>0.31336867237243571</v>
      </c>
      <c r="CI90">
        <v>0.33691792032700868</v>
      </c>
      <c r="CJ90">
        <v>0.31204048427000408</v>
      </c>
      <c r="CK90">
        <v>0.39876050110966133</v>
      </c>
      <c r="CL90">
        <v>0.30102961686179991</v>
      </c>
      <c r="CM90">
        <v>0.31327995164831218</v>
      </c>
      <c r="CN90">
        <v>0.33652799408249517</v>
      </c>
      <c r="CO90">
        <v>0.2782279192437857</v>
      </c>
      <c r="CP90">
        <v>0.31486673749695882</v>
      </c>
      <c r="CQ90">
        <v>0.28420762921569348</v>
      </c>
      <c r="CR90">
        <v>0.26187947891273178</v>
      </c>
      <c r="CS90">
        <v>0.26177818111664952</v>
      </c>
      <c r="CT90">
        <v>0.26482428690835519</v>
      </c>
      <c r="CU90">
        <v>0.30797727891639881</v>
      </c>
      <c r="CV90">
        <v>0</v>
      </c>
      <c r="CW90">
        <v>0</v>
      </c>
      <c r="CX90">
        <v>0.86450000000000005</v>
      </c>
      <c r="CY90">
        <v>0.23450000000000004</v>
      </c>
      <c r="CZ90">
        <v>9036.928138122712</v>
      </c>
      <c r="DA90">
        <v>1866.7910764366491</v>
      </c>
      <c r="DB90">
        <v>1933.3796442328151</v>
      </c>
      <c r="DC90">
        <v>3824.982292181041</v>
      </c>
      <c r="DD90">
        <v>2648.024580773807</v>
      </c>
      <c r="DE90">
        <v>2349.7097825543401</v>
      </c>
      <c r="DF90">
        <v>3005.1028689961622</v>
      </c>
      <c r="DG90">
        <v>3308.4189215857718</v>
      </c>
      <c r="DH90">
        <v>5226.9072210437371</v>
      </c>
      <c r="DI90">
        <v>1910.876126362301</v>
      </c>
      <c r="DJ90">
        <v>3713.3929763021688</v>
      </c>
      <c r="DK90">
        <v>3815.003874098265</v>
      </c>
      <c r="DL90">
        <v>2395.7709073619021</v>
      </c>
      <c r="DM90">
        <v>3627.8607279109519</v>
      </c>
      <c r="DN90">
        <v>3167.686716133775</v>
      </c>
      <c r="DO90">
        <v>1655.225830439412</v>
      </c>
      <c r="DP90">
        <v>1596.084735275944</v>
      </c>
      <c r="DQ90">
        <v>2155.2612146626439</v>
      </c>
      <c r="DR90">
        <v>5285.8691491461213</v>
      </c>
      <c r="DS90">
        <v>62523.276783620517</v>
      </c>
      <c r="DT90">
        <v>8393.3953870608802</v>
      </c>
      <c r="DU90">
        <v>2103.4085326534928</v>
      </c>
      <c r="DV90">
        <v>1232.784850430457</v>
      </c>
      <c r="DW90">
        <v>2310.8520516125168</v>
      </c>
      <c r="DX90">
        <v>1878.7061095276711</v>
      </c>
      <c r="DY90">
        <v>1835.0322121347369</v>
      </c>
      <c r="DZ90">
        <v>2383.4972548538858</v>
      </c>
      <c r="EA90">
        <v>2667.027375163726</v>
      </c>
      <c r="EB90">
        <v>2668.3554587922331</v>
      </c>
      <c r="EC90">
        <v>1253.4324886898301</v>
      </c>
      <c r="ED90">
        <v>2094.5950572570659</v>
      </c>
      <c r="EE90">
        <v>2779.3545601017249</v>
      </c>
      <c r="EF90">
        <v>1708.8175801969501</v>
      </c>
      <c r="EG90">
        <v>3604.3404547836549</v>
      </c>
      <c r="EH90">
        <v>2376.551849059173</v>
      </c>
      <c r="EI90">
        <v>1819.2283789378321</v>
      </c>
      <c r="EJ90">
        <v>550.30581573670895</v>
      </c>
      <c r="EK90">
        <v>2121.1731809867479</v>
      </c>
      <c r="EL90">
        <v>3754.5678000442931</v>
      </c>
      <c r="EM90">
        <v>47535.426398023577</v>
      </c>
      <c r="EN90" s="9">
        <v>5.2969483839622425E-2</v>
      </c>
      <c r="EO90" s="9">
        <v>-0.7409326424870466</v>
      </c>
      <c r="EP90">
        <v>0.17559705103587664</v>
      </c>
      <c r="EQ90">
        <v>-1.3112758418293846E-3</v>
      </c>
      <c r="ER90">
        <v>86.604442018051003</v>
      </c>
      <c r="ES90">
        <v>11.393379522709779</v>
      </c>
      <c r="ET90">
        <v>-3.2802832689938798E-2</v>
      </c>
      <c r="EU90">
        <v>-7.2203409999999999E-3</v>
      </c>
      <c r="EV90">
        <v>-2.6930033333333299E-3</v>
      </c>
      <c r="EW90">
        <v>-3.2359499E-2</v>
      </c>
      <c r="EX90" s="3">
        <v>69.496938979999996</v>
      </c>
      <c r="EY90" s="3">
        <v>13.6</v>
      </c>
      <c r="EZ90" s="3">
        <v>2511.4396999999999</v>
      </c>
      <c r="FA90" s="3">
        <v>6.9582176499999999</v>
      </c>
      <c r="FB90">
        <v>44.179999999999836</v>
      </c>
      <c r="FC90">
        <v>2.6298871374827337E-2</v>
      </c>
    </row>
    <row r="91" spans="1:159" x14ac:dyDescent="0.2">
      <c r="A91" s="1">
        <v>43983</v>
      </c>
      <c r="B91" s="3">
        <v>0.8867131941918025</v>
      </c>
      <c r="C91" s="11">
        <v>1.2317167051578259</v>
      </c>
      <c r="D91" s="3">
        <v>-0.16999999999999993</v>
      </c>
      <c r="E91" s="3">
        <v>8.0000000000000071E-2</v>
      </c>
      <c r="F91" s="3">
        <v>0</v>
      </c>
      <c r="G91" s="11">
        <v>-28.36029409230871</v>
      </c>
      <c r="H91">
        <v>3.0999999999999943</v>
      </c>
      <c r="I91">
        <v>0.5</v>
      </c>
      <c r="J91" s="3">
        <v>5.539705843049525E-5</v>
      </c>
      <c r="K91">
        <v>-0.91098319624558499</v>
      </c>
      <c r="L91">
        <v>10.519362552691192</v>
      </c>
      <c r="M91">
        <v>0.25</v>
      </c>
      <c r="N91" s="3">
        <v>8</v>
      </c>
      <c r="O91">
        <v>8.25</v>
      </c>
      <c r="P91">
        <v>8.8000000000000009E-2</v>
      </c>
      <c r="Q91" s="16">
        <v>14.32</v>
      </c>
      <c r="R91" s="16">
        <v>14.05</v>
      </c>
      <c r="S91" s="16">
        <v>13.44</v>
      </c>
      <c r="T91" s="16">
        <v>14.54</v>
      </c>
      <c r="U91" s="16">
        <v>13.93</v>
      </c>
      <c r="V91" s="16">
        <v>14.09</v>
      </c>
      <c r="W91" s="16">
        <v>12.97</v>
      </c>
      <c r="X91" s="16">
        <v>15.54</v>
      </c>
      <c r="Y91" s="16">
        <v>15.19</v>
      </c>
      <c r="Z91" s="16">
        <v>13.8</v>
      </c>
      <c r="AA91" s="16">
        <v>13.96</v>
      </c>
      <c r="AB91" s="16">
        <v>11.49</v>
      </c>
      <c r="AC91" s="16">
        <v>13.35</v>
      </c>
      <c r="AD91" s="16">
        <v>14.74</v>
      </c>
      <c r="AE91" s="16">
        <v>16.21</v>
      </c>
      <c r="AF91" s="16">
        <v>14.84</v>
      </c>
      <c r="AG91" s="16">
        <v>14.9</v>
      </c>
      <c r="AH91" s="16">
        <v>16.18</v>
      </c>
      <c r="AI91" s="16">
        <v>17.07</v>
      </c>
      <c r="AJ91" s="16">
        <v>15.11</v>
      </c>
      <c r="AK91" s="16">
        <v>15.81</v>
      </c>
      <c r="AL91" s="16">
        <v>14.9</v>
      </c>
      <c r="AM91" s="16">
        <v>14.48</v>
      </c>
      <c r="AN91" s="16">
        <v>16.690000000000001</v>
      </c>
      <c r="AO91" s="16">
        <v>15.48</v>
      </c>
      <c r="AP91" s="16">
        <v>15.8</v>
      </c>
      <c r="AQ91" s="16">
        <v>15.31</v>
      </c>
      <c r="AR91" s="16">
        <v>17.18</v>
      </c>
      <c r="AS91" s="16">
        <v>16.61</v>
      </c>
      <c r="AT91" s="16">
        <v>15.03</v>
      </c>
      <c r="AU91" s="16">
        <v>15.02</v>
      </c>
      <c r="AV91" s="16">
        <v>12.74</v>
      </c>
      <c r="AW91" s="16">
        <v>15.82</v>
      </c>
      <c r="AX91" s="16">
        <v>15.78</v>
      </c>
      <c r="AY91" s="16">
        <v>17.14</v>
      </c>
      <c r="AZ91" s="16">
        <v>16.670000000000002</v>
      </c>
      <c r="BA91" s="16">
        <v>16.13</v>
      </c>
      <c r="BB91" s="16">
        <v>18.600000000000001</v>
      </c>
      <c r="BC91" s="16">
        <v>20.170000000000002</v>
      </c>
      <c r="BD91" s="16">
        <v>17.54</v>
      </c>
      <c r="BE91">
        <v>13.682918372301689</v>
      </c>
      <c r="BF91">
        <v>-2.0802960760735401</v>
      </c>
      <c r="BG91" s="3">
        <v>13.7</v>
      </c>
      <c r="BH91" s="3">
        <v>14.63</v>
      </c>
      <c r="BI91">
        <v>0.30959714599999999</v>
      </c>
      <c r="BJ91">
        <v>0.80802811043788147</v>
      </c>
      <c r="BK91">
        <v>0.68553129444794469</v>
      </c>
      <c r="BL91">
        <v>0.57770317603713894</v>
      </c>
      <c r="BM91">
        <v>0.79118953586070195</v>
      </c>
      <c r="BN91">
        <v>0.66217687065696196</v>
      </c>
      <c r="BO91">
        <v>0.50522304743393609</v>
      </c>
      <c r="BP91">
        <v>0.62694782296279683</v>
      </c>
      <c r="BQ91">
        <v>0.57851823671608871</v>
      </c>
      <c r="BR91">
        <v>0.85621704430587486</v>
      </c>
      <c r="BS91">
        <v>0.39841347221670892</v>
      </c>
      <c r="BT91">
        <v>0.62554354658599665</v>
      </c>
      <c r="BU91">
        <v>0.55618500302567631</v>
      </c>
      <c r="BV91">
        <v>0.38465568464076899</v>
      </c>
      <c r="BW91">
        <v>0.46352191752491101</v>
      </c>
      <c r="BX91">
        <v>0.5060470201575159</v>
      </c>
      <c r="BY91">
        <v>0.48144816692995179</v>
      </c>
      <c r="BZ91">
        <v>0.3260103053933312</v>
      </c>
      <c r="CA91">
        <v>0.30116498872613229</v>
      </c>
      <c r="CB91">
        <v>0.28546090844327188</v>
      </c>
      <c r="CC91">
        <v>0.3628920877394442</v>
      </c>
      <c r="CD91">
        <v>0.33352518971231132</v>
      </c>
      <c r="CE91">
        <v>0.30634773548844502</v>
      </c>
      <c r="CF91">
        <v>0.36008498401177769</v>
      </c>
      <c r="CG91">
        <v>0.31220625233786459</v>
      </c>
      <c r="CH91">
        <v>0.31278571636203678</v>
      </c>
      <c r="CI91">
        <v>0.33825464934246652</v>
      </c>
      <c r="CJ91">
        <v>0.31259427111737381</v>
      </c>
      <c r="CK91">
        <v>0.40081739483719742</v>
      </c>
      <c r="CL91">
        <v>0.30671034639586242</v>
      </c>
      <c r="CM91">
        <v>0.31335918438661592</v>
      </c>
      <c r="CN91">
        <v>0.33546189059112053</v>
      </c>
      <c r="CO91">
        <v>0.27583856763399689</v>
      </c>
      <c r="CP91">
        <v>0.31655870239361089</v>
      </c>
      <c r="CQ91">
        <v>0.28495775485257052</v>
      </c>
      <c r="CR91">
        <v>0.2636534366204269</v>
      </c>
      <c r="CS91">
        <v>0.26029799379000113</v>
      </c>
      <c r="CT91">
        <v>0.26396275774400302</v>
      </c>
      <c r="CU91">
        <v>0.30481352255991429</v>
      </c>
      <c r="CV91">
        <v>0</v>
      </c>
      <c r="CW91">
        <v>0.03</v>
      </c>
      <c r="CX91">
        <v>1.0617000000000001</v>
      </c>
      <c r="CY91">
        <v>0.19719999999999999</v>
      </c>
      <c r="CZ91">
        <v>37189.880765519432</v>
      </c>
      <c r="DA91">
        <v>8669.7957690240601</v>
      </c>
      <c r="DB91">
        <v>6832.5754644640374</v>
      </c>
      <c r="DC91">
        <v>15117.51487153995</v>
      </c>
      <c r="DD91">
        <v>10145.619660165299</v>
      </c>
      <c r="DE91">
        <v>8183.7656888967649</v>
      </c>
      <c r="DF91">
        <v>12994.96864432951</v>
      </c>
      <c r="DG91">
        <v>12785.185123988989</v>
      </c>
      <c r="DH91">
        <v>24989.318882742002</v>
      </c>
      <c r="DI91">
        <v>8409.1258551044066</v>
      </c>
      <c r="DJ91">
        <v>9958.1936783247857</v>
      </c>
      <c r="DK91">
        <v>12402.5045038178</v>
      </c>
      <c r="DL91">
        <v>6789.0893715678112</v>
      </c>
      <c r="DM91">
        <v>12961.74206465655</v>
      </c>
      <c r="DN91">
        <v>11832.454397775649</v>
      </c>
      <c r="DO91">
        <v>5987.0114544233147</v>
      </c>
      <c r="DP91">
        <v>3341.187444849917</v>
      </c>
      <c r="DQ91">
        <v>6544.4927242245776</v>
      </c>
      <c r="DR91">
        <v>16231.559367796321</v>
      </c>
      <c r="DS91">
        <v>231365.98573321119</v>
      </c>
      <c r="DT91">
        <v>9992.806081558987</v>
      </c>
      <c r="DU91">
        <v>1984.7447831778729</v>
      </c>
      <c r="DV91">
        <v>1559.891088283624</v>
      </c>
      <c r="DW91">
        <v>2736.113016365985</v>
      </c>
      <c r="DX91">
        <v>2303.377807746514</v>
      </c>
      <c r="DY91">
        <v>2591.5306627344739</v>
      </c>
      <c r="DZ91">
        <v>2822.9844320061411</v>
      </c>
      <c r="EA91">
        <v>3625.0127835799508</v>
      </c>
      <c r="EB91">
        <v>2761.9546292821451</v>
      </c>
      <c r="EC91">
        <v>1579.6543668670211</v>
      </c>
      <c r="ED91">
        <v>1690.6408424927549</v>
      </c>
      <c r="EE91">
        <v>2812.134058967893</v>
      </c>
      <c r="EF91">
        <v>1764.7938315756271</v>
      </c>
      <c r="EG91">
        <v>2953.983109837081</v>
      </c>
      <c r="EH91">
        <v>3460.558110173597</v>
      </c>
      <c r="EI91">
        <v>1964.827142347533</v>
      </c>
      <c r="EJ91">
        <v>609.16072130290581</v>
      </c>
      <c r="EK91">
        <v>2143.6796246268159</v>
      </c>
      <c r="EL91">
        <v>3279.948536222264</v>
      </c>
      <c r="EM91">
        <v>52637.795629149179</v>
      </c>
      <c r="EN91" s="9">
        <v>-8.6569623729744576E-3</v>
      </c>
      <c r="EO91" s="9">
        <v>-0.76</v>
      </c>
      <c r="EP91">
        <v>0.12109227711843573</v>
      </c>
      <c r="EQ91">
        <v>-1.2132805940842095E-3</v>
      </c>
      <c r="ER91">
        <v>157.56379517492783</v>
      </c>
      <c r="ES91">
        <v>12.625096227867605</v>
      </c>
      <c r="ET91">
        <v>-3.3485502276720001E-2</v>
      </c>
      <c r="EU91">
        <v>-6.1742300000000002E-3</v>
      </c>
      <c r="EV91">
        <v>8.08185E-4</v>
      </c>
      <c r="EW91">
        <v>-3.0041327999999999E-2</v>
      </c>
      <c r="EX91" s="3">
        <v>80.421134089999995</v>
      </c>
      <c r="EY91" s="3">
        <v>13.7</v>
      </c>
      <c r="EZ91" s="3">
        <v>2879.6977999999999</v>
      </c>
      <c r="FA91" s="3">
        <v>6.8149613650000003</v>
      </c>
      <c r="FB91">
        <v>0.72000000000002728</v>
      </c>
      <c r="FC91">
        <v>4.1760918740219033E-4</v>
      </c>
    </row>
    <row r="92" spans="1:159" x14ac:dyDescent="0.2">
      <c r="A92" s="1">
        <v>44013</v>
      </c>
      <c r="B92" s="3">
        <v>-0.98440048480985531</v>
      </c>
      <c r="C92" s="11">
        <v>-0.85592386644011142</v>
      </c>
      <c r="D92" s="3">
        <v>0.30000000000000071</v>
      </c>
      <c r="E92" s="3">
        <v>0</v>
      </c>
      <c r="F92" s="3">
        <v>4.0000000000000036E-2</v>
      </c>
      <c r="G92" s="11">
        <v>51.80400870264323</v>
      </c>
      <c r="H92">
        <v>3.0999999999999943</v>
      </c>
      <c r="I92">
        <v>9.9999999999999645E-2</v>
      </c>
      <c r="J92" s="3">
        <v>5.1385587002787947E-3</v>
      </c>
      <c r="K92">
        <v>2.6765390405136813E-3</v>
      </c>
      <c r="L92">
        <v>13.225408754534662</v>
      </c>
      <c r="M92">
        <v>0</v>
      </c>
      <c r="N92" s="3">
        <v>8.25</v>
      </c>
      <c r="O92">
        <v>8.25</v>
      </c>
      <c r="P92">
        <v>7.400000000000001E-2</v>
      </c>
      <c r="Q92" s="16">
        <v>14.85</v>
      </c>
      <c r="R92" s="16">
        <v>14.59</v>
      </c>
      <c r="S92" s="16">
        <v>14.01</v>
      </c>
      <c r="T92" s="16">
        <v>15.15</v>
      </c>
      <c r="U92" s="16">
        <v>14.14</v>
      </c>
      <c r="V92" s="16">
        <v>14.75</v>
      </c>
      <c r="W92" s="16">
        <v>13.65</v>
      </c>
      <c r="X92" s="16">
        <v>15.99</v>
      </c>
      <c r="Y92" s="16">
        <v>15.78</v>
      </c>
      <c r="Z92" s="16">
        <v>14.17</v>
      </c>
      <c r="AA92" s="16">
        <v>14.47</v>
      </c>
      <c r="AB92" s="16">
        <v>12.04</v>
      </c>
      <c r="AC92" s="16">
        <v>13.79</v>
      </c>
      <c r="AD92" s="16">
        <v>15.25</v>
      </c>
      <c r="AE92" s="16">
        <v>16.73</v>
      </c>
      <c r="AF92" s="16">
        <v>15.18</v>
      </c>
      <c r="AG92" s="16">
        <v>15.22</v>
      </c>
      <c r="AH92" s="16">
        <v>16.489999999999998</v>
      </c>
      <c r="AI92" s="16">
        <v>17.760000000000002</v>
      </c>
      <c r="AJ92" s="16">
        <v>15.78</v>
      </c>
      <c r="AK92" s="16">
        <v>16.28</v>
      </c>
      <c r="AL92" s="16">
        <v>15.42</v>
      </c>
      <c r="AM92" s="16">
        <v>14.92</v>
      </c>
      <c r="AN92" s="16">
        <v>17.32</v>
      </c>
      <c r="AO92" s="16">
        <v>15.79</v>
      </c>
      <c r="AP92" s="16">
        <v>16.38</v>
      </c>
      <c r="AQ92" s="16">
        <v>15.78</v>
      </c>
      <c r="AR92" s="16">
        <v>17.63</v>
      </c>
      <c r="AS92" s="16">
        <v>17.14</v>
      </c>
      <c r="AT92" s="16">
        <v>15.31</v>
      </c>
      <c r="AU92" s="16">
        <v>15.6</v>
      </c>
      <c r="AV92" s="16">
        <v>13.29</v>
      </c>
      <c r="AW92" s="16">
        <v>16.13</v>
      </c>
      <c r="AX92" s="16">
        <v>16.29</v>
      </c>
      <c r="AY92" s="16">
        <v>17.46</v>
      </c>
      <c r="AZ92" s="16">
        <v>16.75</v>
      </c>
      <c r="BA92" s="16">
        <v>16.579999999999998</v>
      </c>
      <c r="BB92" s="16">
        <v>18.89</v>
      </c>
      <c r="BC92" s="16">
        <v>20.86</v>
      </c>
      <c r="BD92" s="16">
        <v>18.14</v>
      </c>
      <c r="BE92">
        <v>10.772227816931323</v>
      </c>
      <c r="BF92">
        <v>0.61895629417192399</v>
      </c>
      <c r="BG92" s="3">
        <v>14.1</v>
      </c>
      <c r="BH92" s="3">
        <v>14.72</v>
      </c>
      <c r="BI92">
        <v>0.31290104200000002</v>
      </c>
      <c r="BJ92">
        <v>0.84436633818543605</v>
      </c>
      <c r="BK92">
        <v>0.70759723364196159</v>
      </c>
      <c r="BL92">
        <v>0.59620714753717052</v>
      </c>
      <c r="BM92">
        <v>0.82220034580425794</v>
      </c>
      <c r="BN92">
        <v>0.68129197921239903</v>
      </c>
      <c r="BO92">
        <v>0.52034375556464108</v>
      </c>
      <c r="BP92">
        <v>0.64931958571272852</v>
      </c>
      <c r="BQ92">
        <v>0.60024382894924122</v>
      </c>
      <c r="BR92">
        <v>0.8913644744753807</v>
      </c>
      <c r="BS92">
        <v>0.41249456507247689</v>
      </c>
      <c r="BT92">
        <v>0.64341068001752311</v>
      </c>
      <c r="BU92">
        <v>0.57424850708566422</v>
      </c>
      <c r="BV92">
        <v>0.39858815525958108</v>
      </c>
      <c r="BW92">
        <v>0.47907724855565148</v>
      </c>
      <c r="BX92">
        <v>0.52198612546257717</v>
      </c>
      <c r="BY92">
        <v>0.49622796196276903</v>
      </c>
      <c r="BZ92">
        <v>0.33812495359451689</v>
      </c>
      <c r="CA92">
        <v>0.31288676752744488</v>
      </c>
      <c r="CB92">
        <v>0.29686642183786571</v>
      </c>
      <c r="CC92">
        <v>0.36866803597393882</v>
      </c>
      <c r="CD92">
        <v>0.33779741354634968</v>
      </c>
      <c r="CE92">
        <v>0.31058080345682332</v>
      </c>
      <c r="CF92">
        <v>0.36593239570419228</v>
      </c>
      <c r="CG92">
        <v>0.31629266517598792</v>
      </c>
      <c r="CH92">
        <v>0.3157596218392002</v>
      </c>
      <c r="CI92">
        <v>0.34220162450448982</v>
      </c>
      <c r="CJ92">
        <v>0.31747764181948601</v>
      </c>
      <c r="CK92">
        <v>0.40652097786714092</v>
      </c>
      <c r="CL92">
        <v>0.31158921229618769</v>
      </c>
      <c r="CM92">
        <v>0.31466985683514059</v>
      </c>
      <c r="CN92">
        <v>0.33706438137306421</v>
      </c>
      <c r="CO92">
        <v>0.27744937673173398</v>
      </c>
      <c r="CP92">
        <v>0.32073393867109318</v>
      </c>
      <c r="CQ92">
        <v>0.28856572532649089</v>
      </c>
      <c r="CR92">
        <v>0.26934050700947271</v>
      </c>
      <c r="CS92">
        <v>0.26490147048053259</v>
      </c>
      <c r="CT92">
        <v>0.26770017075968361</v>
      </c>
      <c r="CU92">
        <v>0.3066458042357047</v>
      </c>
      <c r="CV92">
        <v>0</v>
      </c>
      <c r="CW92">
        <v>9.999999999999995E-3</v>
      </c>
      <c r="CX92">
        <v>1.0722</v>
      </c>
      <c r="CY92">
        <v>1.0499999999999971E-2</v>
      </c>
      <c r="CZ92">
        <v>47069.166576755248</v>
      </c>
      <c r="DA92">
        <v>9070.4036456219419</v>
      </c>
      <c r="DB92">
        <v>6436.6258615328898</v>
      </c>
      <c r="DC92">
        <v>17877.89223081855</v>
      </c>
      <c r="DD92">
        <v>11903.981850915279</v>
      </c>
      <c r="DE92">
        <v>7827.1392752917573</v>
      </c>
      <c r="DF92">
        <v>14390.826041604991</v>
      </c>
      <c r="DG92">
        <v>15664.45951752725</v>
      </c>
      <c r="DH92">
        <v>28714.554968455272</v>
      </c>
      <c r="DI92">
        <v>5963.7613757995314</v>
      </c>
      <c r="DJ92">
        <v>10284.529764809031</v>
      </c>
      <c r="DK92">
        <v>12805.39812348383</v>
      </c>
      <c r="DL92">
        <v>7140.6842136388013</v>
      </c>
      <c r="DM92">
        <v>11589.1596655022</v>
      </c>
      <c r="DN92">
        <v>11269.856781462409</v>
      </c>
      <c r="DO92">
        <v>5976.040278908119</v>
      </c>
      <c r="DP92">
        <v>2934.3426877251841</v>
      </c>
      <c r="DQ92">
        <v>5860.9972793375046</v>
      </c>
      <c r="DR92">
        <v>14797.916028309721</v>
      </c>
      <c r="DS92">
        <v>247577.7361674995</v>
      </c>
      <c r="DT92">
        <v>12285.534331287299</v>
      </c>
      <c r="DU92">
        <v>2389.705715606176</v>
      </c>
      <c r="DV92">
        <v>1614.029717866496</v>
      </c>
      <c r="DW92">
        <v>2627.980412398942</v>
      </c>
      <c r="DX92">
        <v>2482.9229301721939</v>
      </c>
      <c r="DY92">
        <v>2310.6921212216812</v>
      </c>
      <c r="DZ92">
        <v>3063.0972574871439</v>
      </c>
      <c r="EA92">
        <v>3723.8590697181198</v>
      </c>
      <c r="EB92">
        <v>5547.2593787841788</v>
      </c>
      <c r="EC92">
        <v>1896.457122761336</v>
      </c>
      <c r="ED92">
        <v>2622.350005833875</v>
      </c>
      <c r="EE92">
        <v>2981.4448358893128</v>
      </c>
      <c r="EF92">
        <v>2378.4034420810849</v>
      </c>
      <c r="EG92">
        <v>3786.1649157304</v>
      </c>
      <c r="EH92">
        <v>3315.970603493181</v>
      </c>
      <c r="EI92">
        <v>2557.5974250895229</v>
      </c>
      <c r="EJ92">
        <v>967.82815347397423</v>
      </c>
      <c r="EK92">
        <v>1896.8215732300571</v>
      </c>
      <c r="EL92">
        <v>2858.18485100506</v>
      </c>
      <c r="EM92">
        <v>61306.303863130037</v>
      </c>
      <c r="EN92" s="9">
        <v>7.7573500892095254E-5</v>
      </c>
      <c r="EO92" s="9">
        <v>26.916666666666668</v>
      </c>
      <c r="EP92">
        <v>0.14136774795521867</v>
      </c>
      <c r="EQ92">
        <v>3.5198526833423172E-3</v>
      </c>
      <c r="ER92">
        <v>68.16009580037904</v>
      </c>
      <c r="ES92">
        <v>11.769172361427493</v>
      </c>
      <c r="ET92">
        <v>-2.64460649465348E-2</v>
      </c>
      <c r="EU92">
        <v>-5.4537766666666598E-4</v>
      </c>
      <c r="EV92">
        <v>2.0139656666666602E-3</v>
      </c>
      <c r="EW92">
        <v>-2.3901472E-2</v>
      </c>
      <c r="EX92" s="3">
        <v>89.233303030000002</v>
      </c>
      <c r="EY92" s="3">
        <v>14.1</v>
      </c>
      <c r="EZ92" s="3">
        <v>3207.23</v>
      </c>
      <c r="FA92" s="3">
        <v>6.8572738100000006</v>
      </c>
      <c r="FB92">
        <v>122.45000000000005</v>
      </c>
      <c r="FC92">
        <v>7.0992915202745754E-2</v>
      </c>
    </row>
    <row r="93" spans="1:159" x14ac:dyDescent="0.2">
      <c r="A93" s="1">
        <v>44044</v>
      </c>
      <c r="B93" s="3">
        <v>2.8859759605671442E-2</v>
      </c>
      <c r="C93" s="11">
        <v>5.3116795199015243E-2</v>
      </c>
      <c r="D93" s="3">
        <v>0.36999999999999922</v>
      </c>
      <c r="E93" s="3">
        <v>0.19999999999999929</v>
      </c>
      <c r="F93" s="3">
        <v>-0.32000000000000028</v>
      </c>
      <c r="G93" s="11">
        <v>-2.5106709569750585</v>
      </c>
      <c r="H93">
        <v>4.9000000000000057</v>
      </c>
      <c r="I93">
        <v>9.9999999999999645E-2</v>
      </c>
      <c r="J93" s="3">
        <v>5.5877013913462337E-2</v>
      </c>
      <c r="K93">
        <v>7.275559777962326</v>
      </c>
      <c r="L93">
        <v>-2.8527953688287866</v>
      </c>
      <c r="M93">
        <v>0</v>
      </c>
      <c r="N93" s="3">
        <v>8.43</v>
      </c>
      <c r="O93">
        <v>8.25</v>
      </c>
      <c r="P93">
        <v>6.2E-2</v>
      </c>
      <c r="Q93" s="16">
        <v>15.06</v>
      </c>
      <c r="R93" s="16">
        <v>14.89</v>
      </c>
      <c r="S93" s="16">
        <v>14.2</v>
      </c>
      <c r="T93" s="16">
        <v>15.29</v>
      </c>
      <c r="U93" s="16">
        <v>14.44</v>
      </c>
      <c r="V93" s="16">
        <v>14.97</v>
      </c>
      <c r="W93" s="16">
        <v>13.94</v>
      </c>
      <c r="X93" s="16">
        <v>16.04</v>
      </c>
      <c r="Y93" s="16">
        <v>15.78</v>
      </c>
      <c r="Z93" s="16">
        <v>14.32</v>
      </c>
      <c r="AA93" s="16">
        <v>14.77</v>
      </c>
      <c r="AB93" s="16">
        <v>12.35</v>
      </c>
      <c r="AC93" s="16">
        <v>13.98</v>
      </c>
      <c r="AD93" s="16">
        <v>15.56</v>
      </c>
      <c r="AE93" s="16">
        <v>16.77</v>
      </c>
      <c r="AF93" s="16">
        <v>15.41</v>
      </c>
      <c r="AG93" s="16">
        <v>15.17</v>
      </c>
      <c r="AH93" s="16">
        <v>16.79</v>
      </c>
      <c r="AI93" s="16">
        <v>17.78</v>
      </c>
      <c r="AJ93" s="16">
        <v>16.12</v>
      </c>
      <c r="AK93" s="16">
        <v>16.579999999999998</v>
      </c>
      <c r="AL93" s="16">
        <v>15.8</v>
      </c>
      <c r="AM93" s="16">
        <v>15.17</v>
      </c>
      <c r="AN93" s="16">
        <v>17.66</v>
      </c>
      <c r="AO93" s="16">
        <v>15.93</v>
      </c>
      <c r="AP93" s="16">
        <v>16.38</v>
      </c>
      <c r="AQ93" s="16">
        <v>16.190000000000001</v>
      </c>
      <c r="AR93" s="16">
        <v>17.600000000000001</v>
      </c>
      <c r="AS93" s="16">
        <v>17.32</v>
      </c>
      <c r="AT93" s="16">
        <v>15.55</v>
      </c>
      <c r="AU93" s="16">
        <v>15.92</v>
      </c>
      <c r="AV93" s="16">
        <v>13.71</v>
      </c>
      <c r="AW93" s="16">
        <v>16.46</v>
      </c>
      <c r="AX93" s="16">
        <v>16.39</v>
      </c>
      <c r="AY93" s="16">
        <v>17.559999999999999</v>
      </c>
      <c r="AZ93" s="16">
        <v>17.18</v>
      </c>
      <c r="BA93" s="16">
        <v>16.600000000000001</v>
      </c>
      <c r="BB93" s="16">
        <v>19.47</v>
      </c>
      <c r="BC93" s="16">
        <v>21.17</v>
      </c>
      <c r="BD93" s="16">
        <v>18.5</v>
      </c>
      <c r="BE93">
        <v>1.6853159064114109</v>
      </c>
      <c r="BF93">
        <v>5.6893545790688727</v>
      </c>
      <c r="BG93" s="3">
        <v>12.9</v>
      </c>
      <c r="BH93" s="3">
        <v>14.85</v>
      </c>
      <c r="BI93">
        <v>0.31620493799999999</v>
      </c>
      <c r="BJ93">
        <v>0.88008376382181763</v>
      </c>
      <c r="BK93">
        <v>0.72922106489500038</v>
      </c>
      <c r="BL93">
        <v>0.61435720275574457</v>
      </c>
      <c r="BM93">
        <v>0.85261940950710358</v>
      </c>
      <c r="BN93">
        <v>0.70002792534917335</v>
      </c>
      <c r="BO93">
        <v>0.53518083265676131</v>
      </c>
      <c r="BP93">
        <v>0.67124174621719146</v>
      </c>
      <c r="BQ93">
        <v>0.62151085107857651</v>
      </c>
      <c r="BR93">
        <v>0.92585554263011594</v>
      </c>
      <c r="BS93">
        <v>0.42630233639762272</v>
      </c>
      <c r="BT93">
        <v>0.66092576034767314</v>
      </c>
      <c r="BU93">
        <v>0.59194477149119018</v>
      </c>
      <c r="BV93">
        <v>0.41222603647324962</v>
      </c>
      <c r="BW93">
        <v>0.49434557250717831</v>
      </c>
      <c r="BX93">
        <v>0.5376613768660583</v>
      </c>
      <c r="BY93">
        <v>0.51075933249937333</v>
      </c>
      <c r="BZ93">
        <v>0.35003239306614942</v>
      </c>
      <c r="CA93">
        <v>0.32438714562775572</v>
      </c>
      <c r="CB93">
        <v>0.30803233182726281</v>
      </c>
      <c r="CC93">
        <v>0.37387981785225322</v>
      </c>
      <c r="CD93">
        <v>0.34173521953544489</v>
      </c>
      <c r="CE93">
        <v>0.3144863667548809</v>
      </c>
      <c r="CF93">
        <v>0.3712563061206553</v>
      </c>
      <c r="CG93">
        <v>0.32008335950669808</v>
      </c>
      <c r="CH93">
        <v>0.31851502783230362</v>
      </c>
      <c r="CI93">
        <v>0.34581581440394338</v>
      </c>
      <c r="CJ93">
        <v>0.32193026491355842</v>
      </c>
      <c r="CK93">
        <v>0.41169791499520769</v>
      </c>
      <c r="CL93">
        <v>0.31606192526449561</v>
      </c>
      <c r="CM93">
        <v>0.31588649834789062</v>
      </c>
      <c r="CN93">
        <v>0.33854030209282948</v>
      </c>
      <c r="CO93">
        <v>0.27892170290497309</v>
      </c>
      <c r="CP93">
        <v>0.32457715245909491</v>
      </c>
      <c r="CQ93">
        <v>0.29190435636377898</v>
      </c>
      <c r="CR93">
        <v>0.27460985150790879</v>
      </c>
      <c r="CS93">
        <v>0.26911507227997472</v>
      </c>
      <c r="CT93">
        <v>0.27110522000827092</v>
      </c>
      <c r="CU93">
        <v>0.30830918824366821</v>
      </c>
      <c r="CV93">
        <v>0</v>
      </c>
      <c r="CW93">
        <v>1.0000000000000009E-2</v>
      </c>
      <c r="CX93">
        <v>1.1048</v>
      </c>
      <c r="CY93">
        <v>3.2600000000000053E-2</v>
      </c>
      <c r="CZ93">
        <v>37547.826516872366</v>
      </c>
      <c r="DA93">
        <v>6062.2970799637533</v>
      </c>
      <c r="DB93">
        <v>5159.2165041405888</v>
      </c>
      <c r="DC93">
        <v>12688.64989427951</v>
      </c>
      <c r="DD93">
        <v>8436.6291379458708</v>
      </c>
      <c r="DE93">
        <v>5425.1511608532146</v>
      </c>
      <c r="DF93">
        <v>9591.7067656322251</v>
      </c>
      <c r="DG93">
        <v>11624.91042203279</v>
      </c>
      <c r="DH93">
        <v>17425.78382604328</v>
      </c>
      <c r="DI93">
        <v>4175.0171964753836</v>
      </c>
      <c r="DJ93">
        <v>8062.4736772158267</v>
      </c>
      <c r="DK93">
        <v>9222.3728976757648</v>
      </c>
      <c r="DL93">
        <v>5575.3697492834144</v>
      </c>
      <c r="DM93">
        <v>7434.2063286396206</v>
      </c>
      <c r="DN93">
        <v>7937.3431254966636</v>
      </c>
      <c r="DO93">
        <v>4342.4874242896049</v>
      </c>
      <c r="DP93">
        <v>2277.5892951597571</v>
      </c>
      <c r="DQ93">
        <v>4598.4643425751819</v>
      </c>
      <c r="DR93">
        <v>11640.784390652219</v>
      </c>
      <c r="DS93">
        <v>179228.27973522709</v>
      </c>
      <c r="DT93">
        <v>9112.735203216218</v>
      </c>
      <c r="DU93">
        <v>1894.3700742611541</v>
      </c>
      <c r="DV93">
        <v>2029.3837671679901</v>
      </c>
      <c r="DW93">
        <v>2513.686524429831</v>
      </c>
      <c r="DX93">
        <v>2763.5221997934268</v>
      </c>
      <c r="DY93">
        <v>3078.561829436097</v>
      </c>
      <c r="DZ93">
        <v>2679.299532417901</v>
      </c>
      <c r="EA93">
        <v>3493.9326781310629</v>
      </c>
      <c r="EB93">
        <v>4953.031203984734</v>
      </c>
      <c r="EC93">
        <v>2163.208636606872</v>
      </c>
      <c r="ED93">
        <v>2216.1365922094301</v>
      </c>
      <c r="EE93">
        <v>2786.622927074889</v>
      </c>
      <c r="EF93">
        <v>1749.0840033545021</v>
      </c>
      <c r="EG93">
        <v>2664.515843803068</v>
      </c>
      <c r="EH93">
        <v>2343.0535242925112</v>
      </c>
      <c r="EI93">
        <v>1641.796136103244</v>
      </c>
      <c r="EJ93">
        <v>365.96788687606602</v>
      </c>
      <c r="EK93">
        <v>1871.7105492535909</v>
      </c>
      <c r="EL93">
        <v>3184.3860869447149</v>
      </c>
      <c r="EM93">
        <v>53505.005199357307</v>
      </c>
      <c r="EN93" s="9">
        <v>-6.2164797659678209E-2</v>
      </c>
      <c r="EO93" s="9">
        <v>-0.91641791044776122</v>
      </c>
      <c r="EP93">
        <v>-9.6323242317181368E-2</v>
      </c>
      <c r="EQ93">
        <v>3.2970613694457973E-3</v>
      </c>
      <c r="ER93">
        <v>72.510891265665919</v>
      </c>
      <c r="ES93">
        <v>11.822289156626509</v>
      </c>
      <c r="ET93">
        <v>-1.9406627616349599E-2</v>
      </c>
      <c r="EU93">
        <v>5.0834746666666604E-3</v>
      </c>
      <c r="EV93">
        <v>3.21974633333333E-3</v>
      </c>
      <c r="EW93">
        <v>-1.7761616000000001E-2</v>
      </c>
      <c r="EX93" s="3">
        <v>90.586947800000004</v>
      </c>
      <c r="EY93" s="3">
        <v>12.9</v>
      </c>
      <c r="EZ93" s="3">
        <v>3261.74</v>
      </c>
      <c r="FA93" s="3">
        <v>7.2587200000000003</v>
      </c>
      <c r="FB93">
        <v>117.13000000000011</v>
      </c>
      <c r="FC93">
        <v>6.3407081801793996E-2</v>
      </c>
    </row>
    <row r="94" spans="1:159" x14ac:dyDescent="0.2">
      <c r="A94" s="1">
        <v>44075</v>
      </c>
      <c r="B94" s="3">
        <v>-4.0311776884683681E-2</v>
      </c>
      <c r="C94" s="11">
        <v>-0.12333237570252287</v>
      </c>
      <c r="D94" s="3">
        <v>0.45000000000000107</v>
      </c>
      <c r="E94" s="3">
        <v>0.27999999999999936</v>
      </c>
      <c r="F94" s="3">
        <v>-0.16000000000000014</v>
      </c>
      <c r="G94" s="11">
        <v>-4.2016976508310044</v>
      </c>
      <c r="H94">
        <v>1.2999999999999972</v>
      </c>
      <c r="I94">
        <v>0.40000000000000036</v>
      </c>
      <c r="J94" s="3">
        <v>3.3579245524619328E-2</v>
      </c>
      <c r="K94">
        <v>2.8987536873252395</v>
      </c>
      <c r="L94">
        <v>17.194181581068868</v>
      </c>
      <c r="M94">
        <v>2</v>
      </c>
      <c r="N94" s="3">
        <v>8.6199999999999992</v>
      </c>
      <c r="O94">
        <v>10.25</v>
      </c>
      <c r="P94">
        <v>8.900000000000001E-2</v>
      </c>
      <c r="Q94" s="16">
        <v>15.23</v>
      </c>
      <c r="R94" s="16">
        <v>15.07</v>
      </c>
      <c r="S94" s="16">
        <v>14.05</v>
      </c>
      <c r="T94" s="16">
        <v>15.25</v>
      </c>
      <c r="U94" s="16">
        <v>14.54</v>
      </c>
      <c r="V94" s="16">
        <v>15.21</v>
      </c>
      <c r="W94" s="16">
        <v>14.34</v>
      </c>
      <c r="X94" s="16">
        <v>16.23</v>
      </c>
      <c r="Y94" s="16">
        <v>16.12</v>
      </c>
      <c r="Z94" s="16">
        <v>14.38</v>
      </c>
      <c r="AA94" s="16">
        <v>14.95</v>
      </c>
      <c r="AB94" s="16">
        <v>12.7</v>
      </c>
      <c r="AC94" s="16">
        <v>14.11</v>
      </c>
      <c r="AD94" s="16">
        <v>15.74</v>
      </c>
      <c r="AE94" s="16">
        <v>16.899999999999999</v>
      </c>
      <c r="AF94" s="16">
        <v>15.51</v>
      </c>
      <c r="AG94" s="16">
        <v>15.09</v>
      </c>
      <c r="AH94" s="16">
        <v>16.96</v>
      </c>
      <c r="AI94" s="16">
        <v>18.07</v>
      </c>
      <c r="AJ94" s="16">
        <v>16.649999999999999</v>
      </c>
      <c r="AK94" s="16">
        <v>16.829999999999998</v>
      </c>
      <c r="AL94" s="16">
        <v>16.03</v>
      </c>
      <c r="AM94" s="16">
        <v>15.13</v>
      </c>
      <c r="AN94" s="16">
        <v>17.440000000000001</v>
      </c>
      <c r="AO94" s="16">
        <v>16.13</v>
      </c>
      <c r="AP94" s="16">
        <v>16.88</v>
      </c>
      <c r="AQ94" s="16">
        <v>16.45</v>
      </c>
      <c r="AR94" s="16">
        <v>18.22</v>
      </c>
      <c r="AS94" s="16">
        <v>17.510000000000002</v>
      </c>
      <c r="AT94" s="16">
        <v>15.71</v>
      </c>
      <c r="AU94" s="16">
        <v>16.309999999999999</v>
      </c>
      <c r="AV94" s="16">
        <v>13.89</v>
      </c>
      <c r="AW94" s="16">
        <v>16.739999999999998</v>
      </c>
      <c r="AX94" s="16">
        <v>16.73</v>
      </c>
      <c r="AY94" s="16">
        <v>18.190000000000001</v>
      </c>
      <c r="AZ94" s="16">
        <v>17.27</v>
      </c>
      <c r="BA94" s="16">
        <v>16.920000000000002</v>
      </c>
      <c r="BB94" s="16">
        <v>19.82</v>
      </c>
      <c r="BC94" s="16">
        <v>21.73</v>
      </c>
      <c r="BD94" s="16">
        <v>19.12</v>
      </c>
      <c r="BE94">
        <v>17.49136672259084</v>
      </c>
      <c r="BF94">
        <v>3.4637939165901965</v>
      </c>
      <c r="BG94" s="3">
        <v>12.6</v>
      </c>
      <c r="BH94" s="3">
        <v>14.99</v>
      </c>
      <c r="BI94">
        <v>0.31950883400000002</v>
      </c>
      <c r="BJ94">
        <v>0.91519685094194914</v>
      </c>
      <c r="BK94">
        <v>0.75041462366675082</v>
      </c>
      <c r="BL94">
        <v>0.6321627512779382</v>
      </c>
      <c r="BM94">
        <v>0.88246245815522262</v>
      </c>
      <c r="BN94">
        <v>0.71839483927517755</v>
      </c>
      <c r="BO94">
        <v>0.5497418052077111</v>
      </c>
      <c r="BP94">
        <v>0.69272635037513397</v>
      </c>
      <c r="BQ94">
        <v>0.64233173188891324</v>
      </c>
      <c r="BR94">
        <v>0.95970766221111137</v>
      </c>
      <c r="BS94">
        <v>0.43984406710439933</v>
      </c>
      <c r="BT94">
        <v>0.67809818332701688</v>
      </c>
      <c r="BU94">
        <v>0.6092836557332425</v>
      </c>
      <c r="BV94">
        <v>0.42557731510091268</v>
      </c>
      <c r="BW94">
        <v>0.5093344971798941</v>
      </c>
      <c r="BX94">
        <v>0.55307979095207194</v>
      </c>
      <c r="BY94">
        <v>0.52504887436457637</v>
      </c>
      <c r="BZ94">
        <v>0.36173811825763941</v>
      </c>
      <c r="CA94">
        <v>0.33567200252477458</v>
      </c>
      <c r="CB94">
        <v>0.31896512590680631</v>
      </c>
      <c r="CC94">
        <v>0.37860624206382021</v>
      </c>
      <c r="CD94">
        <v>0.34537639470143611</v>
      </c>
      <c r="CE94">
        <v>0.31810101749976522</v>
      </c>
      <c r="CF94">
        <v>0.3761240044174623</v>
      </c>
      <c r="CG94">
        <v>0.3236093144807432</v>
      </c>
      <c r="CH94">
        <v>0.32107516153287968</v>
      </c>
      <c r="CI94">
        <v>0.34913760420812129</v>
      </c>
      <c r="CJ94">
        <v>0.32600672545526771</v>
      </c>
      <c r="CK94">
        <v>0.41641792976996372</v>
      </c>
      <c r="CL94">
        <v>0.32017717540556168</v>
      </c>
      <c r="CM94">
        <v>0.31701887753601998</v>
      </c>
      <c r="CN94">
        <v>0.33990407844370102</v>
      </c>
      <c r="CO94">
        <v>0.28027266842446708</v>
      </c>
      <c r="CP94">
        <v>0.32812643382261097</v>
      </c>
      <c r="CQ94">
        <v>0.29500272251945459</v>
      </c>
      <c r="CR94">
        <v>0.27950586382995901</v>
      </c>
      <c r="CS94">
        <v>0.27298631564680448</v>
      </c>
      <c r="CT94">
        <v>0.27422035316038512</v>
      </c>
      <c r="CU94">
        <v>0.30982599886626377</v>
      </c>
      <c r="CV94">
        <v>0</v>
      </c>
      <c r="CW94">
        <v>-1.0000000000000009E-2</v>
      </c>
      <c r="CX94">
        <v>1.0512000000000001</v>
      </c>
      <c r="CY94">
        <v>-5.3599999999999995E-2</v>
      </c>
      <c r="CZ94">
        <v>26753.58631780474</v>
      </c>
      <c r="DA94">
        <v>4584.0501320770563</v>
      </c>
      <c r="DB94">
        <v>4302.2320418138052</v>
      </c>
      <c r="DC94">
        <v>7793.1289989623183</v>
      </c>
      <c r="DD94">
        <v>6687.8542599424936</v>
      </c>
      <c r="DE94">
        <v>4297.5567950194754</v>
      </c>
      <c r="DF94">
        <v>6834.1230189243324</v>
      </c>
      <c r="DG94">
        <v>8614.3630596669591</v>
      </c>
      <c r="DH94">
        <v>12382.00718989344</v>
      </c>
      <c r="DI94">
        <v>3343.9240088146239</v>
      </c>
      <c r="DJ94">
        <v>6403.4128879520258</v>
      </c>
      <c r="DK94">
        <v>6440.1907558794119</v>
      </c>
      <c r="DL94">
        <v>4188.995738091442</v>
      </c>
      <c r="DM94">
        <v>5860.0389264743544</v>
      </c>
      <c r="DN94">
        <v>6031.1633825603849</v>
      </c>
      <c r="DO94">
        <v>3464.352073015978</v>
      </c>
      <c r="DP94">
        <v>2000.140840210865</v>
      </c>
      <c r="DQ94">
        <v>3446.9515354725768</v>
      </c>
      <c r="DR94">
        <v>9873.1345298319466</v>
      </c>
      <c r="DS94">
        <v>133301.20649240821</v>
      </c>
      <c r="DT94">
        <v>8629.2751091063092</v>
      </c>
      <c r="DU94">
        <v>1686.8181064822929</v>
      </c>
      <c r="DV94">
        <v>1523.204206468246</v>
      </c>
      <c r="DW94">
        <v>2409.2820614009088</v>
      </c>
      <c r="DX94">
        <v>3168.1324003526488</v>
      </c>
      <c r="DY94">
        <v>1925.870037825795</v>
      </c>
      <c r="DZ94">
        <v>3022.5055618759752</v>
      </c>
      <c r="EA94">
        <v>3073.5850088726329</v>
      </c>
      <c r="EB94">
        <v>4359.8384479398746</v>
      </c>
      <c r="EC94">
        <v>1528.554522564885</v>
      </c>
      <c r="ED94">
        <v>2253.3861175640168</v>
      </c>
      <c r="EE94">
        <v>2328.1904351713879</v>
      </c>
      <c r="EF94">
        <v>1992.132954473409</v>
      </c>
      <c r="EG94">
        <v>2391.2839750847588</v>
      </c>
      <c r="EH94">
        <v>2396.4943165960281</v>
      </c>
      <c r="EI94">
        <v>1755.7377580688731</v>
      </c>
      <c r="EJ94">
        <v>477.58089190273682</v>
      </c>
      <c r="EK94">
        <v>2669.709065162569</v>
      </c>
      <c r="EL94">
        <v>3347.2613629805628</v>
      </c>
      <c r="EM94">
        <v>50938.842339893919</v>
      </c>
      <c r="EN94" s="9">
        <v>-1.3198005529692559E-2</v>
      </c>
      <c r="EO94" s="9">
        <v>-0.25</v>
      </c>
      <c r="EP94">
        <v>0.15367705311943536</v>
      </c>
      <c r="EQ94">
        <v>3.0947737356477045E-3</v>
      </c>
      <c r="ER94">
        <v>77.35654749440144</v>
      </c>
      <c r="ES94">
        <v>11.698956780923986</v>
      </c>
      <c r="ET94">
        <v>-1.23671902861645E-2</v>
      </c>
      <c r="EU94">
        <v>1.0712327000000001E-2</v>
      </c>
      <c r="EV94">
        <v>4.4255270000000003E-3</v>
      </c>
      <c r="EW94">
        <v>-1.162176E-2</v>
      </c>
      <c r="EX94" s="3">
        <v>92.534226000000004</v>
      </c>
      <c r="EY94" s="3">
        <v>12.6</v>
      </c>
      <c r="EZ94" s="3">
        <v>3885.2</v>
      </c>
      <c r="FA94" s="3">
        <v>7.5145522749999998</v>
      </c>
      <c r="FB94">
        <v>-43.340000000000146</v>
      </c>
      <c r="FC94">
        <v>-2.2062716351048728E-2</v>
      </c>
    </row>
    <row r="95" spans="1:159" x14ac:dyDescent="0.2">
      <c r="A95" s="1">
        <v>44105</v>
      </c>
      <c r="B95" s="3">
        <v>0.56601883390103858</v>
      </c>
      <c r="C95" s="11">
        <v>0.21624789743859196</v>
      </c>
      <c r="D95" s="3">
        <v>0.37999999999999901</v>
      </c>
      <c r="E95" s="3">
        <v>0.19000000000000128</v>
      </c>
      <c r="F95" s="3">
        <v>-4.9999999999999822E-2</v>
      </c>
      <c r="G95" s="11">
        <v>-8.8921502411369424</v>
      </c>
      <c r="H95">
        <v>1.2999999999999972</v>
      </c>
      <c r="I95">
        <v>-1.1999999999999993</v>
      </c>
      <c r="J95" s="3">
        <v>4.5742590374218128E-2</v>
      </c>
      <c r="K95">
        <v>4.0409777702443694</v>
      </c>
      <c r="L95">
        <v>19.945166802892089</v>
      </c>
      <c r="M95">
        <v>-1.75</v>
      </c>
      <c r="N95" s="3">
        <v>11.64</v>
      </c>
      <c r="O95">
        <v>10.25</v>
      </c>
      <c r="P95">
        <v>8.6999999999999994E-2</v>
      </c>
      <c r="Q95" s="16">
        <v>15.57</v>
      </c>
      <c r="R95" s="16">
        <v>15.45</v>
      </c>
      <c r="S95" s="16">
        <v>14.5</v>
      </c>
      <c r="T95" s="16">
        <v>15.87</v>
      </c>
      <c r="U95" s="16">
        <v>14.73</v>
      </c>
      <c r="V95" s="16">
        <v>15.43</v>
      </c>
      <c r="W95" s="16">
        <v>14.72</v>
      </c>
      <c r="X95" s="16">
        <v>16.37</v>
      </c>
      <c r="Y95" s="16">
        <v>16.420000000000002</v>
      </c>
      <c r="Z95" s="16">
        <v>14.7</v>
      </c>
      <c r="AA95" s="16">
        <v>14.9</v>
      </c>
      <c r="AB95" s="16">
        <v>13.24</v>
      </c>
      <c r="AC95" s="16">
        <v>14.32</v>
      </c>
      <c r="AD95" s="16">
        <v>15.9</v>
      </c>
      <c r="AE95" s="16">
        <v>17.489999999999998</v>
      </c>
      <c r="AF95" s="16">
        <v>15.7</v>
      </c>
      <c r="AG95" s="16">
        <v>15.14</v>
      </c>
      <c r="AH95" s="16">
        <v>17.66</v>
      </c>
      <c r="AI95" s="16">
        <v>18.059999999999999</v>
      </c>
      <c r="AJ95" s="16">
        <v>16.989999999999998</v>
      </c>
      <c r="AK95" s="16">
        <v>17.18</v>
      </c>
      <c r="AL95" s="16">
        <v>16.43</v>
      </c>
      <c r="AM95" s="16">
        <v>15.49</v>
      </c>
      <c r="AN95" s="16">
        <v>18.16</v>
      </c>
      <c r="AO95" s="16">
        <v>16.3</v>
      </c>
      <c r="AP95" s="16">
        <v>17.05</v>
      </c>
      <c r="AQ95" s="16">
        <v>17.059999999999999</v>
      </c>
      <c r="AR95" s="16">
        <v>18.3</v>
      </c>
      <c r="AS95" s="16">
        <v>17.93</v>
      </c>
      <c r="AT95" s="16">
        <v>15.9</v>
      </c>
      <c r="AU95" s="16">
        <v>16.420000000000002</v>
      </c>
      <c r="AV95" s="16">
        <v>14.58</v>
      </c>
      <c r="AW95" s="16">
        <v>16.93</v>
      </c>
      <c r="AX95" s="16">
        <v>17.13</v>
      </c>
      <c r="AY95" s="16">
        <v>18.75</v>
      </c>
      <c r="AZ95" s="16">
        <v>17.62</v>
      </c>
      <c r="BA95" s="16">
        <v>16.899999999999999</v>
      </c>
      <c r="BB95" s="16">
        <v>19.38</v>
      </c>
      <c r="BC95" s="16">
        <v>21.68</v>
      </c>
      <c r="BD95" s="16">
        <v>19.46</v>
      </c>
      <c r="BE95">
        <v>2.9347372699650265</v>
      </c>
      <c r="BF95">
        <v>4.7610334258260334</v>
      </c>
      <c r="BG95" s="3">
        <v>13.1</v>
      </c>
      <c r="BH95" s="3">
        <v>15.31</v>
      </c>
      <c r="BI95">
        <v>0.32053426266666601</v>
      </c>
      <c r="BJ95">
        <v>0.91081565553004484</v>
      </c>
      <c r="BK95">
        <v>0.74348628130436634</v>
      </c>
      <c r="BL95">
        <v>0.62622803327701348</v>
      </c>
      <c r="BM95">
        <v>0.87382486643544866</v>
      </c>
      <c r="BN95">
        <v>0.71212685591844493</v>
      </c>
      <c r="BO95">
        <v>0.54326283295982691</v>
      </c>
      <c r="BP95">
        <v>0.6858112701027429</v>
      </c>
      <c r="BQ95">
        <v>0.63811833001410223</v>
      </c>
      <c r="BR95">
        <v>0.95089960673279661</v>
      </c>
      <c r="BS95">
        <v>0.43523055592553112</v>
      </c>
      <c r="BT95">
        <v>0.67339471885454727</v>
      </c>
      <c r="BU95">
        <v>0.6039525262096167</v>
      </c>
      <c r="BV95">
        <v>0.42121292174671049</v>
      </c>
      <c r="BW95">
        <v>0.50405774719190288</v>
      </c>
      <c r="BX95">
        <v>0.54757170174442049</v>
      </c>
      <c r="BY95">
        <v>0.52089436405056633</v>
      </c>
      <c r="BZ95">
        <v>0.35924971355343049</v>
      </c>
      <c r="CA95">
        <v>0.33266524546207832</v>
      </c>
      <c r="CB95">
        <v>0.31644799811921948</v>
      </c>
      <c r="CC95">
        <v>0.37543865282009942</v>
      </c>
      <c r="CD95">
        <v>0.34323588746297018</v>
      </c>
      <c r="CE95">
        <v>0.31622913246587669</v>
      </c>
      <c r="CF95">
        <v>0.37423298523869353</v>
      </c>
      <c r="CG95">
        <v>0.32156452785289619</v>
      </c>
      <c r="CH95">
        <v>0.31919183336837892</v>
      </c>
      <c r="CI95">
        <v>0.34661022939942449</v>
      </c>
      <c r="CJ95">
        <v>0.32222933257561009</v>
      </c>
      <c r="CK95">
        <v>0.4128344527582678</v>
      </c>
      <c r="CL95">
        <v>0.31694814789774173</v>
      </c>
      <c r="CM95">
        <v>0.31388922855406842</v>
      </c>
      <c r="CN95">
        <v>0.33672888511340249</v>
      </c>
      <c r="CO95">
        <v>0.27759118969619911</v>
      </c>
      <c r="CP95">
        <v>0.32565799373466292</v>
      </c>
      <c r="CQ95">
        <v>0.29267670041249921</v>
      </c>
      <c r="CR95">
        <v>0.27715698615422341</v>
      </c>
      <c r="CS95">
        <v>0.27229032266103359</v>
      </c>
      <c r="CT95">
        <v>0.27193320189620052</v>
      </c>
      <c r="CU95">
        <v>0.30645870924200308</v>
      </c>
      <c r="CV95">
        <v>0</v>
      </c>
      <c r="CW95">
        <v>0</v>
      </c>
      <c r="CX95">
        <v>1.1294999999999999</v>
      </c>
      <c r="CY95">
        <v>7.8299999999999981E-2</v>
      </c>
      <c r="CZ95">
        <v>23622.74667030988</v>
      </c>
      <c r="DA95">
        <v>3926.1273039747562</v>
      </c>
      <c r="DB95">
        <v>4154.7504020398292</v>
      </c>
      <c r="DC95">
        <v>6759.9734334252898</v>
      </c>
      <c r="DD95">
        <v>6158.8323546438114</v>
      </c>
      <c r="DE95">
        <v>3611.3261286260972</v>
      </c>
      <c r="DF95">
        <v>5972.0830239610477</v>
      </c>
      <c r="DG95">
        <v>7638.9389366170253</v>
      </c>
      <c r="DH95">
        <v>10619.68181581124</v>
      </c>
      <c r="DI95">
        <v>2947.5115420735092</v>
      </c>
      <c r="DJ95">
        <v>5459.966532609812</v>
      </c>
      <c r="DK95">
        <v>6008.8643389731351</v>
      </c>
      <c r="DL95">
        <v>3833.7159091939589</v>
      </c>
      <c r="DM95">
        <v>5417.0544124854368</v>
      </c>
      <c r="DN95">
        <v>5449.063805078812</v>
      </c>
      <c r="DO95">
        <v>3133.4050749092612</v>
      </c>
      <c r="DP95">
        <v>1862.156920746919</v>
      </c>
      <c r="DQ95">
        <v>3502.5158602691222</v>
      </c>
      <c r="DR95">
        <v>9096.992328747092</v>
      </c>
      <c r="DS95">
        <v>119175.706794496</v>
      </c>
      <c r="DT95">
        <v>10446.381736832591</v>
      </c>
      <c r="DU95">
        <v>1679.5112194856131</v>
      </c>
      <c r="DV95">
        <v>2045.774710239054</v>
      </c>
      <c r="DW95">
        <v>2553.5811054649889</v>
      </c>
      <c r="DX95">
        <v>3144.998947746612</v>
      </c>
      <c r="DY95">
        <v>2061.1402228600109</v>
      </c>
      <c r="DZ95">
        <v>3253.6927133052741</v>
      </c>
      <c r="EA95">
        <v>3635.9439387812308</v>
      </c>
      <c r="EB95">
        <v>3176.671548807868</v>
      </c>
      <c r="EC95">
        <v>1625.4740223684371</v>
      </c>
      <c r="ED95">
        <v>1961.708349769134</v>
      </c>
      <c r="EE95">
        <v>2566.522675021869</v>
      </c>
      <c r="EF95">
        <v>1915.831560001229</v>
      </c>
      <c r="EG95">
        <v>3775.117823014707</v>
      </c>
      <c r="EH95">
        <v>2418.0624247781971</v>
      </c>
      <c r="EI95">
        <v>1863.0192485960399</v>
      </c>
      <c r="EJ95">
        <v>591.5248065335702</v>
      </c>
      <c r="EK95">
        <v>1201.274218684553</v>
      </c>
      <c r="EL95">
        <v>3068.3419128560122</v>
      </c>
      <c r="EM95">
        <v>52984.573185146983</v>
      </c>
      <c r="EN95" s="9">
        <v>1.0644539435085072E-2</v>
      </c>
      <c r="EO95" s="9">
        <v>-9.1428571428571423</v>
      </c>
      <c r="EP95">
        <v>0.17238705732866921</v>
      </c>
      <c r="EQ95">
        <v>1.0414313804127384E-3</v>
      </c>
      <c r="ER95">
        <v>79.164292867821246</v>
      </c>
      <c r="ES95">
        <v>11.915204678362578</v>
      </c>
      <c r="ET95">
        <v>-9.0941314996879994E-3</v>
      </c>
      <c r="EU95">
        <v>1.4024368666666599E-2</v>
      </c>
      <c r="EV95">
        <v>1.849332E-3</v>
      </c>
      <c r="EW95">
        <v>-9.1706463333333307E-3</v>
      </c>
      <c r="EX95" s="3">
        <v>92.680823129999993</v>
      </c>
      <c r="EY95" s="3">
        <v>13.1</v>
      </c>
      <c r="EZ95" s="3">
        <v>4000.91</v>
      </c>
      <c r="FA95" s="3">
        <v>7.8809761900000002</v>
      </c>
      <c r="FB95">
        <v>-17.690000000000055</v>
      </c>
      <c r="FC95">
        <v>-9.2084578305727804E-3</v>
      </c>
    </row>
    <row r="96" spans="1:159" x14ac:dyDescent="0.2">
      <c r="A96" s="1">
        <v>44136</v>
      </c>
      <c r="B96" s="3">
        <v>1.9534089385395923</v>
      </c>
      <c r="C96" s="11">
        <v>2.058594448274965</v>
      </c>
      <c r="D96" s="3">
        <v>0.24000000000000021</v>
      </c>
      <c r="E96" s="3">
        <v>0.14999999999999858</v>
      </c>
      <c r="F96" s="3">
        <v>-0.12999999999999989</v>
      </c>
      <c r="G96" s="11">
        <v>0.62126318475348441</v>
      </c>
      <c r="H96">
        <v>0.60000000000000853</v>
      </c>
      <c r="I96">
        <v>-0.30000000000000071</v>
      </c>
      <c r="J96" s="3">
        <v>1.210642470456369E-2</v>
      </c>
      <c r="K96">
        <v>-2.6662941672397356</v>
      </c>
      <c r="L96">
        <v>-5.0215254594686343</v>
      </c>
      <c r="M96">
        <v>0</v>
      </c>
      <c r="N96" s="3">
        <v>14.49</v>
      </c>
      <c r="O96">
        <v>15</v>
      </c>
      <c r="P96">
        <v>9.3000000000000013E-2</v>
      </c>
      <c r="Q96" s="16">
        <v>16.059999999999999</v>
      </c>
      <c r="R96" s="16">
        <v>15.84</v>
      </c>
      <c r="S96" s="16">
        <v>15.03</v>
      </c>
      <c r="T96" s="16">
        <v>16.399999999999999</v>
      </c>
      <c r="U96" s="16">
        <v>15.04</v>
      </c>
      <c r="V96" s="16">
        <v>16.05</v>
      </c>
      <c r="W96" s="16">
        <v>15.27</v>
      </c>
      <c r="X96" s="16">
        <v>17.190000000000001</v>
      </c>
      <c r="Y96" s="16">
        <v>16.87</v>
      </c>
      <c r="Z96" s="16">
        <v>14.76</v>
      </c>
      <c r="AA96" s="16">
        <v>15.62</v>
      </c>
      <c r="AB96" s="16">
        <v>13.66</v>
      </c>
      <c r="AC96" s="16">
        <v>14.87</v>
      </c>
      <c r="AD96" s="16">
        <v>16.71</v>
      </c>
      <c r="AE96" s="16">
        <v>17.739999999999998</v>
      </c>
      <c r="AF96" s="16">
        <v>16.100000000000001</v>
      </c>
      <c r="AG96" s="16">
        <v>15.68</v>
      </c>
      <c r="AH96" s="16">
        <v>18.54</v>
      </c>
      <c r="AI96" s="16">
        <v>18.78</v>
      </c>
      <c r="AJ96" s="16">
        <v>17.55</v>
      </c>
      <c r="AK96" s="16">
        <v>17.61</v>
      </c>
      <c r="AL96" s="16">
        <v>16.829999999999998</v>
      </c>
      <c r="AM96" s="16">
        <v>16.079999999999998</v>
      </c>
      <c r="AN96" s="16">
        <v>18.53</v>
      </c>
      <c r="AO96" s="16">
        <v>16.690000000000001</v>
      </c>
      <c r="AP96" s="16">
        <v>17.59</v>
      </c>
      <c r="AQ96" s="16">
        <v>17.43</v>
      </c>
      <c r="AR96" s="16">
        <v>18.96</v>
      </c>
      <c r="AS96" s="16">
        <v>18.350000000000001</v>
      </c>
      <c r="AT96" s="16">
        <v>15.99</v>
      </c>
      <c r="AU96" s="16">
        <v>16.850000000000001</v>
      </c>
      <c r="AV96" s="16">
        <v>15.05</v>
      </c>
      <c r="AW96" s="16">
        <v>17.489999999999998</v>
      </c>
      <c r="AX96" s="16">
        <v>17.89</v>
      </c>
      <c r="AY96" s="16">
        <v>18.89</v>
      </c>
      <c r="AZ96" s="16">
        <v>17.86</v>
      </c>
      <c r="BA96" s="16">
        <v>17.350000000000001</v>
      </c>
      <c r="BB96" s="16">
        <v>19.579999999999998</v>
      </c>
      <c r="BC96" s="16">
        <v>22.2</v>
      </c>
      <c r="BD96" s="16">
        <v>19.96</v>
      </c>
      <c r="BE96">
        <v>7.6418702630927982</v>
      </c>
      <c r="BF96">
        <v>1.630675276689475</v>
      </c>
      <c r="BG96" s="3">
        <v>13</v>
      </c>
      <c r="BH96" s="3">
        <v>15.66</v>
      </c>
      <c r="BI96">
        <v>0.32155969133333301</v>
      </c>
      <c r="BJ96">
        <v>0.90658492926135259</v>
      </c>
      <c r="BK96">
        <v>0.73677586679507134</v>
      </c>
      <c r="BL96">
        <v>0.62048354572277065</v>
      </c>
      <c r="BM96">
        <v>0.86546474193963163</v>
      </c>
      <c r="BN96">
        <v>0.70605599734214874</v>
      </c>
      <c r="BO96">
        <v>0.53699472174517948</v>
      </c>
      <c r="BP96">
        <v>0.67911491870663299</v>
      </c>
      <c r="BQ96">
        <v>0.63402620339261739</v>
      </c>
      <c r="BR96">
        <v>0.94237579581142328</v>
      </c>
      <c r="BS96">
        <v>0.43076513229932079</v>
      </c>
      <c r="BT96">
        <v>0.66883630876599576</v>
      </c>
      <c r="BU96">
        <v>0.59878704981410613</v>
      </c>
      <c r="BV96">
        <v>0.41698464590549572</v>
      </c>
      <c r="BW96">
        <v>0.49895270395968111</v>
      </c>
      <c r="BX96">
        <v>0.54224815612291888</v>
      </c>
      <c r="BY96">
        <v>0.51687986907990779</v>
      </c>
      <c r="BZ96">
        <v>0.35684505287590518</v>
      </c>
      <c r="CA96">
        <v>0.32975499655970969</v>
      </c>
      <c r="CB96">
        <v>0.31400630321317041</v>
      </c>
      <c r="CC96">
        <v>0.37234411191557132</v>
      </c>
      <c r="CD96">
        <v>0.34113105534344029</v>
      </c>
      <c r="CE96">
        <v>0.31438656343780852</v>
      </c>
      <c r="CF96">
        <v>0.37237010098411638</v>
      </c>
      <c r="CG96">
        <v>0.31955547139586998</v>
      </c>
      <c r="CH96">
        <v>0.31732849572194038</v>
      </c>
      <c r="CI96">
        <v>0.34412145771934188</v>
      </c>
      <c r="CJ96">
        <v>0.31853804790267498</v>
      </c>
      <c r="CK96">
        <v>0.40930745728050189</v>
      </c>
      <c r="CL96">
        <v>0.31376345553386481</v>
      </c>
      <c r="CM96">
        <v>0.3108249096580602</v>
      </c>
      <c r="CN96">
        <v>0.33361035522658111</v>
      </c>
      <c r="CO96">
        <v>0.27495144861241289</v>
      </c>
      <c r="CP96">
        <v>0.32322219749485909</v>
      </c>
      <c r="CQ96">
        <v>0.29037987373996121</v>
      </c>
      <c r="CR96">
        <v>0.27484754819548818</v>
      </c>
      <c r="CS96">
        <v>0.27160756788358742</v>
      </c>
      <c r="CT96">
        <v>0.26968346768915108</v>
      </c>
      <c r="CU96">
        <v>0.30315926809837712</v>
      </c>
      <c r="CV96">
        <v>0</v>
      </c>
      <c r="CW96">
        <v>0</v>
      </c>
      <c r="CX96">
        <v>1.1247</v>
      </c>
      <c r="CY96">
        <v>-4.8000000000000395E-3</v>
      </c>
      <c r="CZ96">
        <v>22538.340116623669</v>
      </c>
      <c r="DA96">
        <v>3485.780011999736</v>
      </c>
      <c r="DB96">
        <v>3875.867028233029</v>
      </c>
      <c r="DC96">
        <v>6272.6549401716929</v>
      </c>
      <c r="DD96">
        <v>5672.3825866926109</v>
      </c>
      <c r="DE96">
        <v>3774.318602694017</v>
      </c>
      <c r="DF96">
        <v>5881.1710937360112</v>
      </c>
      <c r="DG96">
        <v>7294.5440692277889</v>
      </c>
      <c r="DH96">
        <v>10401.49333484526</v>
      </c>
      <c r="DI96">
        <v>3014.2368529467431</v>
      </c>
      <c r="DJ96">
        <v>5237.960634379423</v>
      </c>
      <c r="DK96">
        <v>5809.272136563206</v>
      </c>
      <c r="DL96">
        <v>3560.976837870754</v>
      </c>
      <c r="DM96">
        <v>6244.0916518954637</v>
      </c>
      <c r="DN96">
        <v>5808.7883156360258</v>
      </c>
      <c r="DO96">
        <v>3152.163593546522</v>
      </c>
      <c r="DP96">
        <v>2166.6738383019929</v>
      </c>
      <c r="DQ96">
        <v>3889.3095955869858</v>
      </c>
      <c r="DR96">
        <v>9460.6225683923949</v>
      </c>
      <c r="DS96">
        <v>117540.6478093433</v>
      </c>
      <c r="DT96">
        <v>8619.5506751888479</v>
      </c>
      <c r="DU96">
        <v>1637.3018191256961</v>
      </c>
      <c r="DV96">
        <v>1476.0517514029391</v>
      </c>
      <c r="DW96">
        <v>2555.1569878036562</v>
      </c>
      <c r="DX96">
        <v>1999.1825829415179</v>
      </c>
      <c r="DY96">
        <v>1643.730727491439</v>
      </c>
      <c r="DZ96">
        <v>2273.4907165659638</v>
      </c>
      <c r="EA96">
        <v>3575.2737036185758</v>
      </c>
      <c r="EB96">
        <v>2589.8277834436071</v>
      </c>
      <c r="EC96">
        <v>2352.3001881909281</v>
      </c>
      <c r="ED96">
        <v>1817.7475480643841</v>
      </c>
      <c r="EE96">
        <v>1959.520660476019</v>
      </c>
      <c r="EF96">
        <v>1558.4810131936561</v>
      </c>
      <c r="EG96">
        <v>3328.9926640300118</v>
      </c>
      <c r="EH96">
        <v>2751.5996571789251</v>
      </c>
      <c r="EI96">
        <v>1697.552808788063</v>
      </c>
      <c r="EJ96">
        <v>798.813576609189</v>
      </c>
      <c r="EK96">
        <v>1603.292853633654</v>
      </c>
      <c r="EL96">
        <v>3141.7901017467088</v>
      </c>
      <c r="EM96">
        <v>47379.657819493783</v>
      </c>
      <c r="EN96" s="9">
        <v>-2.487974788522143E-3</v>
      </c>
      <c r="EO96" s="9">
        <v>-0.24561403508771928</v>
      </c>
      <c r="EP96">
        <v>-2.3277121895669439E-2</v>
      </c>
      <c r="EQ96">
        <v>1.025304814728234E-3</v>
      </c>
      <c r="ER96">
        <v>83.712352646602696</v>
      </c>
      <c r="ES96">
        <v>13.973799126637543</v>
      </c>
      <c r="ET96">
        <v>-5.8210727132114899E-3</v>
      </c>
      <c r="EU96">
        <v>1.7336410333333298E-2</v>
      </c>
      <c r="EV96">
        <v>-7.2686300000000001E-4</v>
      </c>
      <c r="EW96">
        <v>-6.7195326666666597E-3</v>
      </c>
      <c r="EX96" s="3">
        <v>93.886235979999995</v>
      </c>
      <c r="EY96" s="3">
        <v>13</v>
      </c>
      <c r="EZ96" s="3">
        <v>4318.6400000000003</v>
      </c>
      <c r="FA96" s="3">
        <v>8.0105428550000006</v>
      </c>
      <c r="FB96">
        <v>-24.509999999999991</v>
      </c>
      <c r="FC96">
        <v>-1.287715998465877E-2</v>
      </c>
    </row>
    <row r="97" spans="1:159" x14ac:dyDescent="0.2">
      <c r="A97" s="1">
        <v>44166</v>
      </c>
      <c r="B97" s="3">
        <v>0.72822651591670606</v>
      </c>
      <c r="C97" s="11">
        <v>0.62157659590580394</v>
      </c>
      <c r="D97" s="3">
        <v>7.0000000000000284E-2</v>
      </c>
      <c r="E97" s="3">
        <v>4.0000000000000924E-2</v>
      </c>
      <c r="F97" s="3">
        <v>-0.17000000000000037</v>
      </c>
      <c r="G97" s="11">
        <v>-1.9685454186410212</v>
      </c>
      <c r="H97">
        <v>0.39999999999999147</v>
      </c>
      <c r="I97">
        <v>0.5</v>
      </c>
      <c r="J97" s="3">
        <v>-4.3615112754973318E-3</v>
      </c>
      <c r="K97">
        <v>-0.17683163622850273</v>
      </c>
      <c r="L97">
        <v>8.4902152320179169</v>
      </c>
      <c r="M97">
        <v>0.5</v>
      </c>
      <c r="N97" s="3">
        <v>16.18</v>
      </c>
      <c r="O97">
        <v>17</v>
      </c>
      <c r="P97">
        <v>9.6999999999999989E-2</v>
      </c>
      <c r="Q97" s="16">
        <v>16.23</v>
      </c>
      <c r="R97" s="16">
        <v>15.89</v>
      </c>
      <c r="S97" s="16">
        <v>14.88</v>
      </c>
      <c r="T97" s="16">
        <v>16.72</v>
      </c>
      <c r="U97" s="16">
        <v>15.04</v>
      </c>
      <c r="V97" s="16">
        <v>15.72</v>
      </c>
      <c r="W97" s="16">
        <v>15.69</v>
      </c>
      <c r="X97" s="16">
        <v>16.75</v>
      </c>
      <c r="Y97" s="16">
        <v>16.649999999999999</v>
      </c>
      <c r="Z97" s="16">
        <v>15.44</v>
      </c>
      <c r="AA97" s="16">
        <v>16.07</v>
      </c>
      <c r="AB97" s="16">
        <v>14.29</v>
      </c>
      <c r="AC97" s="16">
        <v>15.14</v>
      </c>
      <c r="AD97" s="16">
        <v>17.12</v>
      </c>
      <c r="AE97" s="16">
        <v>17.989999999999998</v>
      </c>
      <c r="AF97" s="16">
        <v>16.350000000000001</v>
      </c>
      <c r="AG97" s="16">
        <v>16.489999999999998</v>
      </c>
      <c r="AH97" s="16">
        <v>18.739999999999998</v>
      </c>
      <c r="AI97" s="16">
        <v>19.13</v>
      </c>
      <c r="AJ97" s="16">
        <v>17.73</v>
      </c>
      <c r="AK97" s="16">
        <v>17.829999999999998</v>
      </c>
      <c r="AL97" s="16">
        <v>16.89</v>
      </c>
      <c r="AM97" s="16">
        <v>15.95</v>
      </c>
      <c r="AN97" s="16">
        <v>18.87</v>
      </c>
      <c r="AO97" s="16">
        <v>16.39</v>
      </c>
      <c r="AP97" s="16">
        <v>17.72</v>
      </c>
      <c r="AQ97" s="16">
        <v>18.21</v>
      </c>
      <c r="AR97" s="16">
        <v>18.62</v>
      </c>
      <c r="AS97" s="16">
        <v>18.04</v>
      </c>
      <c r="AT97" s="16">
        <v>16.87</v>
      </c>
      <c r="AU97" s="16">
        <v>17.5</v>
      </c>
      <c r="AV97" s="16">
        <v>15.92</v>
      </c>
      <c r="AW97" s="16">
        <v>17.89</v>
      </c>
      <c r="AX97" s="16">
        <v>17.86</v>
      </c>
      <c r="AY97" s="16">
        <v>19.73</v>
      </c>
      <c r="AZ97" s="16">
        <v>18.12</v>
      </c>
      <c r="BA97" s="16">
        <v>18.38</v>
      </c>
      <c r="BB97" s="16">
        <v>20.010000000000002</v>
      </c>
      <c r="BC97" s="16">
        <v>22.61</v>
      </c>
      <c r="BD97" s="16">
        <v>19.72</v>
      </c>
      <c r="BE97">
        <v>8.8378735142599751</v>
      </c>
      <c r="BF97">
        <v>-3.5906183130158364</v>
      </c>
      <c r="BG97" s="3">
        <v>12.6</v>
      </c>
      <c r="BH97" s="3">
        <v>15.86</v>
      </c>
      <c r="BI97">
        <v>0.32258512</v>
      </c>
      <c r="BJ97">
        <v>0.90249738434668469</v>
      </c>
      <c r="BK97">
        <v>0.73027284135722859</v>
      </c>
      <c r="BL97">
        <v>0.61492007471307741</v>
      </c>
      <c r="BM97">
        <v>0.85736864453461559</v>
      </c>
      <c r="BN97">
        <v>0.70017272834000832</v>
      </c>
      <c r="BO97">
        <v>0.53092725256335516</v>
      </c>
      <c r="BP97">
        <v>0.67262671646461747</v>
      </c>
      <c r="BQ97">
        <v>0.63004954085886056</v>
      </c>
      <c r="BR97">
        <v>0.9341224565384868</v>
      </c>
      <c r="BS97">
        <v>0.42644062447883307</v>
      </c>
      <c r="BT97">
        <v>0.66441594198194165</v>
      </c>
      <c r="BU97">
        <v>0.59377922447703901</v>
      </c>
      <c r="BV97">
        <v>0.4128859181436339</v>
      </c>
      <c r="BW97">
        <v>0.49401104551826691</v>
      </c>
      <c r="BX97">
        <v>0.53710021395878504</v>
      </c>
      <c r="BY97">
        <v>0.51299860657463858</v>
      </c>
      <c r="BZ97">
        <v>0.35452007859026902</v>
      </c>
      <c r="CA97">
        <v>0.32693658068664638</v>
      </c>
      <c r="CB97">
        <v>0.31163641271979248</v>
      </c>
      <c r="CC97">
        <v>0.36932012128329611</v>
      </c>
      <c r="CD97">
        <v>0.33906101383580722</v>
      </c>
      <c r="CE97">
        <v>0.31257262707981298</v>
      </c>
      <c r="CF97">
        <v>0.37053472839549523</v>
      </c>
      <c r="CG97">
        <v>0.31758121670878697</v>
      </c>
      <c r="CH97">
        <v>0.31548483199091171</v>
      </c>
      <c r="CI97">
        <v>0.34167041143471039</v>
      </c>
      <c r="CJ97">
        <v>0.31492996027581899</v>
      </c>
      <c r="CK97">
        <v>0.40583561841434213</v>
      </c>
      <c r="CL97">
        <v>0.31062219144509928</v>
      </c>
      <c r="CM97">
        <v>0.30782389637156982</v>
      </c>
      <c r="CN97">
        <v>0.33054698540222321</v>
      </c>
      <c r="CO97">
        <v>0.27235247821885811</v>
      </c>
      <c r="CP97">
        <v>0.3208184018097075</v>
      </c>
      <c r="CQ97">
        <v>0.28811169625333272</v>
      </c>
      <c r="CR97">
        <v>0.27257656488268012</v>
      </c>
      <c r="CS97">
        <v>0.27093767717453399</v>
      </c>
      <c r="CT97">
        <v>0.26747023979251539</v>
      </c>
      <c r="CU97">
        <v>0.29992564524123683</v>
      </c>
      <c r="CV97">
        <v>0</v>
      </c>
      <c r="CW97">
        <v>0</v>
      </c>
      <c r="CX97">
        <v>1.1028</v>
      </c>
      <c r="CY97">
        <v>-2.1899999999999979E-2</v>
      </c>
      <c r="CZ97">
        <v>15206.993443847519</v>
      </c>
      <c r="DA97">
        <v>2491.0477731871101</v>
      </c>
      <c r="DB97">
        <v>2146.1476662161008</v>
      </c>
      <c r="DC97">
        <v>4262.4239612121073</v>
      </c>
      <c r="DD97">
        <v>4011.9708949657138</v>
      </c>
      <c r="DE97">
        <v>2698.4453112578931</v>
      </c>
      <c r="DF97">
        <v>4106.5717889492644</v>
      </c>
      <c r="DG97">
        <v>4226.6816435783012</v>
      </c>
      <c r="DH97">
        <v>7953.8707236793407</v>
      </c>
      <c r="DI97">
        <v>2530.5868667654508</v>
      </c>
      <c r="DJ97">
        <v>1927.274850223263</v>
      </c>
      <c r="DK97">
        <v>3434.8989397515638</v>
      </c>
      <c r="DL97">
        <v>2220.5650350901919</v>
      </c>
      <c r="DM97">
        <v>4590.1429333836813</v>
      </c>
      <c r="DN97">
        <v>4172.7461645196672</v>
      </c>
      <c r="DO97">
        <v>2099.1526747277521</v>
      </c>
      <c r="DP97">
        <v>1558.329028782123</v>
      </c>
      <c r="DQ97">
        <v>2880.7264509418678</v>
      </c>
      <c r="DR97">
        <v>6946.0506909932337</v>
      </c>
      <c r="DS97">
        <v>79464.626842072161</v>
      </c>
      <c r="DT97">
        <v>6773.4047654216211</v>
      </c>
      <c r="DU97">
        <v>1228.2026326164021</v>
      </c>
      <c r="DV97">
        <v>1309.656501107944</v>
      </c>
      <c r="DW97">
        <v>2758.5330424912472</v>
      </c>
      <c r="DX97">
        <v>1920.896301135054</v>
      </c>
      <c r="DY97">
        <v>1544.2504714615841</v>
      </c>
      <c r="DZ97">
        <v>2530.4107482042141</v>
      </c>
      <c r="EA97">
        <v>2640.6870996576299</v>
      </c>
      <c r="EB97">
        <v>2394.280755806773</v>
      </c>
      <c r="EC97">
        <v>1417.5563582809009</v>
      </c>
      <c r="ED97">
        <v>1712.840640248791</v>
      </c>
      <c r="EE97">
        <v>1685.8005198487781</v>
      </c>
      <c r="EF97">
        <v>1751.0766973906341</v>
      </c>
      <c r="EG97">
        <v>2311.265706601343</v>
      </c>
      <c r="EH97">
        <v>2290.983049521928</v>
      </c>
      <c r="EI97">
        <v>1852.257776703681</v>
      </c>
      <c r="EJ97">
        <v>671.6937078539604</v>
      </c>
      <c r="EK97">
        <v>2726.754347840174</v>
      </c>
      <c r="EL97">
        <v>2738.933339493195</v>
      </c>
      <c r="EM97">
        <v>42259.484461685854</v>
      </c>
      <c r="EN97" s="9">
        <v>0.12390137298684023</v>
      </c>
      <c r="EO97" s="9">
        <v>-5.8527131782945734</v>
      </c>
      <c r="EP97">
        <v>9.0537254322329286E-2</v>
      </c>
      <c r="EQ97">
        <v>1.0095499509619743E-3</v>
      </c>
      <c r="ER97">
        <v>76.123543954915434</v>
      </c>
      <c r="ES97">
        <v>14.595375722543347</v>
      </c>
      <c r="ET97">
        <v>-2.548013926735E-3</v>
      </c>
      <c r="EU97">
        <v>2.0648452000000001E-2</v>
      </c>
      <c r="EV97">
        <v>-3.3030580000000002E-3</v>
      </c>
      <c r="EW97">
        <v>-4.2684189999999999E-3</v>
      </c>
      <c r="EX97" s="3">
        <v>94.36351947</v>
      </c>
      <c r="EY97" s="3">
        <v>12.6</v>
      </c>
      <c r="EZ97" s="3">
        <v>4717.6899999999996</v>
      </c>
      <c r="FA97" s="3">
        <v>7.7280173950000002</v>
      </c>
      <c r="FB97">
        <v>-13.879999999999882</v>
      </c>
      <c r="FC97">
        <v>-7.387458352405174E-3</v>
      </c>
    </row>
    <row r="98" spans="1:159" x14ac:dyDescent="0.2">
      <c r="A98" s="1">
        <v>44197</v>
      </c>
      <c r="B98" s="3">
        <v>1.2596511981073384</v>
      </c>
      <c r="C98" s="11">
        <v>0.37255015058565988</v>
      </c>
      <c r="D98" s="3">
        <v>-0.3100000000000005</v>
      </c>
      <c r="E98" s="3">
        <v>-9.9999999999999645E-2</v>
      </c>
      <c r="F98" s="3">
        <v>0.44999999999999973</v>
      </c>
      <c r="G98" s="11">
        <v>1.1339218790150873</v>
      </c>
      <c r="H98">
        <v>0.10000000000000853</v>
      </c>
      <c r="I98">
        <v>0.5</v>
      </c>
      <c r="J98" s="3">
        <v>-2.574263042363123E-2</v>
      </c>
      <c r="K98">
        <v>-2.9650232163233259</v>
      </c>
      <c r="L98">
        <v>13.07010318147821</v>
      </c>
      <c r="M98">
        <v>0</v>
      </c>
      <c r="N98" s="3">
        <v>17</v>
      </c>
      <c r="O98">
        <v>17</v>
      </c>
      <c r="P98">
        <v>0.107</v>
      </c>
      <c r="Q98" s="16">
        <v>16.489999999999998</v>
      </c>
      <c r="R98" s="16">
        <v>16.149999999999999</v>
      </c>
      <c r="S98" s="16">
        <v>14.91</v>
      </c>
      <c r="T98" s="16">
        <v>16.75</v>
      </c>
      <c r="U98" s="16">
        <v>15.56</v>
      </c>
      <c r="V98" s="16">
        <v>16.14</v>
      </c>
      <c r="W98" s="16">
        <v>15.9</v>
      </c>
      <c r="X98" s="16">
        <v>17.239999999999998</v>
      </c>
      <c r="Y98" s="16">
        <v>17.47</v>
      </c>
      <c r="Z98" s="16">
        <v>15.42</v>
      </c>
      <c r="AA98" s="16">
        <v>16.16</v>
      </c>
      <c r="AB98" s="16">
        <v>14.46</v>
      </c>
      <c r="AC98" s="16">
        <v>15.14</v>
      </c>
      <c r="AD98" s="16">
        <v>16.690000000000001</v>
      </c>
      <c r="AE98" s="16">
        <v>18.600000000000001</v>
      </c>
      <c r="AF98" s="16">
        <v>16.45</v>
      </c>
      <c r="AG98" s="16">
        <v>16.18</v>
      </c>
      <c r="AH98" s="16">
        <v>18.82</v>
      </c>
      <c r="AI98" s="16">
        <v>19.760000000000002</v>
      </c>
      <c r="AJ98" s="16">
        <v>18.59</v>
      </c>
      <c r="AK98" s="16">
        <v>18.079999999999998</v>
      </c>
      <c r="AL98" s="16">
        <v>17.18</v>
      </c>
      <c r="AM98" s="16">
        <v>15.89</v>
      </c>
      <c r="AN98" s="16">
        <v>19.12</v>
      </c>
      <c r="AO98" s="16">
        <v>16.88</v>
      </c>
      <c r="AP98" s="16">
        <v>18.02</v>
      </c>
      <c r="AQ98" s="16">
        <v>18.43</v>
      </c>
      <c r="AR98" s="16">
        <v>19.18</v>
      </c>
      <c r="AS98" s="16">
        <v>18.89</v>
      </c>
      <c r="AT98" s="16">
        <v>16.8</v>
      </c>
      <c r="AU98" s="16">
        <v>17.690000000000001</v>
      </c>
      <c r="AV98" s="16">
        <v>15.86</v>
      </c>
      <c r="AW98" s="16">
        <v>18.04</v>
      </c>
      <c r="AX98" s="16">
        <v>17.16</v>
      </c>
      <c r="AY98" s="16">
        <v>19.489999999999998</v>
      </c>
      <c r="AZ98" s="16">
        <v>18.29</v>
      </c>
      <c r="BA98" s="16">
        <v>18.05</v>
      </c>
      <c r="BB98" s="16">
        <v>20.09</v>
      </c>
      <c r="BC98" s="16">
        <v>22.89</v>
      </c>
      <c r="BD98" s="16">
        <v>20.74</v>
      </c>
      <c r="BE98">
        <v>11.564576305079832</v>
      </c>
      <c r="BF98">
        <v>-4.3287216092011693</v>
      </c>
      <c r="BG98" s="3">
        <v>12.3</v>
      </c>
      <c r="BH98" s="3">
        <v>16.13</v>
      </c>
      <c r="BI98">
        <v>0.31911667633333302</v>
      </c>
      <c r="BJ98">
        <v>0.8997615759872617</v>
      </c>
      <c r="BK98">
        <v>0.7269323107031892</v>
      </c>
      <c r="BL98">
        <v>0.61172126085017808</v>
      </c>
      <c r="BM98">
        <v>0.85428538688350231</v>
      </c>
      <c r="BN98">
        <v>0.69785140628872899</v>
      </c>
      <c r="BO98">
        <v>0.52816185011693295</v>
      </c>
      <c r="BP98">
        <v>0.66938446610251578</v>
      </c>
      <c r="BQ98">
        <v>0.6251768430808029</v>
      </c>
      <c r="BR98">
        <v>0.92712371676060323</v>
      </c>
      <c r="BS98">
        <v>0.42388905908207208</v>
      </c>
      <c r="BT98">
        <v>0.66154391572993509</v>
      </c>
      <c r="BU98">
        <v>0.59074845931903275</v>
      </c>
      <c r="BV98">
        <v>0.41090676943224902</v>
      </c>
      <c r="BW98">
        <v>0.49055248166734688</v>
      </c>
      <c r="BX98">
        <v>0.53329958019231716</v>
      </c>
      <c r="BY98">
        <v>0.51002439061378579</v>
      </c>
      <c r="BZ98">
        <v>0.35239098272453279</v>
      </c>
      <c r="CA98">
        <v>0.3248975721083654</v>
      </c>
      <c r="CB98">
        <v>0.31069884476292797</v>
      </c>
      <c r="CC98">
        <v>0.36426633239784129</v>
      </c>
      <c r="CD98">
        <v>0.33522235947006629</v>
      </c>
      <c r="CE98">
        <v>0.30885488432556962</v>
      </c>
      <c r="CF98">
        <v>0.36621409842924157</v>
      </c>
      <c r="CG98">
        <v>0.31399294827831209</v>
      </c>
      <c r="CH98">
        <v>0.31177562927270652</v>
      </c>
      <c r="CI98">
        <v>0.33736423686573208</v>
      </c>
      <c r="CJ98">
        <v>0.31179008204366537</v>
      </c>
      <c r="CK98">
        <v>0.40160714014706572</v>
      </c>
      <c r="CL98">
        <v>0.30606774326895148</v>
      </c>
      <c r="CM98">
        <v>0.30377226350117942</v>
      </c>
      <c r="CN98">
        <v>0.32645096869163542</v>
      </c>
      <c r="CO98">
        <v>0.26854665908419773</v>
      </c>
      <c r="CP98">
        <v>0.31712537418995629</v>
      </c>
      <c r="CQ98">
        <v>0.28463102004470647</v>
      </c>
      <c r="CR98">
        <v>0.26906581974543059</v>
      </c>
      <c r="CS98">
        <v>0.26715317739503069</v>
      </c>
      <c r="CT98">
        <v>0.26344183462201048</v>
      </c>
      <c r="CU98">
        <v>0.29530753363526119</v>
      </c>
      <c r="CV98">
        <v>0</v>
      </c>
      <c r="CW98">
        <v>0</v>
      </c>
      <c r="CX98">
        <v>1.1137000000000001</v>
      </c>
      <c r="CY98">
        <v>1.0900000000000035E-2</v>
      </c>
      <c r="CZ98">
        <v>19561.798197433141</v>
      </c>
      <c r="DA98">
        <v>3016.8793922417258</v>
      </c>
      <c r="DB98">
        <v>2870.527107094847</v>
      </c>
      <c r="DC98">
        <v>5554.9560912318884</v>
      </c>
      <c r="DD98">
        <v>4967.1475350770434</v>
      </c>
      <c r="DE98">
        <v>3092.677583177091</v>
      </c>
      <c r="DF98">
        <v>4991.4175794173934</v>
      </c>
      <c r="DG98">
        <v>6088.3902687185873</v>
      </c>
      <c r="DH98">
        <v>8926.7351485303734</v>
      </c>
      <c r="DI98">
        <v>2836.697069843483</v>
      </c>
      <c r="DJ98">
        <v>5069.5402139381249</v>
      </c>
      <c r="DK98">
        <v>4432.9889869697836</v>
      </c>
      <c r="DL98">
        <v>3198.2676984975619</v>
      </c>
      <c r="DM98">
        <v>5076.4673786784433</v>
      </c>
      <c r="DN98">
        <v>4817.1744997401829</v>
      </c>
      <c r="DO98">
        <v>2511.6670961969621</v>
      </c>
      <c r="DP98">
        <v>1590.685650282453</v>
      </c>
      <c r="DQ98">
        <v>3285.6883560474371</v>
      </c>
      <c r="DR98">
        <v>8243.4371247547133</v>
      </c>
      <c r="DS98">
        <v>100133.1429778712</v>
      </c>
      <c r="DT98">
        <v>10535.655269765641</v>
      </c>
      <c r="DU98">
        <v>2070.619392485225</v>
      </c>
      <c r="DV98">
        <v>1634.7813191362241</v>
      </c>
      <c r="DW98">
        <v>2334.519085141485</v>
      </c>
      <c r="DX98">
        <v>1863.454892472852</v>
      </c>
      <c r="DY98">
        <v>1914.6683847725669</v>
      </c>
      <c r="DZ98">
        <v>3694.6515862312672</v>
      </c>
      <c r="EA98">
        <v>3745.9176962346419</v>
      </c>
      <c r="EB98">
        <v>6142.9983962475453</v>
      </c>
      <c r="EC98">
        <v>1674.283000744143</v>
      </c>
      <c r="ED98">
        <v>2441.7135670063672</v>
      </c>
      <c r="EE98">
        <v>2452.934828760342</v>
      </c>
      <c r="EF98">
        <v>1890.6523466889689</v>
      </c>
      <c r="EG98">
        <v>4549.5427795605437</v>
      </c>
      <c r="EH98">
        <v>2696.5311400705259</v>
      </c>
      <c r="EI98">
        <v>1691.3702971027869</v>
      </c>
      <c r="EJ98">
        <v>897.56592251138318</v>
      </c>
      <c r="EK98">
        <v>1677.3248149248141</v>
      </c>
      <c r="EL98">
        <v>3211.588478955407</v>
      </c>
      <c r="EM98">
        <v>57120.773198812727</v>
      </c>
      <c r="EN98" s="9">
        <v>9.5849008750052839E-3</v>
      </c>
      <c r="EO98" s="9">
        <v>-1.2380191693290734</v>
      </c>
      <c r="EP98">
        <v>0.17392315549470672</v>
      </c>
      <c r="EQ98">
        <v>-3.6314244742415291E-3</v>
      </c>
      <c r="ER98">
        <v>104.08058832872706</v>
      </c>
      <c r="ES98">
        <v>14.967925873129007</v>
      </c>
      <c r="ET98">
        <v>-9.4277928779973297E-4</v>
      </c>
      <c r="EU98">
        <v>1.9424257666666601E-2</v>
      </c>
      <c r="EV98">
        <v>-6.3381613333333298E-3</v>
      </c>
      <c r="EW98">
        <v>-5.8642566666666602E-3</v>
      </c>
      <c r="EX98" s="3">
        <v>96.317239240000006</v>
      </c>
      <c r="EY98" s="3">
        <v>12.3</v>
      </c>
      <c r="EZ98" s="3">
        <v>5296.07</v>
      </c>
      <c r="FA98" s="3">
        <v>7.4006299999999996</v>
      </c>
      <c r="FB98">
        <v>7.3399999999999181</v>
      </c>
      <c r="FC98">
        <v>3.9356990423489169E-3</v>
      </c>
    </row>
    <row r="99" spans="1:159" x14ac:dyDescent="0.2">
      <c r="A99" s="1">
        <v>44228</v>
      </c>
      <c r="B99" s="3">
        <v>0.37627553529073765</v>
      </c>
      <c r="C99" s="11">
        <v>0.66817931521499041</v>
      </c>
      <c r="D99" s="3">
        <v>-0.16999999999999993</v>
      </c>
      <c r="E99" s="3">
        <v>-0.11000000000000121</v>
      </c>
      <c r="F99" s="3">
        <v>-9.9999999999997868E-3</v>
      </c>
      <c r="G99" s="11">
        <v>-0.78514544607157788</v>
      </c>
      <c r="H99">
        <v>0.19999999999998863</v>
      </c>
      <c r="I99">
        <v>-9.9999999999999645E-2</v>
      </c>
      <c r="J99" s="3">
        <v>-2.705217377576119E-2</v>
      </c>
      <c r="K99">
        <v>-6.6070687751227819</v>
      </c>
      <c r="L99">
        <v>10.582509239087479</v>
      </c>
      <c r="M99">
        <v>0</v>
      </c>
      <c r="N99" s="3">
        <v>17</v>
      </c>
      <c r="O99">
        <v>17</v>
      </c>
      <c r="P99">
        <v>0.105</v>
      </c>
      <c r="Q99" s="16">
        <v>16.98</v>
      </c>
      <c r="R99" s="16">
        <v>16.690000000000001</v>
      </c>
      <c r="S99" s="16">
        <v>15.39</v>
      </c>
      <c r="T99" s="16">
        <v>17.45</v>
      </c>
      <c r="U99" s="16">
        <v>15.73</v>
      </c>
      <c r="V99" s="16">
        <v>16.37</v>
      </c>
      <c r="W99" s="16">
        <v>16.329999999999998</v>
      </c>
      <c r="X99" s="16">
        <v>17.72</v>
      </c>
      <c r="Y99" s="16">
        <v>17.739999999999998</v>
      </c>
      <c r="Z99" s="16">
        <v>15.93</v>
      </c>
      <c r="AA99" s="16">
        <v>16.5</v>
      </c>
      <c r="AB99" s="16">
        <v>14.75</v>
      </c>
      <c r="AC99" s="16">
        <v>15.77</v>
      </c>
      <c r="AD99" s="16">
        <v>17.77</v>
      </c>
      <c r="AE99" s="16">
        <v>19.5</v>
      </c>
      <c r="AF99" s="16">
        <v>17.14</v>
      </c>
      <c r="AG99" s="16">
        <v>16.899999999999999</v>
      </c>
      <c r="AH99" s="16">
        <v>18.670000000000002</v>
      </c>
      <c r="AI99" s="16">
        <v>20.36</v>
      </c>
      <c r="AJ99" s="16">
        <v>18.46</v>
      </c>
      <c r="AK99" s="16">
        <v>18.29</v>
      </c>
      <c r="AL99" s="16">
        <v>17.37</v>
      </c>
      <c r="AM99" s="16">
        <v>16.02</v>
      </c>
      <c r="AN99" s="16">
        <v>19.71</v>
      </c>
      <c r="AO99" s="16">
        <v>17.010000000000002</v>
      </c>
      <c r="AP99" s="16">
        <v>18.02</v>
      </c>
      <c r="AQ99" s="16">
        <v>18.600000000000001</v>
      </c>
      <c r="AR99" s="16">
        <v>19.25</v>
      </c>
      <c r="AS99" s="16">
        <v>18.920000000000002</v>
      </c>
      <c r="AT99" s="16">
        <v>17.010000000000002</v>
      </c>
      <c r="AU99" s="16">
        <v>17.38</v>
      </c>
      <c r="AV99" s="16">
        <v>15.97</v>
      </c>
      <c r="AW99" s="16">
        <v>17.98</v>
      </c>
      <c r="AX99" s="16">
        <v>18.600000000000001</v>
      </c>
      <c r="AY99" s="16">
        <v>20.190000000000001</v>
      </c>
      <c r="AZ99" s="16">
        <v>18.73</v>
      </c>
      <c r="BA99" s="16">
        <v>17.79</v>
      </c>
      <c r="BB99" s="16">
        <v>20.34</v>
      </c>
      <c r="BC99" s="16">
        <v>23.23</v>
      </c>
      <c r="BD99" s="16">
        <v>20.58</v>
      </c>
      <c r="BE99">
        <v>0.89832022163758296</v>
      </c>
      <c r="BF99">
        <v>-4.4468499615236912</v>
      </c>
      <c r="BG99" s="3">
        <v>13.2</v>
      </c>
      <c r="BH99" s="3">
        <v>16.27</v>
      </c>
      <c r="BI99">
        <v>0.31564823266666597</v>
      </c>
      <c r="BJ99">
        <v>0.89706195547718504</v>
      </c>
      <c r="BK99">
        <v>0.7236595317024086</v>
      </c>
      <c r="BL99">
        <v>0.60859863728052432</v>
      </c>
      <c r="BM99">
        <v>0.85127778114540131</v>
      </c>
      <c r="BN99">
        <v>0.69557704500150797</v>
      </c>
      <c r="BO99">
        <v>0.52546901496305554</v>
      </c>
      <c r="BP99">
        <v>0.6662168848191411</v>
      </c>
      <c r="BQ99">
        <v>0.62042716563144984</v>
      </c>
      <c r="BR99">
        <v>0.92030543277431276</v>
      </c>
      <c r="BS99">
        <v>0.42140174662864671</v>
      </c>
      <c r="BT99">
        <v>0.65872469165217173</v>
      </c>
      <c r="BU99">
        <v>0.58779661950947026</v>
      </c>
      <c r="BV99">
        <v>0.40897936748312058</v>
      </c>
      <c r="BW99">
        <v>0.48718768194313622</v>
      </c>
      <c r="BX99">
        <v>0.52960140228814101</v>
      </c>
      <c r="BY99">
        <v>0.50712924099913326</v>
      </c>
      <c r="BZ99">
        <v>0.35032343295823543</v>
      </c>
      <c r="CA99">
        <v>0.32291674914601148</v>
      </c>
      <c r="CB99">
        <v>0.30978175453806001</v>
      </c>
      <c r="CC99">
        <v>0.35934412348923089</v>
      </c>
      <c r="CD99">
        <v>0.33147086442065871</v>
      </c>
      <c r="CE99">
        <v>0.30521240250994108</v>
      </c>
      <c r="CF99">
        <v>0.36198917408935027</v>
      </c>
      <c r="CG99">
        <v>0.31049033188133468</v>
      </c>
      <c r="CH99">
        <v>0.30813633041615029</v>
      </c>
      <c r="CI99">
        <v>0.33314903095592618</v>
      </c>
      <c r="CJ99">
        <v>0.30870084899471228</v>
      </c>
      <c r="CK99">
        <v>0.39744543766270468</v>
      </c>
      <c r="CL99">
        <v>0.30159686354616938</v>
      </c>
      <c r="CM99">
        <v>0.29981677019857678</v>
      </c>
      <c r="CN99">
        <v>0.32243330984327989</v>
      </c>
      <c r="CO99">
        <v>0.26481538268067711</v>
      </c>
      <c r="CP99">
        <v>0.31348833275665222</v>
      </c>
      <c r="CQ99">
        <v>0.28120318368578129</v>
      </c>
      <c r="CR99">
        <v>0.26561702942707183</v>
      </c>
      <c r="CS99">
        <v>0.26342774658314538</v>
      </c>
      <c r="CT99">
        <v>0.25947544476069251</v>
      </c>
      <c r="CU99">
        <v>0.29079917632483337</v>
      </c>
      <c r="CV99">
        <v>0</v>
      </c>
      <c r="CW99">
        <v>-9.999999999999995E-3</v>
      </c>
      <c r="CX99">
        <v>1.0515000000000001</v>
      </c>
      <c r="CY99">
        <v>-6.2199999999999991E-2</v>
      </c>
      <c r="CZ99">
        <v>20196.216474807159</v>
      </c>
      <c r="DA99">
        <v>3152.827182527873</v>
      </c>
      <c r="DB99">
        <v>3149.718955985084</v>
      </c>
      <c r="DC99">
        <v>5675.0516766499113</v>
      </c>
      <c r="DD99">
        <v>5193.1489652805831</v>
      </c>
      <c r="DE99">
        <v>3413.0942263044881</v>
      </c>
      <c r="DF99">
        <v>5321.0556149132954</v>
      </c>
      <c r="DG99">
        <v>6364.9128709755632</v>
      </c>
      <c r="DH99">
        <v>9827.0469738722568</v>
      </c>
      <c r="DI99">
        <v>2726.3931447493801</v>
      </c>
      <c r="DJ99">
        <v>5129.8801945331434</v>
      </c>
      <c r="DK99">
        <v>5017.8306231932293</v>
      </c>
      <c r="DL99">
        <v>3268.3101427133238</v>
      </c>
      <c r="DM99">
        <v>5582.4878716365984</v>
      </c>
      <c r="DN99">
        <v>5030.4325851892072</v>
      </c>
      <c r="DO99">
        <v>2663.2699056550109</v>
      </c>
      <c r="DP99">
        <v>1822.138144262369</v>
      </c>
      <c r="DQ99">
        <v>3676.8714404635671</v>
      </c>
      <c r="DR99">
        <v>8782.0458078866977</v>
      </c>
      <c r="DS99">
        <v>105992.7328015987</v>
      </c>
      <c r="DT99">
        <v>6649.9273001134552</v>
      </c>
      <c r="DU99">
        <v>1713.631475070564</v>
      </c>
      <c r="DV99">
        <v>1643.3388800221919</v>
      </c>
      <c r="DW99">
        <v>2674.5983303806902</v>
      </c>
      <c r="DX99">
        <v>2446.9935946570258</v>
      </c>
      <c r="DY99">
        <v>1920.75829074236</v>
      </c>
      <c r="DZ99">
        <v>2897.8260527932598</v>
      </c>
      <c r="EA99">
        <v>3509.2130093414462</v>
      </c>
      <c r="EB99">
        <v>3622.3133132144658</v>
      </c>
      <c r="EC99">
        <v>1428.3442744056269</v>
      </c>
      <c r="ED99">
        <v>2603.683150138892</v>
      </c>
      <c r="EE99">
        <v>2205.9490485745068</v>
      </c>
      <c r="EF99">
        <v>1747.4818014489599</v>
      </c>
      <c r="EG99">
        <v>3191.6755672254631</v>
      </c>
      <c r="EH99">
        <v>3774.792552141017</v>
      </c>
      <c r="EI99">
        <v>2021.024546056035</v>
      </c>
      <c r="EJ99">
        <v>707.00310723018549</v>
      </c>
      <c r="EK99">
        <v>3722.7762588193082</v>
      </c>
      <c r="EL99">
        <v>3070.4142132138209</v>
      </c>
      <c r="EM99">
        <v>51551.744765589283</v>
      </c>
      <c r="EN99" s="9">
        <v>-3.3704924896634739E-3</v>
      </c>
      <c r="EO99" s="9">
        <v>-2.9261744966442955</v>
      </c>
      <c r="EP99">
        <v>0.18755406004882436</v>
      </c>
      <c r="EQ99">
        <v>-3.4647024848951102E-3</v>
      </c>
      <c r="ER99">
        <v>95.919861421430255</v>
      </c>
      <c r="ES99">
        <v>15.636105188343997</v>
      </c>
      <c r="ET99">
        <v>6.6245535113553303E-4</v>
      </c>
      <c r="EU99">
        <v>1.8200063333333301E-2</v>
      </c>
      <c r="EV99">
        <v>-9.3732646666666603E-3</v>
      </c>
      <c r="EW99">
        <v>-7.4600943333333301E-3</v>
      </c>
      <c r="EX99" s="3">
        <v>96.566457630000002</v>
      </c>
      <c r="EY99" s="3">
        <v>13.2</v>
      </c>
      <c r="EZ99" s="3">
        <v>5343.86</v>
      </c>
      <c r="FA99" s="3">
        <v>7.0787449999999996</v>
      </c>
      <c r="FB99">
        <v>-85.240000000000009</v>
      </c>
      <c r="FC99">
        <v>-4.5526405742608134E-2</v>
      </c>
    </row>
    <row r="100" spans="1:159" x14ac:dyDescent="0.2">
      <c r="A100" s="1">
        <v>44256</v>
      </c>
      <c r="B100" s="3">
        <v>0.65795624532534092</v>
      </c>
      <c r="C100" s="11">
        <v>0.61831177278672556</v>
      </c>
      <c r="D100" s="3">
        <v>0.11000000000000121</v>
      </c>
      <c r="E100" s="3">
        <v>0.15000000000000036</v>
      </c>
      <c r="F100" s="3">
        <v>-1.9999999999999574E-2</v>
      </c>
      <c r="G100" s="11">
        <v>1.5422008222810923</v>
      </c>
      <c r="H100">
        <v>-9.9999999999994316E-2</v>
      </c>
      <c r="I100">
        <v>-0.29999999999999893</v>
      </c>
      <c r="J100" s="3">
        <v>3.1514965838041142E-2</v>
      </c>
      <c r="K100">
        <v>7.857743640384296</v>
      </c>
      <c r="L100">
        <v>-0.80497917517092787</v>
      </c>
      <c r="M100">
        <v>1</v>
      </c>
      <c r="N100" s="3">
        <v>17.59</v>
      </c>
      <c r="O100">
        <v>19</v>
      </c>
      <c r="P100">
        <v>9.9000000000000005E-2</v>
      </c>
      <c r="Q100" s="16">
        <v>17.32</v>
      </c>
      <c r="R100" s="16">
        <v>16.940000000000001</v>
      </c>
      <c r="S100" s="16">
        <v>15.75</v>
      </c>
      <c r="T100" s="16">
        <v>17.95</v>
      </c>
      <c r="U100" s="16">
        <v>16.3</v>
      </c>
      <c r="V100" s="16">
        <v>17.350000000000001</v>
      </c>
      <c r="W100" s="16">
        <v>16.600000000000001</v>
      </c>
      <c r="X100" s="16">
        <v>18.100000000000001</v>
      </c>
      <c r="Y100" s="16">
        <v>17.95</v>
      </c>
      <c r="Z100" s="16">
        <v>16.09</v>
      </c>
      <c r="AA100" s="16">
        <v>16.989999999999998</v>
      </c>
      <c r="AB100" s="16">
        <v>14.99</v>
      </c>
      <c r="AC100" s="16">
        <v>16.059999999999999</v>
      </c>
      <c r="AD100" s="16">
        <v>18.28</v>
      </c>
      <c r="AE100" s="16">
        <v>19.760000000000002</v>
      </c>
      <c r="AF100" s="16">
        <v>17.21</v>
      </c>
      <c r="AG100" s="16">
        <v>17.07</v>
      </c>
      <c r="AH100" s="16">
        <v>19.84</v>
      </c>
      <c r="AI100" s="16">
        <v>20.73</v>
      </c>
      <c r="AJ100" s="16">
        <v>18.95</v>
      </c>
      <c r="AK100" s="16">
        <v>18.670000000000002</v>
      </c>
      <c r="AL100" s="16">
        <v>17.72</v>
      </c>
      <c r="AM100" s="16">
        <v>16.45</v>
      </c>
      <c r="AN100" s="16">
        <v>20.05</v>
      </c>
      <c r="AO100" s="16">
        <v>17.61</v>
      </c>
      <c r="AP100" s="16">
        <v>19.07</v>
      </c>
      <c r="AQ100" s="16">
        <v>18.86</v>
      </c>
      <c r="AR100" s="16">
        <v>19.86</v>
      </c>
      <c r="AS100" s="16">
        <v>19</v>
      </c>
      <c r="AT100" s="16">
        <v>17.36</v>
      </c>
      <c r="AU100" s="16">
        <v>18.059999999999999</v>
      </c>
      <c r="AV100" s="16">
        <v>15.97</v>
      </c>
      <c r="AW100" s="16">
        <v>18.420000000000002</v>
      </c>
      <c r="AX100" s="16">
        <v>18.850000000000001</v>
      </c>
      <c r="AY100" s="16">
        <v>20.53</v>
      </c>
      <c r="AZ100" s="16">
        <v>18.82</v>
      </c>
      <c r="BA100" s="16">
        <v>18.510000000000002</v>
      </c>
      <c r="BB100" s="16">
        <v>21.56</v>
      </c>
      <c r="BC100" s="16">
        <v>23.53</v>
      </c>
      <c r="BD100" s="16">
        <v>21.13</v>
      </c>
      <c r="BE100">
        <v>2.7677406061208387</v>
      </c>
      <c r="BF100">
        <v>7.565968892406616</v>
      </c>
      <c r="BG100" s="3">
        <v>12.9</v>
      </c>
      <c r="BH100" s="3">
        <v>16.45</v>
      </c>
      <c r="BI100">
        <v>0.31217978899999999</v>
      </c>
      <c r="BJ100">
        <v>0.89439726803255504</v>
      </c>
      <c r="BK100">
        <v>0.72045184301425591</v>
      </c>
      <c r="BL100">
        <v>0.60554910095624015</v>
      </c>
      <c r="BM100">
        <v>0.84834271737559208</v>
      </c>
      <c r="BN100">
        <v>0.69334776593540559</v>
      </c>
      <c r="BO100">
        <v>0.52284575342326112</v>
      </c>
      <c r="BP100">
        <v>0.66312094563187585</v>
      </c>
      <c r="BQ100">
        <v>0.61579548565233599</v>
      </c>
      <c r="BR100">
        <v>0.91366019783988783</v>
      </c>
      <c r="BS100">
        <v>0.4189760516383641</v>
      </c>
      <c r="BT100">
        <v>0.65595625901985899</v>
      </c>
      <c r="BU100">
        <v>0.58492045074257293</v>
      </c>
      <c r="BV100">
        <v>0.40710157746225251</v>
      </c>
      <c r="BW100">
        <v>0.4839127726866953</v>
      </c>
      <c r="BX100">
        <v>0.52600144921224301</v>
      </c>
      <c r="BY100">
        <v>0.50430989403548521</v>
      </c>
      <c r="BZ100">
        <v>0.3483148864342141</v>
      </c>
      <c r="CA100">
        <v>0.32099170658053278</v>
      </c>
      <c r="CB100">
        <v>0.30888430941224432</v>
      </c>
      <c r="CC100">
        <v>0.35454842188721231</v>
      </c>
      <c r="CD100">
        <v>0.32780359349110549</v>
      </c>
      <c r="CE100">
        <v>0.30164291919113673</v>
      </c>
      <c r="CF100">
        <v>0.35785681026776661</v>
      </c>
      <c r="CG100">
        <v>0.30707033691470598</v>
      </c>
      <c r="CH100">
        <v>0.30456497774975311</v>
      </c>
      <c r="CI100">
        <v>0.32902194124242351</v>
      </c>
      <c r="CJ100">
        <v>0.30566104559728091</v>
      </c>
      <c r="CK100">
        <v>0.39334894157650452</v>
      </c>
      <c r="CL100">
        <v>0.29720727312098377</v>
      </c>
      <c r="CM100">
        <v>0.29595403470027543</v>
      </c>
      <c r="CN100">
        <v>0.31849178165132203</v>
      </c>
      <c r="CO100">
        <v>0.26115648019958659</v>
      </c>
      <c r="CP100">
        <v>0.30990601396412498</v>
      </c>
      <c r="CQ100">
        <v>0.27782699300496488</v>
      </c>
      <c r="CR100">
        <v>0.26222856827813518</v>
      </c>
      <c r="CS100">
        <v>0.25976001251355391</v>
      </c>
      <c r="CT100">
        <v>0.25556964910454771</v>
      </c>
      <c r="CU100">
        <v>0.286396706617984</v>
      </c>
      <c r="CV100">
        <v>0</v>
      </c>
      <c r="CW100">
        <v>-9.999999999999995E-3</v>
      </c>
      <c r="CX100">
        <v>1.0185999999999999</v>
      </c>
      <c r="CY100">
        <v>-3.2900000000000061E-2</v>
      </c>
      <c r="CZ100">
        <v>23451.50141730838</v>
      </c>
      <c r="DA100">
        <v>3797.9223734713119</v>
      </c>
      <c r="DB100">
        <v>3467.552788724025</v>
      </c>
      <c r="DC100">
        <v>6528.209032454778</v>
      </c>
      <c r="DD100">
        <v>6193.5589648486366</v>
      </c>
      <c r="DE100">
        <v>3502.3625697189059</v>
      </c>
      <c r="DF100">
        <v>6291.9009570083836</v>
      </c>
      <c r="DG100">
        <v>7207.9113899881677</v>
      </c>
      <c r="DH100">
        <v>11419.608536359319</v>
      </c>
      <c r="DI100">
        <v>3016.9177833052008</v>
      </c>
      <c r="DJ100">
        <v>6047.1887834162917</v>
      </c>
      <c r="DK100">
        <v>5659.6331533999437</v>
      </c>
      <c r="DL100">
        <v>3685.358730941593</v>
      </c>
      <c r="DM100">
        <v>6124.6418176061243</v>
      </c>
      <c r="DN100">
        <v>5683.9766642905361</v>
      </c>
      <c r="DO100">
        <v>2958.9349880868272</v>
      </c>
      <c r="DP100">
        <v>1960.5703554990509</v>
      </c>
      <c r="DQ100">
        <v>3862.123055193777</v>
      </c>
      <c r="DR100">
        <v>10028.033906983001</v>
      </c>
      <c r="DS100">
        <v>120887.90726860429</v>
      </c>
      <c r="DT100">
        <v>8963.7559434254199</v>
      </c>
      <c r="DU100">
        <v>1543.2319977317511</v>
      </c>
      <c r="DV100">
        <v>1550.85129219852</v>
      </c>
      <c r="DW100">
        <v>2798.5977595460358</v>
      </c>
      <c r="DX100">
        <v>2530.8533282225148</v>
      </c>
      <c r="DY100">
        <v>3132.990277688044</v>
      </c>
      <c r="DZ100">
        <v>2926.309786018805</v>
      </c>
      <c r="EA100">
        <v>4633.3023507468042</v>
      </c>
      <c r="EB100">
        <v>2524.2681301923089</v>
      </c>
      <c r="EC100">
        <v>1678.933976828496</v>
      </c>
      <c r="ED100">
        <v>2795.5495813404382</v>
      </c>
      <c r="EE100">
        <v>2770.1628320081791</v>
      </c>
      <c r="EF100">
        <v>2063.6350026997638</v>
      </c>
      <c r="EG100">
        <v>3397.1492155040228</v>
      </c>
      <c r="EH100">
        <v>3145.6775040841571</v>
      </c>
      <c r="EI100">
        <v>2165.0361851725202</v>
      </c>
      <c r="EJ100">
        <v>991.59002482363803</v>
      </c>
      <c r="EK100">
        <v>3196.0721453225929</v>
      </c>
      <c r="EL100">
        <v>3718.2274618810079</v>
      </c>
      <c r="EM100">
        <v>56526.194795435018</v>
      </c>
      <c r="EN100" s="9">
        <v>-4.8050161217480805E-2</v>
      </c>
      <c r="EO100" s="9">
        <v>-0.67944250871080136</v>
      </c>
      <c r="EP100">
        <v>-8.2981129257033825E-2</v>
      </c>
      <c r="EQ100">
        <v>-3.3092043826196127E-3</v>
      </c>
      <c r="ER100">
        <v>107.35489490708005</v>
      </c>
      <c r="ES100">
        <v>16.254416961130723</v>
      </c>
      <c r="ET100">
        <v>2.2676899900707999E-3</v>
      </c>
      <c r="EU100">
        <v>1.6975869000000001E-2</v>
      </c>
      <c r="EV100">
        <v>-1.2408367999999999E-2</v>
      </c>
      <c r="EW100">
        <v>-9.0559319999999992E-3</v>
      </c>
      <c r="EX100" s="3">
        <v>96.667867270000002</v>
      </c>
      <c r="EY100" s="3">
        <v>12.9</v>
      </c>
      <c r="EZ100" s="3">
        <v>5493.83</v>
      </c>
      <c r="FA100" s="3">
        <v>7.6351021750000001</v>
      </c>
      <c r="FB100">
        <v>-70.069999999999936</v>
      </c>
      <c r="FC100">
        <v>-3.9209212794055093E-2</v>
      </c>
    </row>
    <row r="101" spans="1:159" x14ac:dyDescent="0.2">
      <c r="A101" s="1">
        <v>44287</v>
      </c>
      <c r="B101" s="3">
        <v>0.56397928994083202</v>
      </c>
      <c r="C101" s="11">
        <v>0.83241777276284168</v>
      </c>
      <c r="D101" s="3">
        <v>0.78999999999999915</v>
      </c>
      <c r="E101" s="3">
        <v>0.37000000000000099</v>
      </c>
      <c r="F101" s="3">
        <v>-4.9999999999999822E-2</v>
      </c>
      <c r="G101" s="11">
        <v>-1.7908633961927656</v>
      </c>
      <c r="H101">
        <v>9.9999999999994316E-2</v>
      </c>
      <c r="I101">
        <v>0.89999999999999858</v>
      </c>
      <c r="J101" s="3">
        <v>6.9004257701661853E-2</v>
      </c>
      <c r="K101">
        <v>7.79148713870077</v>
      </c>
      <c r="L101">
        <v>-8.4962906587094267</v>
      </c>
      <c r="M101">
        <v>0</v>
      </c>
      <c r="N101" s="3">
        <v>19</v>
      </c>
      <c r="O101">
        <v>19</v>
      </c>
      <c r="P101">
        <v>0.1</v>
      </c>
      <c r="Q101" s="16">
        <v>17.86</v>
      </c>
      <c r="R101" s="16">
        <v>17.27</v>
      </c>
      <c r="S101" s="16">
        <v>16.329999999999998</v>
      </c>
      <c r="T101" s="16">
        <v>18.38</v>
      </c>
      <c r="U101" s="16">
        <v>16.43</v>
      </c>
      <c r="V101" s="16">
        <v>17.86</v>
      </c>
      <c r="W101" s="16">
        <v>18.059999999999999</v>
      </c>
      <c r="X101" s="16">
        <v>18.78</v>
      </c>
      <c r="Y101" s="16">
        <v>18.7</v>
      </c>
      <c r="Z101" s="16">
        <v>16.5</v>
      </c>
      <c r="AA101" s="16">
        <v>17.350000000000001</v>
      </c>
      <c r="AB101" s="16">
        <v>15.69</v>
      </c>
      <c r="AC101" s="16">
        <v>16.54</v>
      </c>
      <c r="AD101" s="16">
        <v>18.809999999999999</v>
      </c>
      <c r="AE101" s="16">
        <v>20.170000000000002</v>
      </c>
      <c r="AF101" s="16">
        <v>17.850000000000001</v>
      </c>
      <c r="AG101" s="16">
        <v>17.41</v>
      </c>
      <c r="AH101" s="16">
        <v>20.45</v>
      </c>
      <c r="AI101" s="16">
        <v>20.87</v>
      </c>
      <c r="AJ101" s="16">
        <v>20.04</v>
      </c>
      <c r="AK101" s="16">
        <v>19.04</v>
      </c>
      <c r="AL101" s="16">
        <v>18.170000000000002</v>
      </c>
      <c r="AM101" s="16">
        <v>16.77</v>
      </c>
      <c r="AN101" s="16">
        <v>20.6</v>
      </c>
      <c r="AO101" s="16">
        <v>17.32</v>
      </c>
      <c r="AP101" s="16">
        <v>19.399999999999999</v>
      </c>
      <c r="AQ101" s="16">
        <v>19.7</v>
      </c>
      <c r="AR101" s="16">
        <v>20.170000000000002</v>
      </c>
      <c r="AS101" s="16">
        <v>19.46</v>
      </c>
      <c r="AT101" s="16">
        <v>17.75</v>
      </c>
      <c r="AU101" s="16">
        <v>17.72</v>
      </c>
      <c r="AV101" s="16">
        <v>16.88</v>
      </c>
      <c r="AW101" s="16">
        <v>19.03</v>
      </c>
      <c r="AX101" s="16">
        <v>19.02</v>
      </c>
      <c r="AY101" s="16">
        <v>20.63</v>
      </c>
      <c r="AZ101" s="16">
        <v>18.75</v>
      </c>
      <c r="BA101" s="16">
        <v>18.350000000000001</v>
      </c>
      <c r="BB101" s="16">
        <v>21.68</v>
      </c>
      <c r="BC101" s="16">
        <v>22.75</v>
      </c>
      <c r="BD101" s="16">
        <v>22</v>
      </c>
      <c r="BE101">
        <v>-9.6857292020404273</v>
      </c>
      <c r="BF101">
        <v>6.6778422146513527</v>
      </c>
      <c r="BG101" s="3">
        <v>13.3</v>
      </c>
      <c r="BH101" s="3">
        <v>16.72</v>
      </c>
      <c r="BI101">
        <v>0.30827228000000001</v>
      </c>
      <c r="BJ101">
        <v>0.89337330893069578</v>
      </c>
      <c r="BK101">
        <v>0.71855313270189469</v>
      </c>
      <c r="BL101">
        <v>0.60233651998778759</v>
      </c>
      <c r="BM101">
        <v>0.84516519899751563</v>
      </c>
      <c r="BN101">
        <v>0.6901467542267935</v>
      </c>
      <c r="BO101">
        <v>0.52026492730593943</v>
      </c>
      <c r="BP101">
        <v>0.6602904997081811</v>
      </c>
      <c r="BQ101">
        <v>0.61666249500037806</v>
      </c>
      <c r="BR101">
        <v>0.90874347208353246</v>
      </c>
      <c r="BS101">
        <v>0.41668913343000552</v>
      </c>
      <c r="BT101">
        <v>0.65155424373804582</v>
      </c>
      <c r="BU101">
        <v>0.58185705259960785</v>
      </c>
      <c r="BV101">
        <v>0.40489908038395389</v>
      </c>
      <c r="BW101">
        <v>0.48092562736196598</v>
      </c>
      <c r="BX101">
        <v>0.52293770750963964</v>
      </c>
      <c r="BY101">
        <v>0.50157125840558259</v>
      </c>
      <c r="BZ101">
        <v>0.34634872221226087</v>
      </c>
      <c r="CA101">
        <v>0.31891337119812319</v>
      </c>
      <c r="CB101">
        <v>0.30707262233204358</v>
      </c>
      <c r="CC101">
        <v>0.35037574894781809</v>
      </c>
      <c r="CD101">
        <v>0.32511976950348459</v>
      </c>
      <c r="CE101">
        <v>0.29944696378771529</v>
      </c>
      <c r="CF101">
        <v>0.35462898611598909</v>
      </c>
      <c r="CG101">
        <v>0.30496384030856311</v>
      </c>
      <c r="CH101">
        <v>0.30224856331780853</v>
      </c>
      <c r="CI101">
        <v>0.32617044952045438</v>
      </c>
      <c r="CJ101">
        <v>0.30111192071614212</v>
      </c>
      <c r="CK101">
        <v>0.39013362850123118</v>
      </c>
      <c r="CL101">
        <v>0.29388399131177989</v>
      </c>
      <c r="CM101">
        <v>0.29343450589024611</v>
      </c>
      <c r="CN101">
        <v>0.31557011997289131</v>
      </c>
      <c r="CO101">
        <v>0.2589218088654599</v>
      </c>
      <c r="CP101">
        <v>0.30720673210565708</v>
      </c>
      <c r="CQ101">
        <v>0.2750602611292326</v>
      </c>
      <c r="CR101">
        <v>0.2592954155303554</v>
      </c>
      <c r="CS101">
        <v>0.25698777728305922</v>
      </c>
      <c r="CT101">
        <v>0.25264640881628359</v>
      </c>
      <c r="CU101">
        <v>0.28407394275585579</v>
      </c>
      <c r="CV101">
        <v>0</v>
      </c>
      <c r="CW101">
        <v>0</v>
      </c>
      <c r="CX101">
        <v>1.1015000000000001</v>
      </c>
      <c r="CY101">
        <v>8.2900000000000057E-2</v>
      </c>
      <c r="CZ101">
        <v>22885.842107215129</v>
      </c>
      <c r="DA101">
        <v>3445.6056963738602</v>
      </c>
      <c r="DB101">
        <v>3575.3997511013699</v>
      </c>
      <c r="DC101">
        <v>6163.4962645018841</v>
      </c>
      <c r="DD101">
        <v>6002.0772798583776</v>
      </c>
      <c r="DE101">
        <v>3344.400242471293</v>
      </c>
      <c r="DF101">
        <v>5647.754662406126</v>
      </c>
      <c r="DG101">
        <v>6890.4083779819521</v>
      </c>
      <c r="DH101">
        <v>10351.10538021592</v>
      </c>
      <c r="DI101">
        <v>2833.1242287455611</v>
      </c>
      <c r="DJ101">
        <v>5861.197600475778</v>
      </c>
      <c r="DK101">
        <v>5631.589803541754</v>
      </c>
      <c r="DL101">
        <v>3445.148214063001</v>
      </c>
      <c r="DM101">
        <v>5757.0246368935959</v>
      </c>
      <c r="DN101">
        <v>5160.8127533144734</v>
      </c>
      <c r="DO101">
        <v>2595.855731486216</v>
      </c>
      <c r="DP101">
        <v>1815.8839879906841</v>
      </c>
      <c r="DQ101">
        <v>3523.948260841149</v>
      </c>
      <c r="DR101">
        <v>8915.9727952928479</v>
      </c>
      <c r="DS101">
        <v>113846.647774771</v>
      </c>
      <c r="DT101">
        <v>8960.0933379761318</v>
      </c>
      <c r="DU101">
        <v>1994.820052665299</v>
      </c>
      <c r="DV101">
        <v>1458.8017583723581</v>
      </c>
      <c r="DW101">
        <v>2700.470558019284</v>
      </c>
      <c r="DX101">
        <v>2915.981749856559</v>
      </c>
      <c r="DY101">
        <v>2247.808428136052</v>
      </c>
      <c r="DZ101">
        <v>2812.837348080393</v>
      </c>
      <c r="EA101">
        <v>3201.704216485547</v>
      </c>
      <c r="EB101">
        <v>3046.1869054560962</v>
      </c>
      <c r="EC101">
        <v>1475.0472868635479</v>
      </c>
      <c r="ED101">
        <v>2605.2567651057402</v>
      </c>
      <c r="EE101">
        <v>2671.9687026874608</v>
      </c>
      <c r="EF101">
        <v>2000.2870410841369</v>
      </c>
      <c r="EG101">
        <v>3360.296790133455</v>
      </c>
      <c r="EH101">
        <v>2863.2623569565699</v>
      </c>
      <c r="EI101">
        <v>1436.829727469066</v>
      </c>
      <c r="EJ101">
        <v>792.12675100254694</v>
      </c>
      <c r="EK101">
        <v>2502.4825115400249</v>
      </c>
      <c r="EL101">
        <v>3989.8356112546921</v>
      </c>
      <c r="EM101">
        <v>53036.097899144959</v>
      </c>
      <c r="EN101" s="9">
        <v>-3.0759725501445311E-2</v>
      </c>
      <c r="EO101" s="9">
        <v>-2.2391304347826089</v>
      </c>
      <c r="EP101">
        <v>-0.15030496648322766</v>
      </c>
      <c r="EQ101">
        <v>-4.0927019586524116E-3</v>
      </c>
      <c r="ER101">
        <v>106.74228604096452</v>
      </c>
      <c r="ES101">
        <v>17.086834733893564</v>
      </c>
      <c r="ET101">
        <v>3.77359040392623E-3</v>
      </c>
      <c r="EU101">
        <v>1.5261923666666601E-2</v>
      </c>
      <c r="EV101">
        <v>-1.14299736666666E-2</v>
      </c>
      <c r="EW101">
        <v>-1.1484631333333301E-2</v>
      </c>
      <c r="EX101" s="3">
        <v>96.774853919999998</v>
      </c>
      <c r="EY101" s="3">
        <v>13.3</v>
      </c>
      <c r="EZ101" s="3">
        <v>4986.67</v>
      </c>
      <c r="FA101" s="3">
        <v>8.1623714300000003</v>
      </c>
      <c r="FB101">
        <v>41.220000000000027</v>
      </c>
      <c r="FC101">
        <v>2.4006849115613793E-2</v>
      </c>
    </row>
    <row r="102" spans="1:159" x14ac:dyDescent="0.2">
      <c r="A102" s="1">
        <v>44317</v>
      </c>
      <c r="B102" s="3">
        <v>-7.4342693885313338E-2</v>
      </c>
      <c r="C102" s="11">
        <v>-0.5007946509633534</v>
      </c>
      <c r="D102" s="3">
        <v>0.78999999999999915</v>
      </c>
      <c r="E102" s="3">
        <v>0.37000000000000099</v>
      </c>
      <c r="F102" s="3">
        <v>-4.9999999999999822E-2</v>
      </c>
      <c r="G102" s="11">
        <v>-1.7908633961927656</v>
      </c>
      <c r="H102">
        <v>0.60000000000000853</v>
      </c>
      <c r="I102">
        <v>0.89999999999999858</v>
      </c>
      <c r="J102" s="3">
        <v>6.9004257701661853E-2</v>
      </c>
      <c r="K102">
        <v>1.5725781432575303</v>
      </c>
      <c r="L102">
        <v>-4.5563414347368436</v>
      </c>
      <c r="M102">
        <v>0</v>
      </c>
      <c r="N102" s="3">
        <v>19</v>
      </c>
      <c r="O102">
        <v>19</v>
      </c>
      <c r="P102">
        <v>0.08</v>
      </c>
      <c r="Q102" s="16">
        <v>18.27</v>
      </c>
      <c r="R102" s="16">
        <v>17.48</v>
      </c>
      <c r="S102" s="16">
        <v>16.73</v>
      </c>
      <c r="T102" s="16">
        <v>18.86</v>
      </c>
      <c r="U102" s="16">
        <v>16.71</v>
      </c>
      <c r="V102" s="16">
        <v>19.3</v>
      </c>
      <c r="W102" s="16">
        <v>18.22</v>
      </c>
      <c r="X102" s="16">
        <v>19.28</v>
      </c>
      <c r="Y102" s="16">
        <v>18.84</v>
      </c>
      <c r="Z102" s="16">
        <v>17</v>
      </c>
      <c r="AA102" s="16">
        <v>17.940000000000001</v>
      </c>
      <c r="AB102" s="16">
        <v>16.36</v>
      </c>
      <c r="AC102" s="16">
        <v>17.100000000000001</v>
      </c>
      <c r="AD102" s="16">
        <v>19.25</v>
      </c>
      <c r="AE102" s="16">
        <v>20.45</v>
      </c>
      <c r="AF102" s="16">
        <v>18.27</v>
      </c>
      <c r="AG102" s="16">
        <v>18.350000000000001</v>
      </c>
      <c r="AH102" s="16">
        <v>21.49</v>
      </c>
      <c r="AI102" s="16">
        <v>21.29</v>
      </c>
      <c r="AJ102" s="16">
        <v>20.38</v>
      </c>
      <c r="AK102" s="16">
        <v>19.579999999999998</v>
      </c>
      <c r="AL102" s="16">
        <v>18.53</v>
      </c>
      <c r="AM102" s="16">
        <v>17.329999999999998</v>
      </c>
      <c r="AN102" s="16">
        <v>21.28</v>
      </c>
      <c r="AO102" s="16">
        <v>17.940000000000001</v>
      </c>
      <c r="AP102" s="16">
        <v>20.23</v>
      </c>
      <c r="AQ102" s="16">
        <v>20.62</v>
      </c>
      <c r="AR102" s="16">
        <v>20.46</v>
      </c>
      <c r="AS102" s="16">
        <v>19.940000000000001</v>
      </c>
      <c r="AT102" s="16">
        <v>18.28</v>
      </c>
      <c r="AU102" s="16">
        <v>18.18</v>
      </c>
      <c r="AV102" s="16">
        <v>17.489999999999998</v>
      </c>
      <c r="AW102" s="16">
        <v>19.93</v>
      </c>
      <c r="AX102" s="16">
        <v>19.73</v>
      </c>
      <c r="AY102" s="16">
        <v>20.5</v>
      </c>
      <c r="AZ102" s="16">
        <v>19.64</v>
      </c>
      <c r="BA102" s="16">
        <v>19.989999999999998</v>
      </c>
      <c r="BB102" s="16">
        <v>22.21</v>
      </c>
      <c r="BC102" s="16">
        <v>23.13</v>
      </c>
      <c r="BD102" s="16">
        <v>22.34</v>
      </c>
      <c r="BE102">
        <v>-3.1141650822037903</v>
      </c>
      <c r="BF102">
        <v>2.2698185695852136</v>
      </c>
      <c r="BG102" s="3">
        <v>13.4</v>
      </c>
      <c r="BH102" s="3">
        <v>16.87</v>
      </c>
      <c r="BI102">
        <v>0.30436477099999998</v>
      </c>
      <c r="BJ102">
        <v>0.89233326538213387</v>
      </c>
      <c r="BK102">
        <v>0.71667605285497071</v>
      </c>
      <c r="BL102">
        <v>0.59919556573708455</v>
      </c>
      <c r="BM102">
        <v>0.8420604615734627</v>
      </c>
      <c r="BN102">
        <v>0.68701452927057505</v>
      </c>
      <c r="BO102">
        <v>0.51774644360968169</v>
      </c>
      <c r="BP102">
        <v>0.65751830260213762</v>
      </c>
      <c r="BQ102">
        <v>0.6174782956156889</v>
      </c>
      <c r="BR102">
        <v>0.90393653646697014</v>
      </c>
      <c r="BS102">
        <v>0.41445476318047941</v>
      </c>
      <c r="BT102">
        <v>0.64724836347632719</v>
      </c>
      <c r="BU102">
        <v>0.57886774608100322</v>
      </c>
      <c r="BV102">
        <v>0.40275051576234011</v>
      </c>
      <c r="BW102">
        <v>0.47801278856859769</v>
      </c>
      <c r="BX102">
        <v>0.51994921164952468</v>
      </c>
      <c r="BY102">
        <v>0.49889961358118112</v>
      </c>
      <c r="BZ102">
        <v>0.34443508824133579</v>
      </c>
      <c r="CA102">
        <v>0.31688961339655342</v>
      </c>
      <c r="CB102">
        <v>0.30530400690078052</v>
      </c>
      <c r="CC102">
        <v>0.34631775078074439</v>
      </c>
      <c r="CD102">
        <v>0.3225010831108015</v>
      </c>
      <c r="CE102">
        <v>0.2972902006501294</v>
      </c>
      <c r="CF102">
        <v>0.35146468101160722</v>
      </c>
      <c r="CG102">
        <v>0.30289769271141392</v>
      </c>
      <c r="CH102">
        <v>0.29997196407163779</v>
      </c>
      <c r="CI102">
        <v>0.32337601483747308</v>
      </c>
      <c r="CJ102">
        <v>0.29670670018555811</v>
      </c>
      <c r="CK102">
        <v>0.38697533093245562</v>
      </c>
      <c r="CL102">
        <v>0.29061780528157188</v>
      </c>
      <c r="CM102">
        <v>0.29095746340937761</v>
      </c>
      <c r="CN102">
        <v>0.312697186738641</v>
      </c>
      <c r="CO102">
        <v>0.25672331392621439</v>
      </c>
      <c r="CP102">
        <v>0.30454683064724142</v>
      </c>
      <c r="CQ102">
        <v>0.27233625573075282</v>
      </c>
      <c r="CR102">
        <v>0.25640970001606678</v>
      </c>
      <c r="CS102">
        <v>0.25425467815715341</v>
      </c>
      <c r="CT102">
        <v>0.2497603596131808</v>
      </c>
      <c r="CU102">
        <v>0.28178836647740418</v>
      </c>
      <c r="CV102">
        <v>0</v>
      </c>
      <c r="CW102">
        <v>-1.0000000000000009E-2</v>
      </c>
      <c r="CX102">
        <v>1.1218000000000001</v>
      </c>
      <c r="CY102">
        <v>2.0300000000000012E-2</v>
      </c>
      <c r="CZ102">
        <v>13663.2747410743</v>
      </c>
      <c r="DA102">
        <v>2145.10389658236</v>
      </c>
      <c r="DB102">
        <v>2846.077646721672</v>
      </c>
      <c r="DC102">
        <v>4137.5640773242594</v>
      </c>
      <c r="DD102">
        <v>3357.3629230367178</v>
      </c>
      <c r="DE102">
        <v>2179.0796813527659</v>
      </c>
      <c r="DF102">
        <v>3469.443213835295</v>
      </c>
      <c r="DG102">
        <v>4753.4335266282887</v>
      </c>
      <c r="DH102">
        <v>6086.1547696495072</v>
      </c>
      <c r="DI102">
        <v>2421.9561104998638</v>
      </c>
      <c r="DJ102">
        <v>4047.945452963711</v>
      </c>
      <c r="DK102">
        <v>3269.6230578026089</v>
      </c>
      <c r="DL102">
        <v>2336.771051367034</v>
      </c>
      <c r="DM102">
        <v>3565.120157535996</v>
      </c>
      <c r="DN102">
        <v>4184.0482010847318</v>
      </c>
      <c r="DO102">
        <v>1761.4045257152679</v>
      </c>
      <c r="DP102">
        <v>1486.124820332903</v>
      </c>
      <c r="DQ102">
        <v>2629.819604063362</v>
      </c>
      <c r="DR102">
        <v>5541.6272714786728</v>
      </c>
      <c r="DS102">
        <v>73881.934729049317</v>
      </c>
      <c r="DT102">
        <v>5537.2361806174376</v>
      </c>
      <c r="DU102">
        <v>1010.120226645082</v>
      </c>
      <c r="DV102">
        <v>1227.7709976124529</v>
      </c>
      <c r="DW102">
        <v>2833.160445366454</v>
      </c>
      <c r="DX102">
        <v>1709.0783682575111</v>
      </c>
      <c r="DY102">
        <v>1481.3074995992481</v>
      </c>
      <c r="DZ102">
        <v>2622.520410128624</v>
      </c>
      <c r="EA102">
        <v>2344.4494607255442</v>
      </c>
      <c r="EB102">
        <v>2804.689283246797</v>
      </c>
      <c r="EC102">
        <v>1161.4140536773671</v>
      </c>
      <c r="ED102">
        <v>1610.8625477114631</v>
      </c>
      <c r="EE102">
        <v>1801.1711883286141</v>
      </c>
      <c r="EF102">
        <v>931.20460169327134</v>
      </c>
      <c r="EG102">
        <v>2177.391313772805</v>
      </c>
      <c r="EH102">
        <v>2035.5409728396289</v>
      </c>
      <c r="EI102">
        <v>1504.913712147661</v>
      </c>
      <c r="EJ102">
        <v>652.70629347634406</v>
      </c>
      <c r="EK102">
        <v>1982.336455549352</v>
      </c>
      <c r="EL102">
        <v>2172.2247885529382</v>
      </c>
      <c r="EM102">
        <v>37600.098799948602</v>
      </c>
      <c r="EN102" s="9">
        <v>5.4114968696642E-2</v>
      </c>
      <c r="EO102" s="9">
        <v>-1.1929824561403508</v>
      </c>
      <c r="EP102">
        <v>-5.9448802995899608E-2</v>
      </c>
      <c r="EQ102">
        <v>-3.9032217754416676E-3</v>
      </c>
      <c r="ER102">
        <v>144.76759578944493</v>
      </c>
      <c r="ES102">
        <v>16.586040082930211</v>
      </c>
      <c r="ET102">
        <v>5.2794908177816596E-3</v>
      </c>
      <c r="EU102">
        <v>1.3547978333333301E-2</v>
      </c>
      <c r="EV102">
        <v>-1.0451579333333299E-2</v>
      </c>
      <c r="EW102">
        <v>-1.39133306666666E-2</v>
      </c>
      <c r="EX102" s="3">
        <v>98.815389089999996</v>
      </c>
      <c r="EY102" s="3">
        <v>13.4</v>
      </c>
      <c r="EZ102" s="3">
        <v>4833.7700000000004</v>
      </c>
      <c r="FA102" s="3">
        <v>8.3497611099999993</v>
      </c>
      <c r="FB102">
        <v>104.38999999999987</v>
      </c>
      <c r="FC102">
        <v>5.9372209551651345E-2</v>
      </c>
    </row>
    <row r="103" spans="1:159" x14ac:dyDescent="0.2">
      <c r="A103" s="1">
        <v>44348</v>
      </c>
      <c r="B103" s="3">
        <v>1.0278993751674967</v>
      </c>
      <c r="C103" s="11">
        <v>0.98060379950312893</v>
      </c>
      <c r="D103" s="3">
        <v>0.30999999999999872</v>
      </c>
      <c r="E103" s="3">
        <v>0.16999999999999993</v>
      </c>
      <c r="F103" s="3">
        <v>-5.9999999999999609E-2</v>
      </c>
      <c r="G103" s="11">
        <v>5.652985953386036E-3</v>
      </c>
      <c r="H103">
        <v>-1</v>
      </c>
      <c r="I103">
        <v>0.40000000000000036</v>
      </c>
      <c r="J103" s="3">
        <v>3.0579049737600172E-2</v>
      </c>
      <c r="K103">
        <v>1.6268372976288692</v>
      </c>
      <c r="L103">
        <v>-5.8052956818183787</v>
      </c>
      <c r="M103">
        <v>0</v>
      </c>
      <c r="N103" s="3">
        <v>19</v>
      </c>
      <c r="O103">
        <v>19</v>
      </c>
      <c r="P103">
        <v>8.1000000000000003E-2</v>
      </c>
      <c r="Q103" s="16">
        <v>18.760000000000002</v>
      </c>
      <c r="R103" s="16">
        <v>17.96</v>
      </c>
      <c r="S103" s="16">
        <v>17.2</v>
      </c>
      <c r="T103" s="16">
        <v>19.29</v>
      </c>
      <c r="U103" s="16">
        <v>17.47</v>
      </c>
      <c r="V103" s="16">
        <v>19.38</v>
      </c>
      <c r="W103" s="16">
        <v>19.2</v>
      </c>
      <c r="X103" s="16">
        <v>19.61</v>
      </c>
      <c r="Y103" s="16">
        <v>19.510000000000002</v>
      </c>
      <c r="Z103" s="16">
        <v>17.5</v>
      </c>
      <c r="AA103" s="16">
        <v>18.600000000000001</v>
      </c>
      <c r="AB103" s="16">
        <v>16.64</v>
      </c>
      <c r="AC103" s="16">
        <v>17.62</v>
      </c>
      <c r="AD103" s="16">
        <v>19.88</v>
      </c>
      <c r="AE103" s="16">
        <v>20.79</v>
      </c>
      <c r="AF103" s="16">
        <v>18.64</v>
      </c>
      <c r="AG103" s="16">
        <v>18.760000000000002</v>
      </c>
      <c r="AH103" s="16">
        <v>20.72</v>
      </c>
      <c r="AI103" s="16">
        <v>21.69</v>
      </c>
      <c r="AJ103" s="16">
        <v>21.24</v>
      </c>
      <c r="AK103" s="16">
        <v>20.04</v>
      </c>
      <c r="AL103" s="16">
        <v>18.98</v>
      </c>
      <c r="AM103" s="16">
        <v>17.64</v>
      </c>
      <c r="AN103" s="16">
        <v>21.6</v>
      </c>
      <c r="AO103" s="16">
        <v>18.66</v>
      </c>
      <c r="AP103" s="16">
        <v>20.25</v>
      </c>
      <c r="AQ103" s="16">
        <v>21.69</v>
      </c>
      <c r="AR103" s="16">
        <v>20.99</v>
      </c>
      <c r="AS103" s="16">
        <v>20.56</v>
      </c>
      <c r="AT103" s="16">
        <v>18.489999999999998</v>
      </c>
      <c r="AU103" s="16">
        <v>19.43</v>
      </c>
      <c r="AV103" s="16">
        <v>17.52</v>
      </c>
      <c r="AW103" s="16">
        <v>20.079999999999998</v>
      </c>
      <c r="AX103" s="16">
        <v>20.37</v>
      </c>
      <c r="AY103" s="16">
        <v>21.18</v>
      </c>
      <c r="AZ103" s="16">
        <v>19.510000000000002</v>
      </c>
      <c r="BA103" s="16">
        <v>20</v>
      </c>
      <c r="BB103" s="16">
        <v>21.8</v>
      </c>
      <c r="BC103" s="16">
        <v>24.06</v>
      </c>
      <c r="BD103" s="16">
        <v>23.31</v>
      </c>
      <c r="BE103">
        <v>-4.0946818620158254</v>
      </c>
      <c r="BF103">
        <v>3.0042884908190182</v>
      </c>
      <c r="BG103" s="3">
        <v>11</v>
      </c>
      <c r="BH103" s="3">
        <v>17.2</v>
      </c>
      <c r="BI103">
        <v>0.300457262</v>
      </c>
      <c r="BJ103">
        <v>0.89127800536245594</v>
      </c>
      <c r="BK103">
        <v>0.71481992626129665</v>
      </c>
      <c r="BL103">
        <v>0.59612354256364053</v>
      </c>
      <c r="BM103">
        <v>0.83902574109411554</v>
      </c>
      <c r="BN103">
        <v>0.68394851220358666</v>
      </c>
      <c r="BO103">
        <v>0.51528792736785145</v>
      </c>
      <c r="BP103">
        <v>0.65480218534357149</v>
      </c>
      <c r="BQ103">
        <v>0.61824498333517619</v>
      </c>
      <c r="BR103">
        <v>0.89923525926340131</v>
      </c>
      <c r="BS103">
        <v>0.41227095323288288</v>
      </c>
      <c r="BT103">
        <v>0.64303505502381886</v>
      </c>
      <c r="BU103">
        <v>0.57594970907951892</v>
      </c>
      <c r="BV103">
        <v>0.40065382754667372</v>
      </c>
      <c r="BW103">
        <v>0.47517142143351121</v>
      </c>
      <c r="BX103">
        <v>0.51703309311957946</v>
      </c>
      <c r="BY103">
        <v>0.49629240592595453</v>
      </c>
      <c r="BZ103">
        <v>0.34257197996813649</v>
      </c>
      <c r="CA103">
        <v>0.31491834917321371</v>
      </c>
      <c r="CB103">
        <v>0.30357682694557547</v>
      </c>
      <c r="CC103">
        <v>0.34236976416921588</v>
      </c>
      <c r="CD103">
        <v>0.31994519136786559</v>
      </c>
      <c r="CE103">
        <v>0.295171589833916</v>
      </c>
      <c r="CF103">
        <v>0.3483620382745426</v>
      </c>
      <c r="CG103">
        <v>0.30087074581980072</v>
      </c>
      <c r="CH103">
        <v>0.29773416222623411</v>
      </c>
      <c r="CI103">
        <v>0.32063694162951228</v>
      </c>
      <c r="CJ103">
        <v>0.29243866204595442</v>
      </c>
      <c r="CK103">
        <v>0.38387254565769169</v>
      </c>
      <c r="CL103">
        <v>0.28740725615792051</v>
      </c>
      <c r="CM103">
        <v>0.28852184158460847</v>
      </c>
      <c r="CN103">
        <v>0.30987177296669899</v>
      </c>
      <c r="CO103">
        <v>0.25456012396291139</v>
      </c>
      <c r="CP103">
        <v>0.30192545403618642</v>
      </c>
      <c r="CQ103">
        <v>0.2696539946594641</v>
      </c>
      <c r="CR103">
        <v>0.25357028017844591</v>
      </c>
      <c r="CS103">
        <v>0.25155989220821912</v>
      </c>
      <c r="CT103">
        <v>0.24691079623317089</v>
      </c>
      <c r="CU103">
        <v>0.27953909181180508</v>
      </c>
      <c r="CV103">
        <v>0</v>
      </c>
      <c r="CW103">
        <v>2.0000000000000004E-2</v>
      </c>
      <c r="CX103">
        <v>1.1917</v>
      </c>
      <c r="CY103">
        <v>6.9899999999999948E-2</v>
      </c>
      <c r="CZ103">
        <v>33533.264891157938</v>
      </c>
      <c r="DA103">
        <v>5548.7525430861606</v>
      </c>
      <c r="DB103">
        <v>4460.2347078220646</v>
      </c>
      <c r="DC103">
        <v>9770.2228129086325</v>
      </c>
      <c r="DD103">
        <v>7365.3905561218262</v>
      </c>
      <c r="DE103">
        <v>5109.487574060855</v>
      </c>
      <c r="DF103">
        <v>9059.5889711566579</v>
      </c>
      <c r="DG103">
        <v>9977.849572714038</v>
      </c>
      <c r="DH103">
        <v>15465.607425766089</v>
      </c>
      <c r="DI103">
        <v>5325.9864166763273</v>
      </c>
      <c r="DJ103">
        <v>7346.6111422680451</v>
      </c>
      <c r="DK103">
        <v>7487.0886617867272</v>
      </c>
      <c r="DL103">
        <v>4684.7893363267112</v>
      </c>
      <c r="DM103">
        <v>8026.2676182381911</v>
      </c>
      <c r="DN103">
        <v>6639.6333581274366</v>
      </c>
      <c r="DO103">
        <v>3785.0899837239949</v>
      </c>
      <c r="DP103">
        <v>2073.4490445108559</v>
      </c>
      <c r="DQ103">
        <v>4590.924935852925</v>
      </c>
      <c r="DR103">
        <v>12718.091837509861</v>
      </c>
      <c r="DS103">
        <v>162968.33138981531</v>
      </c>
      <c r="DT103">
        <v>8540.5130255919994</v>
      </c>
      <c r="DU103">
        <v>1737.389409884061</v>
      </c>
      <c r="DV103">
        <v>1635.0725950545971</v>
      </c>
      <c r="DW103">
        <v>2558.8502706988702</v>
      </c>
      <c r="DX103">
        <v>2111.350407081904</v>
      </c>
      <c r="DY103">
        <v>2100.4371877379208</v>
      </c>
      <c r="DZ103">
        <v>2731.4782497792589</v>
      </c>
      <c r="EA103">
        <v>3398.666736988177</v>
      </c>
      <c r="EB103">
        <v>2048.4468078673799</v>
      </c>
      <c r="EC103">
        <v>1641.27906302765</v>
      </c>
      <c r="ED103">
        <v>2745.0564659514221</v>
      </c>
      <c r="EE103">
        <v>2103.431659017187</v>
      </c>
      <c r="EF103">
        <v>1425.6546487644221</v>
      </c>
      <c r="EG103">
        <v>3601.6508373815982</v>
      </c>
      <c r="EH103">
        <v>3055.1721683361761</v>
      </c>
      <c r="EI103">
        <v>1763.867717632558</v>
      </c>
      <c r="EJ103">
        <v>809.2317066994392</v>
      </c>
      <c r="EK103">
        <v>1726.0938311923601</v>
      </c>
      <c r="EL103">
        <v>3733.8779677598868</v>
      </c>
      <c r="EM103">
        <v>49467.520756446873</v>
      </c>
      <c r="EN103" s="9">
        <v>8.1573150187896848E-2</v>
      </c>
      <c r="EO103" s="9">
        <v>4.5</v>
      </c>
      <c r="EP103">
        <v>-7.1626668104367797E-2</v>
      </c>
      <c r="EQ103">
        <v>-3.7266024531318331E-3</v>
      </c>
      <c r="ER103">
        <v>149.44023823640345</v>
      </c>
      <c r="ES103">
        <v>17.56664388243334</v>
      </c>
      <c r="ET103">
        <v>6.7853912316371001E-3</v>
      </c>
      <c r="EU103">
        <v>1.1834033000000001E-2</v>
      </c>
      <c r="EV103">
        <v>-9.4731850000000003E-3</v>
      </c>
      <c r="EW103">
        <v>-1.634203E-2</v>
      </c>
      <c r="EX103" s="3">
        <v>99.945065009999993</v>
      </c>
      <c r="EY103" s="3">
        <v>11</v>
      </c>
      <c r="EZ103" s="3">
        <v>4639.84</v>
      </c>
      <c r="FA103" s="3">
        <v>8.6044181850000001</v>
      </c>
      <c r="FB103">
        <v>-29.769999999999982</v>
      </c>
      <c r="FC103">
        <v>-1.5982862849104995E-2</v>
      </c>
    </row>
    <row r="104" spans="1:159" x14ac:dyDescent="0.2">
      <c r="A104" s="1">
        <v>44378</v>
      </c>
      <c r="B104" s="3">
        <v>0.68416857423152422</v>
      </c>
      <c r="C104" s="11">
        <v>1.3871604653927569</v>
      </c>
      <c r="D104" s="3">
        <v>0.30999999999999872</v>
      </c>
      <c r="E104" s="3">
        <v>0.16999999999999993</v>
      </c>
      <c r="F104" s="3">
        <v>-5.9999999999999609E-2</v>
      </c>
      <c r="G104" s="11">
        <v>1.9760032950860484</v>
      </c>
      <c r="H104">
        <v>1.0999999999999943</v>
      </c>
      <c r="I104">
        <v>9.9999999999999645E-2</v>
      </c>
      <c r="J104" s="3">
        <v>3.0579049737600172E-2</v>
      </c>
      <c r="K104">
        <v>2.9310270837538344</v>
      </c>
      <c r="L104">
        <v>-3.1961542937438026</v>
      </c>
      <c r="M104">
        <v>0</v>
      </c>
      <c r="N104" s="3">
        <v>19</v>
      </c>
      <c r="O104">
        <v>19</v>
      </c>
      <c r="P104">
        <v>9.3000000000000013E-2</v>
      </c>
      <c r="Q104" s="16">
        <v>19.41</v>
      </c>
      <c r="R104" s="16">
        <v>18.59</v>
      </c>
      <c r="S104" s="16">
        <v>17.57</v>
      </c>
      <c r="T104" s="16">
        <v>20.329999999999998</v>
      </c>
      <c r="U104" s="16">
        <v>18.11</v>
      </c>
      <c r="V104" s="16">
        <v>20.94</v>
      </c>
      <c r="W104" s="16">
        <v>19.37</v>
      </c>
      <c r="X104" s="16">
        <v>20.07</v>
      </c>
      <c r="Y104" s="16">
        <v>20.309999999999999</v>
      </c>
      <c r="Z104" s="16">
        <v>18.05</v>
      </c>
      <c r="AA104" s="16">
        <v>19.48</v>
      </c>
      <c r="AB104" s="16">
        <v>16.850000000000001</v>
      </c>
      <c r="AC104" s="16">
        <v>18.32</v>
      </c>
      <c r="AD104" s="16">
        <v>21.24</v>
      </c>
      <c r="AE104" s="16">
        <v>21.48</v>
      </c>
      <c r="AF104" s="16">
        <v>19.62</v>
      </c>
      <c r="AG104" s="16">
        <v>18.350000000000001</v>
      </c>
      <c r="AH104" s="16">
        <v>21.32</v>
      </c>
      <c r="AI104" s="16">
        <v>22.27</v>
      </c>
      <c r="AJ104" s="16">
        <v>22.07</v>
      </c>
      <c r="AK104" s="16">
        <v>20.7</v>
      </c>
      <c r="AL104" s="16">
        <v>19.649999999999999</v>
      </c>
      <c r="AM104" s="16">
        <v>18.18</v>
      </c>
      <c r="AN104" s="16">
        <v>22.31</v>
      </c>
      <c r="AO104" s="16">
        <v>19.309999999999999</v>
      </c>
      <c r="AP104" s="16">
        <v>22.22</v>
      </c>
      <c r="AQ104" s="16">
        <v>21.34</v>
      </c>
      <c r="AR104" s="16">
        <v>21.46</v>
      </c>
      <c r="AS104" s="16">
        <v>21.14</v>
      </c>
      <c r="AT104" s="16">
        <v>19.3</v>
      </c>
      <c r="AU104" s="16">
        <v>19.850000000000001</v>
      </c>
      <c r="AV104" s="16">
        <v>17.84</v>
      </c>
      <c r="AW104" s="16">
        <v>20.79</v>
      </c>
      <c r="AX104" s="16">
        <v>20.93</v>
      </c>
      <c r="AY104" s="16">
        <v>22.07</v>
      </c>
      <c r="AZ104" s="16">
        <v>20.68</v>
      </c>
      <c r="BA104" s="16">
        <v>19.84</v>
      </c>
      <c r="BB104" s="16">
        <v>22.18</v>
      </c>
      <c r="BC104" s="16">
        <v>25.11</v>
      </c>
      <c r="BD104" s="16">
        <v>24.42</v>
      </c>
      <c r="BE104">
        <v>3.860636205358503</v>
      </c>
      <c r="BF104">
        <v>0.18908157137298431</v>
      </c>
      <c r="BG104" s="3">
        <v>11.6</v>
      </c>
      <c r="BH104" s="3">
        <v>17.510000000000002</v>
      </c>
      <c r="BI104">
        <v>0.30091859766666601</v>
      </c>
      <c r="BJ104">
        <v>0.8958304272976334</v>
      </c>
      <c r="BK104">
        <v>0.71655839763361606</v>
      </c>
      <c r="BL104">
        <v>0.59686918149415602</v>
      </c>
      <c r="BM104">
        <v>0.84060152580170733</v>
      </c>
      <c r="BN104">
        <v>0.68423231701353682</v>
      </c>
      <c r="BO104">
        <v>0.51629132595101501</v>
      </c>
      <c r="BP104">
        <v>0.65710395706874491</v>
      </c>
      <c r="BQ104">
        <v>0.61830468518405735</v>
      </c>
      <c r="BR104">
        <v>0.90098990645602028</v>
      </c>
      <c r="BS104">
        <v>0.41378365202120648</v>
      </c>
      <c r="BT104">
        <v>0.64302006478073637</v>
      </c>
      <c r="BU104">
        <v>0.57758950631085493</v>
      </c>
      <c r="BV104">
        <v>0.40300891182812287</v>
      </c>
      <c r="BW104">
        <v>0.47533824519346157</v>
      </c>
      <c r="BX104">
        <v>0.51741730859592194</v>
      </c>
      <c r="BY104">
        <v>0.49508313300329088</v>
      </c>
      <c r="BZ104">
        <v>0.34303424640782271</v>
      </c>
      <c r="CA104">
        <v>0.31496570746064911</v>
      </c>
      <c r="CB104">
        <v>0.30505209860611032</v>
      </c>
      <c r="CC104">
        <v>0.3378106725051625</v>
      </c>
      <c r="CD104">
        <v>0.31678387798889451</v>
      </c>
      <c r="CE104">
        <v>0.29176584061283789</v>
      </c>
      <c r="CF104">
        <v>0.34408120483312382</v>
      </c>
      <c r="CG104">
        <v>0.29740652753001562</v>
      </c>
      <c r="CH104">
        <v>0.29377469744008822</v>
      </c>
      <c r="CI104">
        <v>0.3158824270075053</v>
      </c>
      <c r="CJ104">
        <v>0.28945553818819908</v>
      </c>
      <c r="CK104">
        <v>0.37927944074108622</v>
      </c>
      <c r="CL104">
        <v>0.28275168740887252</v>
      </c>
      <c r="CM104">
        <v>0.28549301955392131</v>
      </c>
      <c r="CN104">
        <v>0.3058234611681242</v>
      </c>
      <c r="CO104">
        <v>0.25091483396859998</v>
      </c>
      <c r="CP104">
        <v>0.29785722429707201</v>
      </c>
      <c r="CQ104">
        <v>0.26590260392413922</v>
      </c>
      <c r="CR104">
        <v>0.25011989162866721</v>
      </c>
      <c r="CS104">
        <v>0.24889044206138369</v>
      </c>
      <c r="CT104">
        <v>0.24336636649551399</v>
      </c>
      <c r="CU104">
        <v>0.27599504843549422</v>
      </c>
      <c r="CV104">
        <v>0</v>
      </c>
      <c r="CW104">
        <v>2.0000000000000004E-2</v>
      </c>
      <c r="CX104">
        <v>1.2129000000000001</v>
      </c>
      <c r="CY104">
        <v>2.1200000000000045E-2</v>
      </c>
      <c r="CZ104">
        <v>23523.673346410262</v>
      </c>
      <c r="DA104">
        <v>3784.9725571262029</v>
      </c>
      <c r="DB104">
        <v>3697.247937569115</v>
      </c>
      <c r="DC104">
        <v>6918.7142790851067</v>
      </c>
      <c r="DD104">
        <v>5778.5088915510851</v>
      </c>
      <c r="DE104">
        <v>3549.6593286158841</v>
      </c>
      <c r="DF104">
        <v>6141.3350666343131</v>
      </c>
      <c r="DG104">
        <v>7320.4862530876981</v>
      </c>
      <c r="DH104">
        <v>11113.839684235971</v>
      </c>
      <c r="DI104">
        <v>4375.2701531787234</v>
      </c>
      <c r="DJ104">
        <v>6411.5589309807219</v>
      </c>
      <c r="DK104">
        <v>5873.339647048173</v>
      </c>
      <c r="DL104">
        <v>3658.8308415028418</v>
      </c>
      <c r="DM104">
        <v>5932.5934485514726</v>
      </c>
      <c r="DN104">
        <v>5332.6152102318629</v>
      </c>
      <c r="DO104">
        <v>2848.4172384904559</v>
      </c>
      <c r="DP104">
        <v>1790.519380413918</v>
      </c>
      <c r="DQ104">
        <v>3447.4554743891058</v>
      </c>
      <c r="DR104">
        <v>9254.116164995663</v>
      </c>
      <c r="DS104">
        <v>120753.1538340986</v>
      </c>
      <c r="DT104">
        <v>9187.4005266994845</v>
      </c>
      <c r="DU104">
        <v>1952.2937741522171</v>
      </c>
      <c r="DV104">
        <v>1949.221800863801</v>
      </c>
      <c r="DW104">
        <v>2649.9460362817549</v>
      </c>
      <c r="DX104">
        <v>2457.6382737300519</v>
      </c>
      <c r="DY104">
        <v>2513.7146342462379</v>
      </c>
      <c r="DZ104">
        <v>2121.1010770977819</v>
      </c>
      <c r="EA104">
        <v>4677.6844211672251</v>
      </c>
      <c r="EB104">
        <v>2816.7829394592768</v>
      </c>
      <c r="EC104">
        <v>4220.7218300633449</v>
      </c>
      <c r="ED104">
        <v>2892.724806776369</v>
      </c>
      <c r="EE104">
        <v>2225.4811811613872</v>
      </c>
      <c r="EF104">
        <v>1832.1949568592779</v>
      </c>
      <c r="EG104">
        <v>2666.4898903124949</v>
      </c>
      <c r="EH104">
        <v>3083.1178815454832</v>
      </c>
      <c r="EI104">
        <v>2707.7567438546548</v>
      </c>
      <c r="EJ104">
        <v>584.79534920987589</v>
      </c>
      <c r="EK104">
        <v>1269.8003241871529</v>
      </c>
      <c r="EL104">
        <v>4078.9702498540269</v>
      </c>
      <c r="EM104">
        <v>55887.836697521903</v>
      </c>
      <c r="EN104" s="9">
        <v>5.5532259030731446E-2</v>
      </c>
      <c r="EO104" s="9">
        <v>4.4049586776859506</v>
      </c>
      <c r="EP104">
        <v>-5.9432454188234396E-2</v>
      </c>
      <c r="EQ104">
        <v>4.7623278571812255E-4</v>
      </c>
      <c r="ER104">
        <v>140.86879993089653</v>
      </c>
      <c r="ES104">
        <v>18.953804347826097</v>
      </c>
      <c r="ET104">
        <v>8.8795065778540308E-3</v>
      </c>
      <c r="EU104">
        <v>1.4426387333333301E-2</v>
      </c>
      <c r="EV104">
        <v>-2.21795853333333E-2</v>
      </c>
      <c r="EW104">
        <v>-1.51167333333333E-2</v>
      </c>
      <c r="EX104" s="3">
        <v>98.078929860000002</v>
      </c>
      <c r="EY104" s="3">
        <v>11.6</v>
      </c>
      <c r="EZ104" s="3">
        <v>4822.47</v>
      </c>
      <c r="FA104" s="3">
        <v>8.6207029449999997</v>
      </c>
      <c r="FB104">
        <v>-22.299999999999955</v>
      </c>
      <c r="FC104">
        <v>-1.2166843986141762E-2</v>
      </c>
    </row>
    <row r="105" spans="1:159" x14ac:dyDescent="0.2">
      <c r="A105" s="1">
        <v>44409</v>
      </c>
      <c r="B105" s="3">
        <v>-0.2178562308478007</v>
      </c>
      <c r="C105" s="11">
        <v>0.30545491143316994</v>
      </c>
      <c r="D105" s="3">
        <v>0.5</v>
      </c>
      <c r="E105" s="3">
        <v>0.26999999999999957</v>
      </c>
      <c r="F105" s="3">
        <v>-5.0000000000000266E-2</v>
      </c>
      <c r="G105" s="11">
        <v>-0.94988331674965565</v>
      </c>
      <c r="H105">
        <v>0.10000000000000853</v>
      </c>
      <c r="I105">
        <v>-2.4000000000000004</v>
      </c>
      <c r="J105" s="3">
        <v>1.1374897790167982E-2</v>
      </c>
      <c r="K105">
        <v>-0.63746434188338696</v>
      </c>
      <c r="L105">
        <v>5.9356259972163983</v>
      </c>
      <c r="M105">
        <v>0</v>
      </c>
      <c r="N105" s="3">
        <v>19</v>
      </c>
      <c r="O105">
        <v>19</v>
      </c>
      <c r="P105">
        <v>8.3000000000000004E-2</v>
      </c>
      <c r="Q105" s="16">
        <v>19.989999999999998</v>
      </c>
      <c r="R105" s="16">
        <v>18.97</v>
      </c>
      <c r="S105" s="16">
        <v>18.16</v>
      </c>
      <c r="T105" s="16">
        <v>20.58</v>
      </c>
      <c r="U105" s="16">
        <v>18.559999999999999</v>
      </c>
      <c r="V105" s="16">
        <v>20.56</v>
      </c>
      <c r="W105" s="16">
        <v>20.98</v>
      </c>
      <c r="X105" s="16">
        <v>21.08</v>
      </c>
      <c r="Y105" s="16">
        <v>20.7</v>
      </c>
      <c r="Z105" s="16">
        <v>18.36</v>
      </c>
      <c r="AA105" s="16">
        <v>19.579999999999998</v>
      </c>
      <c r="AB105" s="16">
        <v>17.55</v>
      </c>
      <c r="AC105" s="16">
        <v>19.3</v>
      </c>
      <c r="AD105" s="16">
        <v>21.44</v>
      </c>
      <c r="AE105" s="16">
        <v>22.17</v>
      </c>
      <c r="AF105" s="16">
        <v>20.09</v>
      </c>
      <c r="AG105" s="16">
        <v>19.82</v>
      </c>
      <c r="AH105" s="16">
        <v>21.45</v>
      </c>
      <c r="AI105" s="16">
        <v>23.2</v>
      </c>
      <c r="AJ105" s="16">
        <v>23.04</v>
      </c>
      <c r="AK105" s="16">
        <v>21.23</v>
      </c>
      <c r="AL105" s="16">
        <v>20.170000000000002</v>
      </c>
      <c r="AM105" s="16">
        <v>18.59</v>
      </c>
      <c r="AN105" s="16">
        <v>22.49</v>
      </c>
      <c r="AO105" s="16">
        <v>19.79</v>
      </c>
      <c r="AP105" s="16">
        <v>21.47</v>
      </c>
      <c r="AQ105" s="16">
        <v>23.49</v>
      </c>
      <c r="AR105" s="16">
        <v>21.96</v>
      </c>
      <c r="AS105" s="16">
        <v>21.52</v>
      </c>
      <c r="AT105" s="16">
        <v>19.8</v>
      </c>
      <c r="AU105" s="16">
        <v>20.48</v>
      </c>
      <c r="AV105" s="16">
        <v>18</v>
      </c>
      <c r="AW105" s="16">
        <v>21.66</v>
      </c>
      <c r="AX105" s="16">
        <v>21.47</v>
      </c>
      <c r="AY105" s="16">
        <v>22.2</v>
      </c>
      <c r="AZ105" s="16">
        <v>20.8</v>
      </c>
      <c r="BA105" s="16">
        <v>20.77</v>
      </c>
      <c r="BB105" s="16">
        <v>22.78</v>
      </c>
      <c r="BC105" s="16">
        <v>26.01</v>
      </c>
      <c r="BD105" s="16">
        <v>24.99</v>
      </c>
      <c r="BE105">
        <v>3.9446234444946882</v>
      </c>
      <c r="BF105">
        <v>-1.6062613869659348</v>
      </c>
      <c r="BG105" s="3">
        <v>12</v>
      </c>
      <c r="BH105" s="3">
        <v>17.71</v>
      </c>
      <c r="BI105">
        <v>0.30137993333333302</v>
      </c>
      <c r="BJ105">
        <v>0.90017432409122211</v>
      </c>
      <c r="BK105">
        <v>0.71819898536695359</v>
      </c>
      <c r="BL105">
        <v>0.59756903056342203</v>
      </c>
      <c r="BM105">
        <v>0.84211334730433185</v>
      </c>
      <c r="BN105">
        <v>0.68448253645141754</v>
      </c>
      <c r="BO105">
        <v>0.51725579953943213</v>
      </c>
      <c r="BP105">
        <v>0.65930566675370228</v>
      </c>
      <c r="BQ105">
        <v>0.618332095237903</v>
      </c>
      <c r="BR105">
        <v>0.9026545318605228</v>
      </c>
      <c r="BS105">
        <v>0.41523522331324181</v>
      </c>
      <c r="BT105">
        <v>0.64296497653936058</v>
      </c>
      <c r="BU105">
        <v>0.57916886984835303</v>
      </c>
      <c r="BV105">
        <v>0.40528544865239757</v>
      </c>
      <c r="BW105">
        <v>0.47549398565015161</v>
      </c>
      <c r="BX105">
        <v>0.51778180897752335</v>
      </c>
      <c r="BY105">
        <v>0.49390419275727759</v>
      </c>
      <c r="BZ105">
        <v>0.34348661851027817</v>
      </c>
      <c r="CA105">
        <v>0.31501386755372152</v>
      </c>
      <c r="CB105">
        <v>0.3064730507110322</v>
      </c>
      <c r="CC105">
        <v>0.33344984232918129</v>
      </c>
      <c r="CD105">
        <v>0.31374316655179663</v>
      </c>
      <c r="CE105">
        <v>0.28847836606620969</v>
      </c>
      <c r="CF105">
        <v>0.33994907508028932</v>
      </c>
      <c r="CG105">
        <v>0.29405698943448327</v>
      </c>
      <c r="CH105">
        <v>0.28995265795460512</v>
      </c>
      <c r="CI105">
        <v>0.31131396223194141</v>
      </c>
      <c r="CJ105">
        <v>0.28657189420235002</v>
      </c>
      <c r="CK105">
        <v>0.37485208286630312</v>
      </c>
      <c r="CL105">
        <v>0.2782773857252745</v>
      </c>
      <c r="CM105">
        <v>0.28256723401281209</v>
      </c>
      <c r="CN105">
        <v>0.30192285777275252</v>
      </c>
      <c r="CO105">
        <v>0.24742274234097941</v>
      </c>
      <c r="CP105">
        <v>0.29391718540596518</v>
      </c>
      <c r="CQ105">
        <v>0.26227283527141848</v>
      </c>
      <c r="CR105">
        <v>0.24676021410474999</v>
      </c>
      <c r="CS105">
        <v>0.24630625244220619</v>
      </c>
      <c r="CT105">
        <v>0.23992787642090591</v>
      </c>
      <c r="CU105">
        <v>0.27259563460460579</v>
      </c>
      <c r="CV105">
        <v>0</v>
      </c>
      <c r="CW105">
        <v>-1.0000000000000009E-2</v>
      </c>
      <c r="CX105">
        <v>1.2245999999999999</v>
      </c>
      <c r="CY105">
        <v>1.1699999999999875E-2</v>
      </c>
      <c r="CZ105">
        <v>28909.89998851679</v>
      </c>
      <c r="DA105">
        <v>4987.7448193378032</v>
      </c>
      <c r="DB105">
        <v>4202.0210821957526</v>
      </c>
      <c r="DC105">
        <v>8384.1326175533759</v>
      </c>
      <c r="DD105">
        <v>6659.3442438243892</v>
      </c>
      <c r="DE105">
        <v>4515.0678258259277</v>
      </c>
      <c r="DF105">
        <v>7235.5640009524523</v>
      </c>
      <c r="DG105">
        <v>9161.4204958497594</v>
      </c>
      <c r="DH105">
        <v>13653.102223300441</v>
      </c>
      <c r="DI105">
        <v>4240.6839250059456</v>
      </c>
      <c r="DJ105">
        <v>6959.901828082815</v>
      </c>
      <c r="DK105">
        <v>7080.8953788749041</v>
      </c>
      <c r="DL105">
        <v>4411.0242914031751</v>
      </c>
      <c r="DM105">
        <v>7458.1021340229054</v>
      </c>
      <c r="DN105">
        <v>6320.5640537201843</v>
      </c>
      <c r="DO105">
        <v>3473.8569934562661</v>
      </c>
      <c r="DP105">
        <v>2150.1513856843098</v>
      </c>
      <c r="DQ105">
        <v>4343.2259174080446</v>
      </c>
      <c r="DR105">
        <v>10476.03872153975</v>
      </c>
      <c r="DS105">
        <v>144622.741926555</v>
      </c>
      <c r="DT105">
        <v>8512.8321229715075</v>
      </c>
      <c r="DU105">
        <v>1809.395514460296</v>
      </c>
      <c r="DV105">
        <v>1649.5005755980781</v>
      </c>
      <c r="DW105">
        <v>2948.6485666937442</v>
      </c>
      <c r="DX105">
        <v>2797.671325294581</v>
      </c>
      <c r="DY105">
        <v>1406.5865165283631</v>
      </c>
      <c r="DZ105">
        <v>2478.035822558043</v>
      </c>
      <c r="EA105">
        <v>2902.0886926926091</v>
      </c>
      <c r="EB105">
        <v>2524.2160712891782</v>
      </c>
      <c r="EC105">
        <v>1461.3378411723099</v>
      </c>
      <c r="ED105">
        <v>2355.4039662911482</v>
      </c>
      <c r="EE105">
        <v>2317.320515735772</v>
      </c>
      <c r="EF105">
        <v>1710.1783189716959</v>
      </c>
      <c r="EG105">
        <v>4348.4527165225536</v>
      </c>
      <c r="EH105">
        <v>2738.019645790976</v>
      </c>
      <c r="EI105">
        <v>1899.281809246874</v>
      </c>
      <c r="EJ105">
        <v>756.92867060109916</v>
      </c>
      <c r="EK105">
        <v>1875.2767029125009</v>
      </c>
      <c r="EL105">
        <v>3005.3914053562971</v>
      </c>
      <c r="EM105">
        <v>49496.566800687629</v>
      </c>
      <c r="EN105" s="9">
        <v>0.11865304578130911</v>
      </c>
      <c r="EO105" s="9">
        <v>1.0688073394495412</v>
      </c>
      <c r="EP105">
        <v>6.7939299652032714E-2</v>
      </c>
      <c r="EQ105">
        <v>4.6109894277091001E-4</v>
      </c>
      <c r="ER105">
        <v>270.89536794684955</v>
      </c>
      <c r="ES105">
        <v>19.259259259259267</v>
      </c>
      <c r="ET105">
        <v>1.0973621924070901E-2</v>
      </c>
      <c r="EU105">
        <v>1.7018741666666601E-2</v>
      </c>
      <c r="EV105">
        <v>-3.4885985666666598E-2</v>
      </c>
      <c r="EW105">
        <v>-1.38914366666666E-2</v>
      </c>
      <c r="EX105" s="3">
        <v>103.00162985</v>
      </c>
      <c r="EY105" s="3">
        <v>12</v>
      </c>
      <c r="EZ105" s="3">
        <v>5016.5</v>
      </c>
      <c r="FA105" s="3">
        <v>8.4833380950000006</v>
      </c>
      <c r="FB105">
        <v>-31.980000000000018</v>
      </c>
      <c r="FC105">
        <v>-1.7663141034492291E-2</v>
      </c>
    </row>
    <row r="106" spans="1:159" x14ac:dyDescent="0.2">
      <c r="A106" s="1">
        <v>44440</v>
      </c>
      <c r="B106" s="3">
        <v>0.64784500945444989</v>
      </c>
      <c r="C106" s="11">
        <v>0.35381612432978571</v>
      </c>
      <c r="D106" s="3">
        <v>0.45999999999999908</v>
      </c>
      <c r="E106" s="3">
        <v>0.19000000000000128</v>
      </c>
      <c r="F106" s="3">
        <v>0.19000000000000039</v>
      </c>
      <c r="G106" s="11">
        <v>-3.0215456396261331</v>
      </c>
      <c r="H106">
        <v>0.39999999999999147</v>
      </c>
      <c r="I106">
        <v>0.59999999999999964</v>
      </c>
      <c r="J106" s="3">
        <v>2.0077176426294585E-2</v>
      </c>
      <c r="K106">
        <v>0.14555157036926225</v>
      </c>
      <c r="L106">
        <v>0.33038208781395184</v>
      </c>
      <c r="M106">
        <v>-1</v>
      </c>
      <c r="N106" s="3">
        <v>19</v>
      </c>
      <c r="O106">
        <v>18</v>
      </c>
      <c r="P106">
        <v>9.9000000000000005E-2</v>
      </c>
      <c r="Q106" s="16">
        <v>20.77</v>
      </c>
      <c r="R106" s="16">
        <v>19.95</v>
      </c>
      <c r="S106" s="16">
        <v>18.86</v>
      </c>
      <c r="T106" s="16">
        <v>20.99</v>
      </c>
      <c r="U106" s="16">
        <v>19.010000000000002</v>
      </c>
      <c r="V106" s="16">
        <v>20.76</v>
      </c>
      <c r="W106" s="16">
        <v>20.95</v>
      </c>
      <c r="X106" s="16">
        <v>21.93</v>
      </c>
      <c r="Y106" s="16">
        <v>21.67</v>
      </c>
      <c r="Z106" s="16">
        <v>19.05</v>
      </c>
      <c r="AA106" s="16">
        <v>20.76</v>
      </c>
      <c r="AB106" s="16">
        <v>18.260000000000002</v>
      </c>
      <c r="AC106" s="16">
        <v>19.920000000000002</v>
      </c>
      <c r="AD106" s="16">
        <v>22.37</v>
      </c>
      <c r="AE106" s="16">
        <v>23.05</v>
      </c>
      <c r="AF106" s="16">
        <v>20.92</v>
      </c>
      <c r="AG106" s="16">
        <v>20.55</v>
      </c>
      <c r="AH106" s="16">
        <v>22.89</v>
      </c>
      <c r="AI106" s="16">
        <v>23.72</v>
      </c>
      <c r="AJ106" s="16">
        <v>24.07</v>
      </c>
      <c r="AK106" s="16">
        <v>22.24</v>
      </c>
      <c r="AL106" s="16">
        <v>21.3</v>
      </c>
      <c r="AM106" s="16">
        <v>19.46</v>
      </c>
      <c r="AN106" s="16">
        <v>23.22</v>
      </c>
      <c r="AO106" s="16">
        <v>20.57</v>
      </c>
      <c r="AP106" s="16">
        <v>22.32</v>
      </c>
      <c r="AQ106" s="16">
        <v>23.47</v>
      </c>
      <c r="AR106" s="16">
        <v>23.3</v>
      </c>
      <c r="AS106" s="16">
        <v>22.89</v>
      </c>
      <c r="AT106" s="16">
        <v>20.55</v>
      </c>
      <c r="AU106" s="16">
        <v>21.64</v>
      </c>
      <c r="AV106" s="16">
        <v>19.3</v>
      </c>
      <c r="AW106" s="16">
        <v>22.67</v>
      </c>
      <c r="AX106" s="16">
        <v>21.96</v>
      </c>
      <c r="AY106" s="16">
        <v>24.14</v>
      </c>
      <c r="AZ106" s="16">
        <v>21.69</v>
      </c>
      <c r="BA106" s="16">
        <v>21.92</v>
      </c>
      <c r="BB106" s="16">
        <v>24.85</v>
      </c>
      <c r="BC106" s="16">
        <v>26.75</v>
      </c>
      <c r="BD106" s="16">
        <v>25.99</v>
      </c>
      <c r="BE106">
        <v>-1.2482648388511208</v>
      </c>
      <c r="BF106">
        <v>0.42587069948307743</v>
      </c>
      <c r="BG106" s="3">
        <v>11.3</v>
      </c>
      <c r="BH106" s="3">
        <v>17.93</v>
      </c>
      <c r="BI106">
        <v>0.30184126900000002</v>
      </c>
      <c r="BJ106">
        <v>0.90431937948612218</v>
      </c>
      <c r="BK106">
        <v>0.7197462826200276</v>
      </c>
      <c r="BL106">
        <v>0.59822520626763931</v>
      </c>
      <c r="BM106">
        <v>0.8435640745416112</v>
      </c>
      <c r="BN106">
        <v>0.68470074960742811</v>
      </c>
      <c r="BO106">
        <v>0.51818308953814307</v>
      </c>
      <c r="BP106">
        <v>0.66141187385271738</v>
      </c>
      <c r="BQ106">
        <v>0.61832879415707198</v>
      </c>
      <c r="BR106">
        <v>0.90423326745398158</v>
      </c>
      <c r="BS106">
        <v>0.4166284285469829</v>
      </c>
      <c r="BT106">
        <v>0.64287182212853178</v>
      </c>
      <c r="BU106">
        <v>0.580690501034267</v>
      </c>
      <c r="BV106">
        <v>0.40748693647042539</v>
      </c>
      <c r="BW106">
        <v>0.47563914238622501</v>
      </c>
      <c r="BX106">
        <v>0.51812748177200985</v>
      </c>
      <c r="BY106">
        <v>0.49275424682992619</v>
      </c>
      <c r="BZ106">
        <v>0.34392953982226587</v>
      </c>
      <c r="CA106">
        <v>0.31506279538144161</v>
      </c>
      <c r="CB106">
        <v>0.30784211970960162</v>
      </c>
      <c r="CC106">
        <v>0.32927461614634967</v>
      </c>
      <c r="CD106">
        <v>0.31081628491062102</v>
      </c>
      <c r="CE106">
        <v>0.28530311019549548</v>
      </c>
      <c r="CF106">
        <v>0.33595803299552052</v>
      </c>
      <c r="CG106">
        <v>0.29081652966088961</v>
      </c>
      <c r="CH106">
        <v>0.28626101116748742</v>
      </c>
      <c r="CI106">
        <v>0.30692083633954581</v>
      </c>
      <c r="CJ106">
        <v>0.2837828355832851</v>
      </c>
      <c r="CK106">
        <v>0.37058165930604708</v>
      </c>
      <c r="CL106">
        <v>0.2739739666732991</v>
      </c>
      <c r="CM106">
        <v>0.27973931515020412</v>
      </c>
      <c r="CN106">
        <v>0.29816202359071042</v>
      </c>
      <c r="CO106">
        <v>0.2440743902789799</v>
      </c>
      <c r="CP106">
        <v>0.29009937235786382</v>
      </c>
      <c r="CQ106">
        <v>0.25875886846990642</v>
      </c>
      <c r="CR106">
        <v>0.24348771681751269</v>
      </c>
      <c r="CS106">
        <v>0.2438033028075193</v>
      </c>
      <c r="CT106">
        <v>0.23659064629057061</v>
      </c>
      <c r="CU106">
        <v>0.26933217403299209</v>
      </c>
      <c r="CV106">
        <v>0</v>
      </c>
      <c r="CW106">
        <v>-9.999999999999995E-3</v>
      </c>
      <c r="CX106">
        <v>1.2048000000000001</v>
      </c>
      <c r="CY106">
        <v>-1.9799999999999898E-2</v>
      </c>
      <c r="CZ106">
        <v>29963.69345781027</v>
      </c>
      <c r="DA106">
        <v>4868.7418276412782</v>
      </c>
      <c r="DB106">
        <v>4271.7898289367622</v>
      </c>
      <c r="DC106">
        <v>8429.0511170106602</v>
      </c>
      <c r="DD106">
        <v>6973.8007989008202</v>
      </c>
      <c r="DE106">
        <v>4209.2782795996127</v>
      </c>
      <c r="DF106">
        <v>7257.9885462807142</v>
      </c>
      <c r="DG106">
        <v>9025.7444883923417</v>
      </c>
      <c r="DH106">
        <v>13972.509679919711</v>
      </c>
      <c r="DI106">
        <v>3911.1548564769369</v>
      </c>
      <c r="DJ106">
        <v>7323.6191589751352</v>
      </c>
      <c r="DK106">
        <v>6849.2277411346058</v>
      </c>
      <c r="DL106">
        <v>4276.1972153414763</v>
      </c>
      <c r="DM106">
        <v>6972.3901328313596</v>
      </c>
      <c r="DN106">
        <v>6458.1124525770229</v>
      </c>
      <c r="DO106">
        <v>3310.3920241709998</v>
      </c>
      <c r="DP106">
        <v>2212.2028036242682</v>
      </c>
      <c r="DQ106">
        <v>4211.3384695811119</v>
      </c>
      <c r="DR106">
        <v>10555.8445151742</v>
      </c>
      <c r="DS106">
        <v>145053.0773943793</v>
      </c>
      <c r="DT106">
        <v>7289.911565221696</v>
      </c>
      <c r="DU106">
        <v>2145.564389103341</v>
      </c>
      <c r="DV106">
        <v>1734.083669908782</v>
      </c>
      <c r="DW106">
        <v>2843.6485711627938</v>
      </c>
      <c r="DX106">
        <v>2631.1320222087538</v>
      </c>
      <c r="DY106">
        <v>2139.0322661538489</v>
      </c>
      <c r="DZ106">
        <v>2366.9409277578088</v>
      </c>
      <c r="EA106">
        <v>4052.8027285475318</v>
      </c>
      <c r="EB106">
        <v>2990.4008969117858</v>
      </c>
      <c r="EC106">
        <v>2303.6370263677791</v>
      </c>
      <c r="ED106">
        <v>2784.9712711838961</v>
      </c>
      <c r="EE106">
        <v>2387.4840095470022</v>
      </c>
      <c r="EF106">
        <v>1544.6666811278619</v>
      </c>
      <c r="EG106">
        <v>3734.542040191553</v>
      </c>
      <c r="EH106">
        <v>3172.4552500388868</v>
      </c>
      <c r="EI106">
        <v>1692.8036711841039</v>
      </c>
      <c r="EJ106">
        <v>1194.4095081558289</v>
      </c>
      <c r="EK106">
        <v>1907.8213170737699</v>
      </c>
      <c r="EL106">
        <v>2662.7570988278089</v>
      </c>
      <c r="EM106">
        <v>51579.064910674839</v>
      </c>
      <c r="EN106" s="9">
        <v>3.1953933572346611E-2</v>
      </c>
      <c r="EO106" s="9">
        <v>-0.53806356245380638</v>
      </c>
      <c r="EP106">
        <v>1.8500143433148875E-3</v>
      </c>
      <c r="EQ106">
        <v>4.4667520733127075E-4</v>
      </c>
      <c r="ER106">
        <v>142.75259161264816</v>
      </c>
      <c r="ES106">
        <v>19.613075383589052</v>
      </c>
      <c r="ET106">
        <v>1.3067737270287901E-2</v>
      </c>
      <c r="EU106">
        <v>1.9611096000000001E-2</v>
      </c>
      <c r="EV106">
        <v>-4.7592386E-2</v>
      </c>
      <c r="EW106">
        <v>-1.2666139999999999E-2</v>
      </c>
      <c r="EX106" s="3">
        <v>101.25480641</v>
      </c>
      <c r="EY106" s="3">
        <v>11.3</v>
      </c>
      <c r="EZ106" s="3">
        <v>4954.2700000000004</v>
      </c>
      <c r="FA106" s="3">
        <v>8.5195431849999999</v>
      </c>
      <c r="FB106">
        <v>1.6900000000000546</v>
      </c>
      <c r="FC106">
        <v>9.5020156642688924E-4</v>
      </c>
    </row>
    <row r="107" spans="1:159" x14ac:dyDescent="0.2">
      <c r="A107" s="1">
        <v>44470</v>
      </c>
      <c r="B107" s="3">
        <v>0.57779504007296012</v>
      </c>
      <c r="C107" s="11">
        <v>0.30854447271400076</v>
      </c>
      <c r="D107" s="3">
        <v>0.97000000000000064</v>
      </c>
      <c r="E107" s="3">
        <v>0.55999999999999872</v>
      </c>
      <c r="F107" s="3">
        <v>-4.9999999999999822E-2</v>
      </c>
      <c r="G107" s="11">
        <v>6.7820374552385765</v>
      </c>
      <c r="H107">
        <v>1</v>
      </c>
      <c r="I107">
        <v>0.40000000000000036</v>
      </c>
      <c r="J107" s="3">
        <v>4.5822651936233694E-2</v>
      </c>
      <c r="K107">
        <v>7.0453986691471737</v>
      </c>
      <c r="L107">
        <v>1.944581017977498</v>
      </c>
      <c r="M107">
        <v>-1</v>
      </c>
      <c r="N107" s="3">
        <v>17.63</v>
      </c>
      <c r="O107">
        <v>16</v>
      </c>
      <c r="P107">
        <v>8.5999999999999993E-2</v>
      </c>
      <c r="Q107" s="16">
        <v>21.65</v>
      </c>
      <c r="R107" s="16">
        <v>21.1</v>
      </c>
      <c r="S107" s="16">
        <v>19.600000000000001</v>
      </c>
      <c r="T107" s="16">
        <v>22.01</v>
      </c>
      <c r="U107" s="16">
        <v>19.86</v>
      </c>
      <c r="V107" s="16">
        <v>21.83</v>
      </c>
      <c r="W107" s="16">
        <v>21.57</v>
      </c>
      <c r="X107" s="16">
        <v>22.09</v>
      </c>
      <c r="Y107" s="16">
        <v>22.38</v>
      </c>
      <c r="Z107" s="16">
        <v>19.86</v>
      </c>
      <c r="AA107" s="16">
        <v>21.83</v>
      </c>
      <c r="AB107" s="16">
        <v>19.45</v>
      </c>
      <c r="AC107" s="16">
        <v>20.78</v>
      </c>
      <c r="AD107" s="16">
        <v>22.87</v>
      </c>
      <c r="AE107" s="16">
        <v>24</v>
      </c>
      <c r="AF107" s="16">
        <v>21.26</v>
      </c>
      <c r="AG107" s="16">
        <v>20.86</v>
      </c>
      <c r="AH107" s="16">
        <v>23.98</v>
      </c>
      <c r="AI107" s="16">
        <v>24.58</v>
      </c>
      <c r="AJ107" s="16">
        <v>25.07</v>
      </c>
      <c r="AK107" s="16">
        <v>23.19</v>
      </c>
      <c r="AL107" s="16">
        <v>22.56</v>
      </c>
      <c r="AM107" s="16">
        <v>20.37</v>
      </c>
      <c r="AN107" s="16">
        <v>24.56</v>
      </c>
      <c r="AO107" s="16">
        <v>21.46</v>
      </c>
      <c r="AP107" s="16">
        <v>23.88</v>
      </c>
      <c r="AQ107" s="16">
        <v>23.95</v>
      </c>
      <c r="AR107" s="16">
        <v>23.45</v>
      </c>
      <c r="AS107" s="16">
        <v>23.4</v>
      </c>
      <c r="AT107" s="16">
        <v>21.6</v>
      </c>
      <c r="AU107" s="16">
        <v>22.54</v>
      </c>
      <c r="AV107" s="16">
        <v>20.47</v>
      </c>
      <c r="AW107" s="16">
        <v>23.53</v>
      </c>
      <c r="AX107" s="16">
        <v>22.68</v>
      </c>
      <c r="AY107" s="16">
        <v>24.84</v>
      </c>
      <c r="AZ107" s="16">
        <v>22.6</v>
      </c>
      <c r="BA107" s="16">
        <v>21.54</v>
      </c>
      <c r="BB107" s="16">
        <v>25.28</v>
      </c>
      <c r="BC107" s="16">
        <v>27.62</v>
      </c>
      <c r="BD107" s="16">
        <v>27.15</v>
      </c>
      <c r="BE107">
        <v>5.2201592831057297</v>
      </c>
      <c r="BF107">
        <v>7.1191409943669459</v>
      </c>
      <c r="BG107" s="3">
        <v>11</v>
      </c>
      <c r="BH107" s="3">
        <v>18.36</v>
      </c>
      <c r="BI107">
        <v>0.284485971666666</v>
      </c>
      <c r="BJ107">
        <v>0.88049738852232007</v>
      </c>
      <c r="BK107">
        <v>0.71038715278420261</v>
      </c>
      <c r="BL107">
        <v>0.5911290138749753</v>
      </c>
      <c r="BM107">
        <v>0.83418904065229671</v>
      </c>
      <c r="BN107">
        <v>0.67903120789510119</v>
      </c>
      <c r="BO107">
        <v>0.51153337969067747</v>
      </c>
      <c r="BP107">
        <v>0.65336163625295407</v>
      </c>
      <c r="BQ107">
        <v>0.61139663167520408</v>
      </c>
      <c r="BR107">
        <v>0.89612912914604714</v>
      </c>
      <c r="BS107">
        <v>0.41253428214276722</v>
      </c>
      <c r="BT107">
        <v>0.63900876128537554</v>
      </c>
      <c r="BU107">
        <v>0.5736220292758385</v>
      </c>
      <c r="BV107">
        <v>0.40269339097888251</v>
      </c>
      <c r="BW107">
        <v>0.47045338937534881</v>
      </c>
      <c r="BX107">
        <v>0.51202695508395668</v>
      </c>
      <c r="BY107">
        <v>0.48595127130359178</v>
      </c>
      <c r="BZ107">
        <v>0.33976284815410901</v>
      </c>
      <c r="CA107">
        <v>0.31070581443295592</v>
      </c>
      <c r="CB107">
        <v>0.30566891142087022</v>
      </c>
      <c r="CC107">
        <v>0.33323602631549598</v>
      </c>
      <c r="CD107">
        <v>0.30951687451557469</v>
      </c>
      <c r="CE107">
        <v>0.28384301495105441</v>
      </c>
      <c r="CF107">
        <v>0.33308843332818422</v>
      </c>
      <c r="CG107">
        <v>0.28784028220730029</v>
      </c>
      <c r="CH107">
        <v>0.28459261620627962</v>
      </c>
      <c r="CI107">
        <v>0.30434114951093849</v>
      </c>
      <c r="CJ107">
        <v>0.28095896803869119</v>
      </c>
      <c r="CK107">
        <v>0.36670792089616577</v>
      </c>
      <c r="CL107">
        <v>0.26978868679893631</v>
      </c>
      <c r="CM107">
        <v>0.27669876848887093</v>
      </c>
      <c r="CN107">
        <v>0.29466552142577968</v>
      </c>
      <c r="CO107">
        <v>0.24239713981469321</v>
      </c>
      <c r="CP107">
        <v>0.28716680949185752</v>
      </c>
      <c r="CQ107">
        <v>0.25642643192153441</v>
      </c>
      <c r="CR107">
        <v>0.24052350402292749</v>
      </c>
      <c r="CS107">
        <v>0.2442869119257606</v>
      </c>
      <c r="CT107">
        <v>0.23562092801466619</v>
      </c>
      <c r="CU107">
        <v>0.26727613827367458</v>
      </c>
      <c r="CV107">
        <v>0</v>
      </c>
      <c r="CW107">
        <v>0</v>
      </c>
      <c r="CX107">
        <v>1.2272000000000001</v>
      </c>
      <c r="CY107">
        <v>2.2399999999999948E-2</v>
      </c>
      <c r="CZ107">
        <v>29377.00606929537</v>
      </c>
      <c r="DA107">
        <v>4778.7333092227927</v>
      </c>
      <c r="DB107">
        <v>4330.5783483451551</v>
      </c>
      <c r="DC107">
        <v>8534.418214126501</v>
      </c>
      <c r="DD107">
        <v>7035.8999248233531</v>
      </c>
      <c r="DE107">
        <v>4182.5251846096307</v>
      </c>
      <c r="DF107">
        <v>7097.6422708743166</v>
      </c>
      <c r="DG107">
        <v>9350.910261776</v>
      </c>
      <c r="DH107">
        <v>13822.43204368549</v>
      </c>
      <c r="DI107">
        <v>3698.080378912739</v>
      </c>
      <c r="DJ107">
        <v>7729.4158738657679</v>
      </c>
      <c r="DK107">
        <v>6893.3655753510357</v>
      </c>
      <c r="DL107">
        <v>4177.8475061705212</v>
      </c>
      <c r="DM107">
        <v>6906.9902262534024</v>
      </c>
      <c r="DN107">
        <v>6207.648483972227</v>
      </c>
      <c r="DO107">
        <v>3216.037494574492</v>
      </c>
      <c r="DP107">
        <v>2050.2119789767489</v>
      </c>
      <c r="DQ107">
        <v>4369.0363351939923</v>
      </c>
      <c r="DR107">
        <v>10182.71160429159</v>
      </c>
      <c r="DS107">
        <v>143941.49108432111</v>
      </c>
      <c r="DT107">
        <v>9688.666327712388</v>
      </c>
      <c r="DU107">
        <v>1830.3800270791669</v>
      </c>
      <c r="DV107">
        <v>1522.7432950923121</v>
      </c>
      <c r="DW107">
        <v>2807.80780222457</v>
      </c>
      <c r="DX107">
        <v>2310.330022305297</v>
      </c>
      <c r="DY107">
        <v>2420.4997332429211</v>
      </c>
      <c r="DZ107">
        <v>4261.1456821495121</v>
      </c>
      <c r="EA107">
        <v>3646.1976476994209</v>
      </c>
      <c r="EB107">
        <v>2527.0521813589121</v>
      </c>
      <c r="EC107">
        <v>2630.8243003890971</v>
      </c>
      <c r="ED107">
        <v>2721.6140843064832</v>
      </c>
      <c r="EE107">
        <v>2614.3878510659902</v>
      </c>
      <c r="EF107">
        <v>2073.3543159637811</v>
      </c>
      <c r="EG107">
        <v>4214.1814234662052</v>
      </c>
      <c r="EH107">
        <v>3486.037598715759</v>
      </c>
      <c r="EI107">
        <v>1626.4164041749809</v>
      </c>
      <c r="EJ107">
        <v>798.39578972078709</v>
      </c>
      <c r="EK107">
        <v>3582.352098005887</v>
      </c>
      <c r="EL107">
        <v>2949.064389425127</v>
      </c>
      <c r="EM107">
        <v>57711.450974098589</v>
      </c>
      <c r="EN107" s="9">
        <v>1.4257269978614096E-2</v>
      </c>
      <c r="EO107" s="9">
        <v>-1.0895999999999999</v>
      </c>
      <c r="EP107">
        <v>-4.9729099400472876E-2</v>
      </c>
      <c r="EQ107">
        <v>-2.0294729856990545E-2</v>
      </c>
      <c r="ER107">
        <v>146.2532488303743</v>
      </c>
      <c r="ES107">
        <v>19.921619856303053</v>
      </c>
      <c r="ET107">
        <v>-5.0400575729166695E-4</v>
      </c>
      <c r="EU107">
        <v>4.3099483333333298E-3</v>
      </c>
      <c r="EV107">
        <v>-4.6516294999999999E-2</v>
      </c>
      <c r="EW107">
        <v>-2.72245846666666E-2</v>
      </c>
      <c r="EX107" s="3">
        <v>102.14430079</v>
      </c>
      <c r="EY107" s="3">
        <v>11</v>
      </c>
      <c r="EZ107" s="3">
        <v>5219.76</v>
      </c>
      <c r="FA107" s="3">
        <v>9.1481725000000012</v>
      </c>
      <c r="FB107">
        <v>-2.4600000000000364</v>
      </c>
      <c r="FC107">
        <v>-1.381820632941233E-3</v>
      </c>
    </row>
    <row r="108" spans="1:159" x14ac:dyDescent="0.2">
      <c r="A108" s="1">
        <v>44501</v>
      </c>
      <c r="B108" s="3">
        <v>2.2052919846250703</v>
      </c>
      <c r="C108" s="11">
        <v>1.4066049201975943</v>
      </c>
      <c r="D108" s="3">
        <v>1.6999999999999993</v>
      </c>
      <c r="E108" s="3">
        <v>0.49000000000000021</v>
      </c>
      <c r="F108" s="3">
        <v>0</v>
      </c>
      <c r="G108" s="11">
        <v>-6.6076886966392578</v>
      </c>
      <c r="H108">
        <v>-0.29999999999999716</v>
      </c>
      <c r="I108">
        <v>-0.69999999999999929</v>
      </c>
      <c r="J108" s="3">
        <v>8.7970245598226082E-2</v>
      </c>
      <c r="K108">
        <v>7.987403346487687</v>
      </c>
      <c r="L108">
        <v>4.2685360178241538</v>
      </c>
      <c r="M108">
        <v>0</v>
      </c>
      <c r="N108" s="3">
        <v>15.25</v>
      </c>
      <c r="O108">
        <v>15</v>
      </c>
      <c r="P108">
        <v>8.900000000000001E-2</v>
      </c>
      <c r="Q108" s="16">
        <v>23.22</v>
      </c>
      <c r="R108" s="16">
        <v>23.04</v>
      </c>
      <c r="S108" s="16">
        <v>21.18</v>
      </c>
      <c r="T108" s="16">
        <v>23.27</v>
      </c>
      <c r="U108" s="16">
        <v>21.36</v>
      </c>
      <c r="V108" s="16">
        <v>23.69</v>
      </c>
      <c r="W108" s="16">
        <v>21.78</v>
      </c>
      <c r="X108" s="16">
        <v>23.94</v>
      </c>
      <c r="Y108" s="16">
        <v>23.69</v>
      </c>
      <c r="Z108" s="16">
        <v>21.35</v>
      </c>
      <c r="AA108" s="16">
        <v>23.22</v>
      </c>
      <c r="AB108" s="16">
        <v>20.68</v>
      </c>
      <c r="AC108" s="16">
        <v>22.51</v>
      </c>
      <c r="AD108" s="16">
        <v>24.73</v>
      </c>
      <c r="AE108" s="16">
        <v>25.54</v>
      </c>
      <c r="AF108" s="16">
        <v>23.05</v>
      </c>
      <c r="AG108" s="16">
        <v>22.39</v>
      </c>
      <c r="AH108" s="16">
        <v>24.86</v>
      </c>
      <c r="AI108" s="16">
        <v>25.6</v>
      </c>
      <c r="AJ108" s="16">
        <v>26.86</v>
      </c>
      <c r="AK108" s="16">
        <v>24.77</v>
      </c>
      <c r="AL108" s="16">
        <v>24.66</v>
      </c>
      <c r="AM108" s="16">
        <v>21.76</v>
      </c>
      <c r="AN108" s="16">
        <v>25.58</v>
      </c>
      <c r="AO108" s="16">
        <v>23.09</v>
      </c>
      <c r="AP108" s="16">
        <v>24.95</v>
      </c>
      <c r="AQ108" s="16">
        <v>24.45</v>
      </c>
      <c r="AR108" s="16">
        <v>25.44</v>
      </c>
      <c r="AS108" s="16">
        <v>24.8</v>
      </c>
      <c r="AT108" s="16">
        <v>23</v>
      </c>
      <c r="AU108" s="16">
        <v>23.9</v>
      </c>
      <c r="AV108" s="16">
        <v>22.04</v>
      </c>
      <c r="AW108" s="16">
        <v>25.39</v>
      </c>
      <c r="AX108" s="16">
        <v>24.96</v>
      </c>
      <c r="AY108" s="16">
        <v>26.13</v>
      </c>
      <c r="AZ108" s="16">
        <v>23.84</v>
      </c>
      <c r="BA108" s="16">
        <v>23.63</v>
      </c>
      <c r="BB108" s="16">
        <v>26.44</v>
      </c>
      <c r="BC108" s="16">
        <v>28.82</v>
      </c>
      <c r="BD108" s="16">
        <v>28.5</v>
      </c>
      <c r="BE108">
        <v>9.6203934946029079</v>
      </c>
      <c r="BF108">
        <v>14.0934239539658</v>
      </c>
      <c r="BG108" s="3">
        <v>11.2</v>
      </c>
      <c r="BH108" s="3">
        <v>19</v>
      </c>
      <c r="BI108">
        <v>0.26713067433333298</v>
      </c>
      <c r="BJ108">
        <v>0.85825800519377127</v>
      </c>
      <c r="BK108">
        <v>0.70160583277934041</v>
      </c>
      <c r="BL108">
        <v>0.58448107282588246</v>
      </c>
      <c r="BM108">
        <v>0.82542591853681868</v>
      </c>
      <c r="BN108">
        <v>0.67370365854250192</v>
      </c>
      <c r="BO108">
        <v>0.50532274394768295</v>
      </c>
      <c r="BP108">
        <v>0.64581929428118845</v>
      </c>
      <c r="BQ108">
        <v>0.60488760586854773</v>
      </c>
      <c r="BR108">
        <v>0.88851813676075386</v>
      </c>
      <c r="BS108">
        <v>0.4086966971074486</v>
      </c>
      <c r="BT108">
        <v>0.63533193363004214</v>
      </c>
      <c r="BU108">
        <v>0.567018219601782</v>
      </c>
      <c r="BV108">
        <v>0.39821586043792628</v>
      </c>
      <c r="BW108">
        <v>0.465609541194906</v>
      </c>
      <c r="BX108">
        <v>0.50632781484086342</v>
      </c>
      <c r="BY108">
        <v>0.47959923724998282</v>
      </c>
      <c r="BZ108">
        <v>0.33588371100956238</v>
      </c>
      <c r="CA108">
        <v>0.30664684202357012</v>
      </c>
      <c r="CB108">
        <v>0.30362905165977788</v>
      </c>
      <c r="CC108">
        <v>0.33711190203649388</v>
      </c>
      <c r="CD108">
        <v>0.30827865281305461</v>
      </c>
      <c r="CE108">
        <v>0.28245311969226788</v>
      </c>
      <c r="CF108">
        <v>0.33035754230440229</v>
      </c>
      <c r="CG108">
        <v>0.28502692720932671</v>
      </c>
      <c r="CH108">
        <v>0.28299919972911131</v>
      </c>
      <c r="CI108">
        <v>0.30188432418733557</v>
      </c>
      <c r="CJ108">
        <v>0.27827653508198152</v>
      </c>
      <c r="CK108">
        <v>0.36304155187272241</v>
      </c>
      <c r="CL108">
        <v>0.26581914613875651</v>
      </c>
      <c r="CM108">
        <v>0.27384243068387432</v>
      </c>
      <c r="CN108">
        <v>0.29133078075161761</v>
      </c>
      <c r="CO108">
        <v>0.24079853842051219</v>
      </c>
      <c r="CP108">
        <v>0.28437622901853948</v>
      </c>
      <c r="CQ108">
        <v>0.25420347151840572</v>
      </c>
      <c r="CR108">
        <v>0.23768690570841269</v>
      </c>
      <c r="CS108">
        <v>0.24474890684102529</v>
      </c>
      <c r="CT108">
        <v>0.23469162197972149</v>
      </c>
      <c r="CU108">
        <v>0.26533593532073613</v>
      </c>
      <c r="CV108">
        <v>0</v>
      </c>
      <c r="CW108">
        <v>0</v>
      </c>
      <c r="CX108">
        <v>1.2793000000000001</v>
      </c>
      <c r="CY108">
        <v>5.2100000000000077E-2</v>
      </c>
      <c r="CZ108">
        <v>32791.293716211039</v>
      </c>
      <c r="DA108">
        <v>5914.3410123260765</v>
      </c>
      <c r="DB108">
        <v>4884.6277078684298</v>
      </c>
      <c r="DC108">
        <v>10146.896337863591</v>
      </c>
      <c r="DD108">
        <v>8834.0734360476235</v>
      </c>
      <c r="DE108">
        <v>5509.788591721197</v>
      </c>
      <c r="DF108">
        <v>9584.9950622414162</v>
      </c>
      <c r="DG108">
        <v>10952.266888628659</v>
      </c>
      <c r="DH108">
        <v>16274.11086108167</v>
      </c>
      <c r="DI108">
        <v>4127.4100738842099</v>
      </c>
      <c r="DJ108">
        <v>9114.0032131617518</v>
      </c>
      <c r="DK108">
        <v>8410.4647270037258</v>
      </c>
      <c r="DL108">
        <v>5180.4280874095002</v>
      </c>
      <c r="DM108">
        <v>8984.2793855236541</v>
      </c>
      <c r="DN108">
        <v>7798.227175695014</v>
      </c>
      <c r="DO108">
        <v>4294.5385854677615</v>
      </c>
      <c r="DP108">
        <v>2575.8930347179689</v>
      </c>
      <c r="DQ108">
        <v>5412.2843169404287</v>
      </c>
      <c r="DR108">
        <v>14078.961959427041</v>
      </c>
      <c r="DS108">
        <v>174868.88417322081</v>
      </c>
      <c r="DT108">
        <v>7831.5644159950343</v>
      </c>
      <c r="DU108">
        <v>2048.3900396736321</v>
      </c>
      <c r="DV108">
        <v>1633.833484391298</v>
      </c>
      <c r="DW108">
        <v>2691.965985114442</v>
      </c>
      <c r="DX108">
        <v>2613.3067487432072</v>
      </c>
      <c r="DY108">
        <v>2489.3692383098082</v>
      </c>
      <c r="DZ108">
        <v>3047.9960012618212</v>
      </c>
      <c r="EA108">
        <v>3383.075282702941</v>
      </c>
      <c r="EB108">
        <v>3193.6443784024441</v>
      </c>
      <c r="EC108">
        <v>2292.9407781358232</v>
      </c>
      <c r="ED108">
        <v>2450.0488159068591</v>
      </c>
      <c r="EE108">
        <v>2223.6709530047551</v>
      </c>
      <c r="EF108">
        <v>2371.4519235580892</v>
      </c>
      <c r="EG108">
        <v>3038.1171128025098</v>
      </c>
      <c r="EH108">
        <v>2625.14679894764</v>
      </c>
      <c r="EI108">
        <v>2001.499818814294</v>
      </c>
      <c r="EJ108">
        <v>1045.225735200901</v>
      </c>
      <c r="EK108">
        <v>2949.6953473646381</v>
      </c>
      <c r="EL108">
        <v>3078.9942982364059</v>
      </c>
      <c r="EM108">
        <v>53009.937156566542</v>
      </c>
      <c r="EN108" s="9">
        <v>1.9081780212145447E-2</v>
      </c>
      <c r="EO108" s="9">
        <v>0.5535714285714286</v>
      </c>
      <c r="EP108">
        <v>-3.6505667443449519E-2</v>
      </c>
      <c r="EQ108">
        <v>-1.7125808478891391E-2</v>
      </c>
      <c r="ER108">
        <v>172.70428547009175</v>
      </c>
      <c r="ES108">
        <v>21.328224776500647</v>
      </c>
      <c r="ET108">
        <v>-1.40757487848712E-2</v>
      </c>
      <c r="EU108">
        <v>-1.09911993333333E-2</v>
      </c>
      <c r="EV108">
        <v>-4.5440203999999998E-2</v>
      </c>
      <c r="EW108">
        <v>-4.1783029333333298E-2</v>
      </c>
      <c r="EX108" s="3">
        <v>105.23793745</v>
      </c>
      <c r="EY108" s="3">
        <v>11.2</v>
      </c>
      <c r="EZ108" s="3">
        <v>5746.87</v>
      </c>
      <c r="FA108" s="3">
        <v>10.53273864</v>
      </c>
      <c r="FB108">
        <v>53.269999999999982</v>
      </c>
      <c r="FC108">
        <v>2.9964000449994366E-2</v>
      </c>
    </row>
    <row r="109" spans="1:159" x14ac:dyDescent="0.2">
      <c r="A109" s="1">
        <v>44531</v>
      </c>
      <c r="B109" s="3">
        <v>15.492957746478876</v>
      </c>
      <c r="C109" s="11">
        <v>14.737348993991148</v>
      </c>
      <c r="D109" s="3">
        <v>5.7800000000000011</v>
      </c>
      <c r="E109" s="3">
        <v>2.6500000000000004</v>
      </c>
      <c r="F109" s="3">
        <v>-0.10000000000000053</v>
      </c>
      <c r="G109" s="11">
        <v>2.5850987886059329</v>
      </c>
      <c r="H109">
        <v>9.9999999999994316E-2</v>
      </c>
      <c r="I109">
        <v>-0.30000000000000071</v>
      </c>
      <c r="J109" s="3">
        <v>0.35340986388891782</v>
      </c>
      <c r="K109">
        <v>34.060858595133723</v>
      </c>
      <c r="L109">
        <v>17.449908662544011</v>
      </c>
      <c r="M109">
        <v>0</v>
      </c>
      <c r="N109" s="3">
        <v>14.53</v>
      </c>
      <c r="O109">
        <v>14</v>
      </c>
      <c r="P109">
        <v>0.09</v>
      </c>
      <c r="Q109" s="16">
        <v>26.54</v>
      </c>
      <c r="R109" s="16">
        <v>26.74</v>
      </c>
      <c r="S109" s="16">
        <v>24.24</v>
      </c>
      <c r="T109" s="16">
        <v>26.41</v>
      </c>
      <c r="U109" s="16">
        <v>23.91</v>
      </c>
      <c r="V109" s="16">
        <v>26.22</v>
      </c>
      <c r="W109" s="16">
        <v>25.46</v>
      </c>
      <c r="X109" s="16">
        <v>27.1</v>
      </c>
      <c r="Y109" s="16">
        <v>27.02</v>
      </c>
      <c r="Z109" s="16">
        <v>24.06</v>
      </c>
      <c r="AA109" s="16">
        <v>26.61</v>
      </c>
      <c r="AB109" s="16">
        <v>24.22</v>
      </c>
      <c r="AC109" s="16">
        <v>26.33</v>
      </c>
      <c r="AD109" s="16">
        <v>27.97</v>
      </c>
      <c r="AE109" s="16">
        <v>28.7</v>
      </c>
      <c r="AF109" s="16">
        <v>25.64</v>
      </c>
      <c r="AG109" s="16">
        <v>25.34</v>
      </c>
      <c r="AH109" s="16">
        <v>27.29</v>
      </c>
      <c r="AI109" s="16">
        <v>28.43</v>
      </c>
      <c r="AJ109" s="16">
        <v>30.57</v>
      </c>
      <c r="AK109" s="16">
        <v>27.37</v>
      </c>
      <c r="AL109" s="16">
        <v>27.8</v>
      </c>
      <c r="AM109" s="16">
        <v>23.84</v>
      </c>
      <c r="AN109" s="16">
        <v>28.7</v>
      </c>
      <c r="AO109" s="16">
        <v>25.55</v>
      </c>
      <c r="AP109" s="16">
        <v>26.81</v>
      </c>
      <c r="AQ109" s="16">
        <v>27.39</v>
      </c>
      <c r="AR109" s="16">
        <v>27.84</v>
      </c>
      <c r="AS109" s="16">
        <v>27.56</v>
      </c>
      <c r="AT109" s="16">
        <v>25.32</v>
      </c>
      <c r="AU109" s="16">
        <v>25.97</v>
      </c>
      <c r="AV109" s="16">
        <v>24.93</v>
      </c>
      <c r="AW109" s="16">
        <v>28.52</v>
      </c>
      <c r="AX109" s="16">
        <v>26.63</v>
      </c>
      <c r="AY109" s="16">
        <v>28.7</v>
      </c>
      <c r="AZ109" s="16">
        <v>25.83</v>
      </c>
      <c r="BA109" s="16">
        <v>25.68</v>
      </c>
      <c r="BB109" s="16">
        <v>28.14</v>
      </c>
      <c r="BC109" s="16">
        <v>30.33</v>
      </c>
      <c r="BD109" s="16">
        <v>30.68</v>
      </c>
      <c r="BE109">
        <v>1.5618141743178882</v>
      </c>
      <c r="BF109">
        <v>25.120998718403786</v>
      </c>
      <c r="BG109" s="3">
        <v>11</v>
      </c>
      <c r="BH109" s="3">
        <v>21.58</v>
      </c>
      <c r="BI109">
        <v>0.24977537699999999</v>
      </c>
      <c r="BJ109">
        <v>0.8374459364066078</v>
      </c>
      <c r="BK109">
        <v>0.6933458562068715</v>
      </c>
      <c r="BL109">
        <v>0.57823746118339381</v>
      </c>
      <c r="BM109">
        <v>0.81721463555688301</v>
      </c>
      <c r="BN109">
        <v>0.66868464933022209</v>
      </c>
      <c r="BO109">
        <v>0.49950806589456659</v>
      </c>
      <c r="BP109">
        <v>0.63873509152085317</v>
      </c>
      <c r="BQ109">
        <v>0.59876036709879787</v>
      </c>
      <c r="BR109">
        <v>0.8813520422490404</v>
      </c>
      <c r="BS109">
        <v>0.405090530864753</v>
      </c>
      <c r="BT109">
        <v>0.63182350004252563</v>
      </c>
      <c r="BU109">
        <v>0.5608334476227238</v>
      </c>
      <c r="BV109">
        <v>0.39402331251458123</v>
      </c>
      <c r="BW109">
        <v>0.46107402174377887</v>
      </c>
      <c r="BX109">
        <v>0.50099064758850853</v>
      </c>
      <c r="BY109">
        <v>0.47365385962661688</v>
      </c>
      <c r="BZ109">
        <v>0.33226388596359302</v>
      </c>
      <c r="CA109">
        <v>0.30285660517183299</v>
      </c>
      <c r="CB109">
        <v>0.30170947401260562</v>
      </c>
      <c r="CC109">
        <v>0.34090498400029012</v>
      </c>
      <c r="CD109">
        <v>0.30709739719845991</v>
      </c>
      <c r="CE109">
        <v>0.28112848054505568</v>
      </c>
      <c r="CF109">
        <v>0.32775554005907931</v>
      </c>
      <c r="CG109">
        <v>0.28236344801707097</v>
      </c>
      <c r="CH109">
        <v>0.28147581845812858</v>
      </c>
      <c r="CI109">
        <v>0.2995417873221301</v>
      </c>
      <c r="CJ109">
        <v>0.2757251705930906</v>
      </c>
      <c r="CK109">
        <v>0.35956633492818513</v>
      </c>
      <c r="CL109">
        <v>0.26204908271234018</v>
      </c>
      <c r="CM109">
        <v>0.27115405372269219</v>
      </c>
      <c r="CN109">
        <v>0.28814682981294221</v>
      </c>
      <c r="CO109">
        <v>0.23927318084799401</v>
      </c>
      <c r="CP109">
        <v>0.28171756336492032</v>
      </c>
      <c r="CQ109">
        <v>0.25208245637467441</v>
      </c>
      <c r="CR109">
        <v>0.2349698544956132</v>
      </c>
      <c r="CS109">
        <v>0.24519070490296219</v>
      </c>
      <c r="CT109">
        <v>0.2338002535282396</v>
      </c>
      <c r="CU109">
        <v>0.2635020446850625</v>
      </c>
      <c r="CV109">
        <v>0</v>
      </c>
      <c r="CW109">
        <v>0</v>
      </c>
      <c r="CX109">
        <v>1.3437000000000001</v>
      </c>
      <c r="CY109">
        <v>6.4399999999999971E-2</v>
      </c>
      <c r="CZ109">
        <v>28450.98309440602</v>
      </c>
      <c r="DA109">
        <v>6021.2194003036911</v>
      </c>
      <c r="DB109">
        <v>4578.9531413575287</v>
      </c>
      <c r="DC109">
        <v>9407.9418175206629</v>
      </c>
      <c r="DD109">
        <v>7940.1133063465186</v>
      </c>
      <c r="DE109">
        <v>5479.2050464924232</v>
      </c>
      <c r="DF109">
        <v>9163.2126399393837</v>
      </c>
      <c r="DG109">
        <v>10536.43349262013</v>
      </c>
      <c r="DH109">
        <v>15491.930109527169</v>
      </c>
      <c r="DI109">
        <v>3909.0884497958532</v>
      </c>
      <c r="DJ109">
        <v>7867.7364790569954</v>
      </c>
      <c r="DK109">
        <v>6976.0647291773967</v>
      </c>
      <c r="DL109">
        <v>5150.2354076092661</v>
      </c>
      <c r="DM109">
        <v>8901.8884397551883</v>
      </c>
      <c r="DN109">
        <v>7852.6663232139144</v>
      </c>
      <c r="DO109">
        <v>3961.578540007778</v>
      </c>
      <c r="DP109">
        <v>2484.5097369244941</v>
      </c>
      <c r="DQ109">
        <v>5599.5855090709229</v>
      </c>
      <c r="DR109">
        <v>12355.815255271071</v>
      </c>
      <c r="DS109">
        <v>162129.1609183964</v>
      </c>
      <c r="DT109">
        <v>7008.5006366098551</v>
      </c>
      <c r="DU109">
        <v>1672.731308164987</v>
      </c>
      <c r="DV109">
        <v>1702.2581606318629</v>
      </c>
      <c r="DW109">
        <v>2684.070609969559</v>
      </c>
      <c r="DX109">
        <v>1994.817032948444</v>
      </c>
      <c r="DY109">
        <v>1789.406779645323</v>
      </c>
      <c r="DZ109">
        <v>3203.995622641296</v>
      </c>
      <c r="EA109">
        <v>3522.9667953888829</v>
      </c>
      <c r="EB109">
        <v>4892.2259708690917</v>
      </c>
      <c r="EC109">
        <v>1346.9698947561451</v>
      </c>
      <c r="ED109">
        <v>2303.390021091242</v>
      </c>
      <c r="EE109">
        <v>2205.9107223786091</v>
      </c>
      <c r="EF109">
        <v>2163.2513110291479</v>
      </c>
      <c r="EG109">
        <v>3430.9741450343508</v>
      </c>
      <c r="EH109">
        <v>2555.7684157777808</v>
      </c>
      <c r="EI109">
        <v>2020.318418177698</v>
      </c>
      <c r="EJ109">
        <v>1172.033734603438</v>
      </c>
      <c r="EK109">
        <v>3397.4383842013449</v>
      </c>
      <c r="EL109">
        <v>3726.3800345548311</v>
      </c>
      <c r="EM109">
        <v>52793.407998473893</v>
      </c>
      <c r="EN109" s="9">
        <v>-0.11965595148440288</v>
      </c>
      <c r="EO109" s="9">
        <v>1.5172413793103448</v>
      </c>
      <c r="EP109">
        <v>-0.15304651172434802</v>
      </c>
      <c r="EQ109">
        <v>-1.4645353797906907E-2</v>
      </c>
      <c r="ER109">
        <v>283.64403461336786</v>
      </c>
      <c r="ES109">
        <v>36.065573770491795</v>
      </c>
      <c r="ET109">
        <v>-2.7647491812450801E-2</v>
      </c>
      <c r="EU109">
        <v>-2.6292347000000001E-2</v>
      </c>
      <c r="EV109">
        <v>-4.4364112999999997E-2</v>
      </c>
      <c r="EW109">
        <v>-5.6341474000000002E-2</v>
      </c>
      <c r="EX109" s="3">
        <v>105.19552348000001</v>
      </c>
      <c r="EY109" s="3">
        <v>11</v>
      </c>
      <c r="EZ109" s="3">
        <v>5837.33</v>
      </c>
      <c r="FA109" s="3">
        <v>13.54067826</v>
      </c>
      <c r="FB109">
        <v>-37.8599999999999</v>
      </c>
      <c r="FC109">
        <v>-2.0676435089865386E-2</v>
      </c>
    </row>
    <row r="110" spans="1:159" x14ac:dyDescent="0.2">
      <c r="A110" s="1">
        <v>44562</v>
      </c>
      <c r="B110" s="3">
        <v>12.422226329082719</v>
      </c>
      <c r="C110" s="11">
        <v>12.601506204709708</v>
      </c>
      <c r="D110" s="3">
        <v>3.9800000000000004</v>
      </c>
      <c r="E110" s="3">
        <v>1.129999999999999</v>
      </c>
      <c r="F110" s="3">
        <v>0.1800000000000006</v>
      </c>
      <c r="G110" s="11">
        <v>2.109097872494381</v>
      </c>
      <c r="H110">
        <v>0.80000000000001137</v>
      </c>
      <c r="I110">
        <v>0.19999999999999929</v>
      </c>
      <c r="J110" s="3">
        <v>7.9964592059421413E-2</v>
      </c>
      <c r="K110">
        <v>-4.2555039788365168</v>
      </c>
      <c r="L110">
        <v>-4.3851591878222962</v>
      </c>
      <c r="M110">
        <v>0</v>
      </c>
      <c r="N110" s="3">
        <v>14</v>
      </c>
      <c r="O110">
        <v>14</v>
      </c>
      <c r="P110">
        <v>6.7000000000000004E-2</v>
      </c>
      <c r="Q110" s="16">
        <v>29.95</v>
      </c>
      <c r="R110" s="16">
        <v>30.84</v>
      </c>
      <c r="S110" s="16">
        <v>27.94</v>
      </c>
      <c r="T110" s="16">
        <v>29.34</v>
      </c>
      <c r="U110" s="16">
        <v>26.63</v>
      </c>
      <c r="V110" s="16">
        <v>30.4</v>
      </c>
      <c r="W110" s="16">
        <v>28.81</v>
      </c>
      <c r="X110" s="16">
        <v>29.78</v>
      </c>
      <c r="Y110" s="16">
        <v>30.73</v>
      </c>
      <c r="Z110" s="16">
        <v>27.47</v>
      </c>
      <c r="AA110" s="16">
        <v>29.63</v>
      </c>
      <c r="AB110" s="16">
        <v>27.01</v>
      </c>
      <c r="AC110" s="16">
        <v>29.42</v>
      </c>
      <c r="AD110" s="16">
        <v>30.81</v>
      </c>
      <c r="AE110" s="16">
        <v>32.19</v>
      </c>
      <c r="AF110" s="16">
        <v>28.4</v>
      </c>
      <c r="AG110" s="16">
        <v>27.5</v>
      </c>
      <c r="AH110" s="16">
        <v>29.42</v>
      </c>
      <c r="AI110" s="16">
        <v>31.44</v>
      </c>
      <c r="AJ110" s="16">
        <v>34</v>
      </c>
      <c r="AK110" s="16">
        <v>30.18</v>
      </c>
      <c r="AL110" s="16">
        <v>31.72</v>
      </c>
      <c r="AM110" s="16">
        <v>26.63</v>
      </c>
      <c r="AN110" s="16">
        <v>30.96</v>
      </c>
      <c r="AO110" s="16">
        <v>27.54</v>
      </c>
      <c r="AP110" s="16">
        <v>30.01</v>
      </c>
      <c r="AQ110" s="16">
        <v>30.53</v>
      </c>
      <c r="AR110" s="16">
        <v>29.98</v>
      </c>
      <c r="AS110" s="16">
        <v>30.26</v>
      </c>
      <c r="AT110" s="16">
        <v>27.78</v>
      </c>
      <c r="AU110" s="16">
        <v>27.47</v>
      </c>
      <c r="AV110" s="16">
        <v>27.41</v>
      </c>
      <c r="AW110" s="16">
        <v>31.45</v>
      </c>
      <c r="AX110" s="16">
        <v>27.86</v>
      </c>
      <c r="AY110" s="16">
        <v>31.08</v>
      </c>
      <c r="AZ110" s="16">
        <v>28.33</v>
      </c>
      <c r="BA110" s="16">
        <v>27.05</v>
      </c>
      <c r="BB110" s="16">
        <v>29.81</v>
      </c>
      <c r="BC110" s="16">
        <v>32.24</v>
      </c>
      <c r="BD110" s="16">
        <v>33.22</v>
      </c>
      <c r="BE110">
        <v>3.0207262631456899</v>
      </c>
      <c r="BF110">
        <v>-6.826333957530295E-2</v>
      </c>
      <c r="BG110" s="3">
        <v>11.3</v>
      </c>
      <c r="BH110" s="3">
        <v>23.98</v>
      </c>
      <c r="BI110">
        <v>0.24505301233333299</v>
      </c>
      <c r="BJ110">
        <v>0.77826811304381494</v>
      </c>
      <c r="BK110">
        <v>0.64338456746245853</v>
      </c>
      <c r="BL110">
        <v>0.53700072471921434</v>
      </c>
      <c r="BM110">
        <v>0.75834602318288713</v>
      </c>
      <c r="BN110">
        <v>0.62154987226963954</v>
      </c>
      <c r="BO110">
        <v>0.46369403186570418</v>
      </c>
      <c r="BP110">
        <v>0.5923345559999873</v>
      </c>
      <c r="BQ110">
        <v>0.55583616204621555</v>
      </c>
      <c r="BR110">
        <v>0.81864959818725269</v>
      </c>
      <c r="BS110">
        <v>0.37602594327841993</v>
      </c>
      <c r="BT110">
        <v>0.58791787762663672</v>
      </c>
      <c r="BU110">
        <v>0.52030926320250226</v>
      </c>
      <c r="BV110">
        <v>0.36658124963730587</v>
      </c>
      <c r="BW110">
        <v>0.42787518899988741</v>
      </c>
      <c r="BX110">
        <v>0.46475206009660108</v>
      </c>
      <c r="BY110">
        <v>0.4404011158022958</v>
      </c>
      <c r="BZ110">
        <v>0.30906984899146728</v>
      </c>
      <c r="CA110">
        <v>0.28086758412582991</v>
      </c>
      <c r="CB110">
        <v>0.2806828639081323</v>
      </c>
      <c r="CC110">
        <v>0.34048176668889929</v>
      </c>
      <c r="CD110">
        <v>0.30586642081238918</v>
      </c>
      <c r="CE110">
        <v>0.2799606921365228</v>
      </c>
      <c r="CF110">
        <v>0.32567512120258901</v>
      </c>
      <c r="CG110">
        <v>0.28093447222212459</v>
      </c>
      <c r="CH110">
        <v>0.28039616417213348</v>
      </c>
      <c r="CI110">
        <v>0.29818199753232782</v>
      </c>
      <c r="CJ110">
        <v>0.27504409943251162</v>
      </c>
      <c r="CK110">
        <v>0.35820309516278098</v>
      </c>
      <c r="CL110">
        <v>0.26004449616629499</v>
      </c>
      <c r="CM110">
        <v>0.26925030569725739</v>
      </c>
      <c r="CN110">
        <v>0.28598271728443792</v>
      </c>
      <c r="CO110">
        <v>0.23872393405966641</v>
      </c>
      <c r="CP110">
        <v>0.28057286022044298</v>
      </c>
      <c r="CQ110">
        <v>0.25099469984784911</v>
      </c>
      <c r="CR110">
        <v>0.23362834755541381</v>
      </c>
      <c r="CS110">
        <v>0.2459092069014627</v>
      </c>
      <c r="CT110">
        <v>0.2337245386778101</v>
      </c>
      <c r="CU110">
        <v>0.26256173145703732</v>
      </c>
      <c r="CV110">
        <v>0</v>
      </c>
      <c r="CW110">
        <v>0</v>
      </c>
      <c r="CX110">
        <v>1.2856999999999998</v>
      </c>
      <c r="CY110">
        <v>-5.8000000000000114E-2</v>
      </c>
      <c r="CZ110">
        <v>21915.92592728612</v>
      </c>
      <c r="DA110">
        <v>4319.4595407106344</v>
      </c>
      <c r="DB110">
        <v>3947.0315446404979</v>
      </c>
      <c r="DC110">
        <v>7555.3260766665126</v>
      </c>
      <c r="DD110">
        <v>6309.1118409743003</v>
      </c>
      <c r="DE110">
        <v>4131.4950728914473</v>
      </c>
      <c r="DF110">
        <v>6797.3408845427857</v>
      </c>
      <c r="DG110">
        <v>8824.2168809025843</v>
      </c>
      <c r="DH110">
        <v>10679.714955255549</v>
      </c>
      <c r="DI110">
        <v>3144.7525817793949</v>
      </c>
      <c r="DJ110">
        <v>6710.6806299313439</v>
      </c>
      <c r="DK110">
        <v>5301.6538416074973</v>
      </c>
      <c r="DL110">
        <v>3706.4432920853601</v>
      </c>
      <c r="DM110">
        <v>6014.9372123835383</v>
      </c>
      <c r="DN110">
        <v>5809.7497061228742</v>
      </c>
      <c r="DO110">
        <v>3083.5342990520621</v>
      </c>
      <c r="DP110">
        <v>2195.971082124428</v>
      </c>
      <c r="DQ110">
        <v>4310.8857793311081</v>
      </c>
      <c r="DR110">
        <v>8533.0279998627739</v>
      </c>
      <c r="DS110">
        <v>123291.2591481508</v>
      </c>
      <c r="DT110">
        <v>10817.30690350556</v>
      </c>
      <c r="DU110">
        <v>1970.5906896182751</v>
      </c>
      <c r="DV110">
        <v>1313.115206078885</v>
      </c>
      <c r="DW110">
        <v>2834.2182635617669</v>
      </c>
      <c r="DX110">
        <v>2265.339386428308</v>
      </c>
      <c r="DY110">
        <v>1726.659370278091</v>
      </c>
      <c r="DZ110">
        <v>2759.5145782130571</v>
      </c>
      <c r="EA110">
        <v>3431.6195451643439</v>
      </c>
      <c r="EB110">
        <v>3512.7461075182619</v>
      </c>
      <c r="EC110">
        <v>1614.579246388349</v>
      </c>
      <c r="ED110">
        <v>2403.9538163499528</v>
      </c>
      <c r="EE110">
        <v>1843.4371707858691</v>
      </c>
      <c r="EF110">
        <v>2211.7708575738061</v>
      </c>
      <c r="EG110">
        <v>2907.7669142053669</v>
      </c>
      <c r="EH110">
        <v>2894.0841145021818</v>
      </c>
      <c r="EI110">
        <v>2401.102559999526</v>
      </c>
      <c r="EJ110">
        <v>862.10457971645053</v>
      </c>
      <c r="EK110">
        <v>4202.7078787842038</v>
      </c>
      <c r="EL110">
        <v>3380.4312443017002</v>
      </c>
      <c r="EM110">
        <v>55353.048432973948</v>
      </c>
      <c r="EN110" s="9">
        <v>-7.546082430594952E-3</v>
      </c>
      <c r="EO110" s="9">
        <v>-1.6438356164383561</v>
      </c>
      <c r="EP110">
        <v>-1.2957119293394159E-3</v>
      </c>
      <c r="EQ110">
        <v>-5.0929445738578105E-3</v>
      </c>
      <c r="ER110">
        <v>509.15293072047768</v>
      </c>
      <c r="ES110">
        <v>48.667079975201503</v>
      </c>
      <c r="ET110">
        <v>-2.98305533486985E-2</v>
      </c>
      <c r="EU110">
        <v>-2.9055841333333301E-2</v>
      </c>
      <c r="EV110">
        <v>-3.7152586000000001E-2</v>
      </c>
      <c r="EW110">
        <v>-5.7732163333333301E-2</v>
      </c>
      <c r="EX110" s="3">
        <v>102.16139588</v>
      </c>
      <c r="EY110" s="3">
        <v>11.3</v>
      </c>
      <c r="EZ110" s="3">
        <v>6016.35</v>
      </c>
      <c r="FA110" s="3">
        <v>13.531438095</v>
      </c>
      <c r="FB110">
        <v>18.680000000000064</v>
      </c>
      <c r="FC110">
        <v>1.0417073293144785E-2</v>
      </c>
    </row>
    <row r="111" spans="1:159" x14ac:dyDescent="0.2">
      <c r="A111" s="1">
        <v>44593</v>
      </c>
      <c r="B111" s="3">
        <v>4.5531389132915194</v>
      </c>
      <c r="C111" s="11">
        <v>5.7889741120757066</v>
      </c>
      <c r="D111" s="3">
        <v>-0.5400000000000027</v>
      </c>
      <c r="E111" s="3">
        <v>-0.11999999999999922</v>
      </c>
      <c r="F111" s="3">
        <v>-2.0000000000000462E-2</v>
      </c>
      <c r="G111" s="11">
        <v>-3.0240440812768554</v>
      </c>
      <c r="H111">
        <v>-0.40000000000000568</v>
      </c>
      <c r="I111">
        <v>-0.19999999999999929</v>
      </c>
      <c r="J111" s="3">
        <v>-1.3752038753203522E-2</v>
      </c>
      <c r="K111">
        <v>0.34309322162520139</v>
      </c>
      <c r="L111">
        <v>1.2094563898479294E-2</v>
      </c>
      <c r="M111">
        <v>0</v>
      </c>
      <c r="N111" s="3">
        <v>14</v>
      </c>
      <c r="O111">
        <v>14</v>
      </c>
      <c r="P111">
        <v>7.0999999999999994E-2</v>
      </c>
      <c r="Q111" s="16">
        <v>32.299999999999997</v>
      </c>
      <c r="R111" s="16">
        <v>33.409999999999997</v>
      </c>
      <c r="S111" s="16">
        <v>30.24</v>
      </c>
      <c r="T111" s="16">
        <v>32.26</v>
      </c>
      <c r="U111" s="16">
        <v>28.97</v>
      </c>
      <c r="V111" s="16">
        <v>31.19</v>
      </c>
      <c r="W111" s="16">
        <v>31.08</v>
      </c>
      <c r="X111" s="16">
        <v>31.57</v>
      </c>
      <c r="Y111" s="16">
        <v>32.94</v>
      </c>
      <c r="Z111" s="16">
        <v>29.57</v>
      </c>
      <c r="AA111" s="16">
        <v>31.52</v>
      </c>
      <c r="AB111" s="16">
        <v>29.35</v>
      </c>
      <c r="AC111" s="16">
        <v>31.64</v>
      </c>
      <c r="AD111" s="16">
        <v>32.14</v>
      </c>
      <c r="AE111" s="16">
        <v>34.76</v>
      </c>
      <c r="AF111" s="16">
        <v>30.2</v>
      </c>
      <c r="AG111" s="16">
        <v>28.94</v>
      </c>
      <c r="AH111" s="16">
        <v>32.369999999999997</v>
      </c>
      <c r="AI111" s="16">
        <v>33.56</v>
      </c>
      <c r="AJ111" s="16">
        <v>37.22</v>
      </c>
      <c r="AK111" s="16">
        <v>31.71</v>
      </c>
      <c r="AL111" s="16">
        <v>33.729999999999997</v>
      </c>
      <c r="AM111" s="16">
        <v>28.3</v>
      </c>
      <c r="AN111" s="16">
        <v>32.65</v>
      </c>
      <c r="AO111" s="16">
        <v>29.02</v>
      </c>
      <c r="AP111" s="16">
        <v>30.3</v>
      </c>
      <c r="AQ111" s="16">
        <v>31.95</v>
      </c>
      <c r="AR111" s="16">
        <v>31</v>
      </c>
      <c r="AS111" s="16">
        <v>32.1</v>
      </c>
      <c r="AT111" s="16">
        <v>29.46</v>
      </c>
      <c r="AU111" s="16">
        <v>29.13</v>
      </c>
      <c r="AV111" s="16">
        <v>29.1</v>
      </c>
      <c r="AW111" s="16">
        <v>32.369999999999997</v>
      </c>
      <c r="AX111" s="16">
        <v>29.16</v>
      </c>
      <c r="AY111" s="16">
        <v>32.43</v>
      </c>
      <c r="AZ111" s="16">
        <v>28.76</v>
      </c>
      <c r="BA111" s="16">
        <v>27.97</v>
      </c>
      <c r="BB111" s="16">
        <v>30.99</v>
      </c>
      <c r="BC111" s="16">
        <v>33.07</v>
      </c>
      <c r="BD111" s="16">
        <v>34.93</v>
      </c>
      <c r="BE111">
        <v>-8.4298372582006564</v>
      </c>
      <c r="BF111">
        <v>0.7506571706432652</v>
      </c>
      <c r="BG111" s="3">
        <v>10.6</v>
      </c>
      <c r="BH111" s="3">
        <v>25.13</v>
      </c>
      <c r="BI111">
        <v>0.24033064766666601</v>
      </c>
      <c r="BJ111">
        <v>0.72846990155254898</v>
      </c>
      <c r="BK111">
        <v>0.60132181821646347</v>
      </c>
      <c r="BL111">
        <v>0.50229921414569201</v>
      </c>
      <c r="BM111">
        <v>0.70880190021580669</v>
      </c>
      <c r="BN111">
        <v>0.58186933414602404</v>
      </c>
      <c r="BO111">
        <v>0.43355477575817303</v>
      </c>
      <c r="BP111">
        <v>0.55327789760576429</v>
      </c>
      <c r="BQ111">
        <v>0.519697253229913</v>
      </c>
      <c r="BR111">
        <v>0.7658819986713884</v>
      </c>
      <c r="BS111">
        <v>0.35156467037355088</v>
      </c>
      <c r="BT111">
        <v>0.55094474703406604</v>
      </c>
      <c r="BU111">
        <v>0.48620352316579302</v>
      </c>
      <c r="BV111">
        <v>0.34348444382516152</v>
      </c>
      <c r="BW111">
        <v>0.39993909582709408</v>
      </c>
      <c r="BX111">
        <v>0.43426256197148261</v>
      </c>
      <c r="BY111">
        <v>0.4124249115590316</v>
      </c>
      <c r="BZ111">
        <v>0.28956618562532488</v>
      </c>
      <c r="CA111">
        <v>0.26236884333867111</v>
      </c>
      <c r="CB111">
        <v>0.26298405081360782</v>
      </c>
      <c r="CC111">
        <v>0.34007270986045152</v>
      </c>
      <c r="CD111">
        <v>0.30467586174578298</v>
      </c>
      <c r="CE111">
        <v>0.27883056956837071</v>
      </c>
      <c r="CF111">
        <v>0.32365977045976291</v>
      </c>
      <c r="CG111">
        <v>0.27955614317017718</v>
      </c>
      <c r="CH111">
        <v>0.2793506732138204</v>
      </c>
      <c r="CI111">
        <v>0.29686406872135601</v>
      </c>
      <c r="CJ111">
        <v>0.2743859051646208</v>
      </c>
      <c r="CK111">
        <v>0.35688453163488032</v>
      </c>
      <c r="CL111">
        <v>0.25810385787834611</v>
      </c>
      <c r="CM111">
        <v>0.26741963960265502</v>
      </c>
      <c r="CN111">
        <v>0.28388546892822181</v>
      </c>
      <c r="CO111">
        <v>0.23819455094961781</v>
      </c>
      <c r="CP111">
        <v>0.27946326448335929</v>
      </c>
      <c r="CQ111">
        <v>0.24993885206574279</v>
      </c>
      <c r="CR111">
        <v>0.23233185217438329</v>
      </c>
      <c r="CS111">
        <v>0.2466043682035286</v>
      </c>
      <c r="CT111">
        <v>0.23365096749256911</v>
      </c>
      <c r="CU111">
        <v>0.26165565715154809</v>
      </c>
      <c r="CV111">
        <v>0</v>
      </c>
      <c r="CW111">
        <v>0</v>
      </c>
      <c r="CX111">
        <v>1.2934999999999999</v>
      </c>
      <c r="CY111">
        <v>7.8000000000000118E-3</v>
      </c>
      <c r="CZ111">
        <v>23776.487057915689</v>
      </c>
      <c r="DA111">
        <v>4226.8824619164488</v>
      </c>
      <c r="DB111">
        <v>4128.7561382494723</v>
      </c>
      <c r="DC111">
        <v>6799.6342557157532</v>
      </c>
      <c r="DD111">
        <v>6247.4055238642968</v>
      </c>
      <c r="DE111">
        <v>4090.5421420035809</v>
      </c>
      <c r="DF111">
        <v>6248.8226322575283</v>
      </c>
      <c r="DG111">
        <v>8859.7339835617677</v>
      </c>
      <c r="DH111">
        <v>10164.046699465051</v>
      </c>
      <c r="DI111">
        <v>3213.5749100130001</v>
      </c>
      <c r="DJ111">
        <v>6601.0341653308606</v>
      </c>
      <c r="DK111">
        <v>5313.2090181711646</v>
      </c>
      <c r="DL111">
        <v>3969.3117902529361</v>
      </c>
      <c r="DM111">
        <v>6097.2735136017818</v>
      </c>
      <c r="DN111">
        <v>6149.7872050553451</v>
      </c>
      <c r="DO111">
        <v>3613.8373072359009</v>
      </c>
      <c r="DP111">
        <v>2379.206280424798</v>
      </c>
      <c r="DQ111">
        <v>4318.7296245506996</v>
      </c>
      <c r="DR111">
        <v>9720.5900848157653</v>
      </c>
      <c r="DS111">
        <v>125918.8647944019</v>
      </c>
      <c r="DT111">
        <v>9366.1146192344022</v>
      </c>
      <c r="DU111">
        <v>1721.1156531582769</v>
      </c>
      <c r="DV111">
        <v>1987.381718541626</v>
      </c>
      <c r="DW111">
        <v>2432.0415466888589</v>
      </c>
      <c r="DX111">
        <v>1962.681435197047</v>
      </c>
      <c r="DY111">
        <v>1811.1313991627731</v>
      </c>
      <c r="DZ111">
        <v>2716.4818187877559</v>
      </c>
      <c r="EA111">
        <v>3620.5610939934049</v>
      </c>
      <c r="EB111">
        <v>4419.7089886435879</v>
      </c>
      <c r="EC111">
        <v>1633.5887643367489</v>
      </c>
      <c r="ED111">
        <v>1809.024920748064</v>
      </c>
      <c r="EE111">
        <v>1835.793199251035</v>
      </c>
      <c r="EF111">
        <v>2174.9115353963061</v>
      </c>
      <c r="EG111">
        <v>3026.072981447468</v>
      </c>
      <c r="EH111">
        <v>2825.179055409219</v>
      </c>
      <c r="EI111">
        <v>2038.887847499306</v>
      </c>
      <c r="EJ111">
        <v>904.52086412239851</v>
      </c>
      <c r="EK111">
        <v>3685.9934781132119</v>
      </c>
      <c r="EL111">
        <v>3434.698710042509</v>
      </c>
      <c r="EM111">
        <v>53405.889629773999</v>
      </c>
      <c r="EN111" s="9">
        <v>2.6584885630551749E-2</v>
      </c>
      <c r="EO111" s="9">
        <v>-2.6312056737588652</v>
      </c>
      <c r="EP111">
        <v>-3.3045146107405499E-3</v>
      </c>
      <c r="EQ111">
        <v>-4.7083734989021853E-3</v>
      </c>
      <c r="ER111">
        <v>497.22754157319429</v>
      </c>
      <c r="ES111">
        <v>54.456054087277209</v>
      </c>
      <c r="ET111">
        <v>-3.2013614884946202E-2</v>
      </c>
      <c r="EU111">
        <v>-3.1819335666666601E-2</v>
      </c>
      <c r="EV111">
        <v>-2.9941058999999999E-2</v>
      </c>
      <c r="EW111">
        <v>-5.91228526666666E-2</v>
      </c>
      <c r="EX111" s="3">
        <v>108.24340255</v>
      </c>
      <c r="EY111" s="3">
        <v>10.6</v>
      </c>
      <c r="EZ111" s="3">
        <v>5529.97</v>
      </c>
      <c r="FA111" s="3">
        <v>13.633395</v>
      </c>
      <c r="FB111">
        <v>41.669999999999845</v>
      </c>
      <c r="FC111">
        <v>2.2998084872701829E-2</v>
      </c>
    </row>
    <row r="112" spans="1:159" x14ac:dyDescent="0.2">
      <c r="A112" s="1">
        <v>44621</v>
      </c>
      <c r="B112" s="3">
        <v>7.4690792020702048</v>
      </c>
      <c r="C112" s="11">
        <v>6.6381708367349646</v>
      </c>
      <c r="D112" s="3">
        <v>1.6000000000000014</v>
      </c>
      <c r="E112" s="3">
        <v>1.6100000000000012</v>
      </c>
      <c r="F112" s="3">
        <v>-4.9999999999999822E-2</v>
      </c>
      <c r="G112" s="11">
        <v>-2.8863761114352293</v>
      </c>
      <c r="H112">
        <v>-0.79999999999999716</v>
      </c>
      <c r="I112">
        <v>0.30000000000000071</v>
      </c>
      <c r="J112" s="3">
        <v>4.6919401062305521E-2</v>
      </c>
      <c r="K112">
        <v>8.9008456185297291</v>
      </c>
      <c r="L112">
        <v>-3.5767178586182169</v>
      </c>
      <c r="M112">
        <v>0</v>
      </c>
      <c r="N112" s="3">
        <v>14</v>
      </c>
      <c r="O112">
        <v>14</v>
      </c>
      <c r="P112">
        <v>7.400000000000001E-2</v>
      </c>
      <c r="Q112" s="16">
        <v>35.39</v>
      </c>
      <c r="R112" s="16">
        <v>36.97</v>
      </c>
      <c r="S112" s="16">
        <v>33.450000000000003</v>
      </c>
      <c r="T112" s="16">
        <v>34.92</v>
      </c>
      <c r="U112" s="16">
        <v>32.770000000000003</v>
      </c>
      <c r="V112" s="16">
        <v>34.08</v>
      </c>
      <c r="W112" s="16">
        <v>34.39</v>
      </c>
      <c r="X112" s="16">
        <v>34.380000000000003</v>
      </c>
      <c r="Y112" s="16">
        <v>35.520000000000003</v>
      </c>
      <c r="Z112" s="16">
        <v>31.97</v>
      </c>
      <c r="AA112" s="16">
        <v>35.31</v>
      </c>
      <c r="AB112" s="16">
        <v>33.49</v>
      </c>
      <c r="AC112" s="16">
        <v>34.68</v>
      </c>
      <c r="AD112" s="16">
        <v>35.21</v>
      </c>
      <c r="AE112" s="16">
        <v>36.89</v>
      </c>
      <c r="AF112" s="16">
        <v>32.659999999999997</v>
      </c>
      <c r="AG112" s="16">
        <v>32.020000000000003</v>
      </c>
      <c r="AH112" s="16">
        <v>34.770000000000003</v>
      </c>
      <c r="AI112" s="16">
        <v>35.770000000000003</v>
      </c>
      <c r="AJ112" s="16">
        <v>40.14</v>
      </c>
      <c r="AK112" s="16">
        <v>33.81</v>
      </c>
      <c r="AL112" s="16">
        <v>36.340000000000003</v>
      </c>
      <c r="AM112" s="16">
        <v>30.4</v>
      </c>
      <c r="AN112" s="16">
        <v>34.6</v>
      </c>
      <c r="AO112" s="16">
        <v>32.409999999999997</v>
      </c>
      <c r="AP112" s="16">
        <v>31.69</v>
      </c>
      <c r="AQ112" s="16">
        <v>33.840000000000003</v>
      </c>
      <c r="AR112" s="16">
        <v>32.76</v>
      </c>
      <c r="AS112" s="16">
        <v>33.39</v>
      </c>
      <c r="AT112" s="16">
        <v>31.5</v>
      </c>
      <c r="AU112" s="16">
        <v>30.23</v>
      </c>
      <c r="AV112" s="16">
        <v>33.619999999999997</v>
      </c>
      <c r="AW112" s="16">
        <v>34.78</v>
      </c>
      <c r="AX112" s="16">
        <v>31.27</v>
      </c>
      <c r="AY112" s="16">
        <v>33.85</v>
      </c>
      <c r="AZ112" s="16">
        <v>30.35</v>
      </c>
      <c r="BA112" s="16">
        <v>30.33</v>
      </c>
      <c r="BB112" s="16">
        <v>32.58</v>
      </c>
      <c r="BC112" s="16">
        <v>33.94</v>
      </c>
      <c r="BD112" s="16">
        <v>35.89</v>
      </c>
      <c r="BE112">
        <v>10.669886743709966</v>
      </c>
      <c r="BF112">
        <v>6.7041051365673177</v>
      </c>
      <c r="BG112" s="3">
        <v>11.2</v>
      </c>
      <c r="BH112" s="3">
        <v>26.5</v>
      </c>
      <c r="BI112">
        <v>0.235608283</v>
      </c>
      <c r="BJ112">
        <v>0.68598335448843728</v>
      </c>
      <c r="BK112">
        <v>0.56541630549555788</v>
      </c>
      <c r="BL112">
        <v>0.47269209314336269</v>
      </c>
      <c r="BM112">
        <v>0.66652649145050902</v>
      </c>
      <c r="BN112">
        <v>0.54799965088591474</v>
      </c>
      <c r="BO112">
        <v>0.40783916917793489</v>
      </c>
      <c r="BP112">
        <v>0.51994603758182223</v>
      </c>
      <c r="BQ112">
        <v>0.48884776504063382</v>
      </c>
      <c r="BR112">
        <v>0.72085889128473413</v>
      </c>
      <c r="BS112">
        <v>0.33069181795663571</v>
      </c>
      <c r="BT112">
        <v>0.51937583108754282</v>
      </c>
      <c r="BU112">
        <v>0.45710115147821628</v>
      </c>
      <c r="BV112">
        <v>0.32377489664024378</v>
      </c>
      <c r="BW112">
        <v>0.37610545132914752</v>
      </c>
      <c r="BX112">
        <v>0.40825463146725011</v>
      </c>
      <c r="BY112">
        <v>0.3885619101743813</v>
      </c>
      <c r="BZ112">
        <v>0.27293929908110692</v>
      </c>
      <c r="CA112">
        <v>0.24659086992346771</v>
      </c>
      <c r="CB112">
        <v>0.24787936261879279</v>
      </c>
      <c r="CC112">
        <v>0.33967711451279359</v>
      </c>
      <c r="CD112">
        <v>0.3035237615836352</v>
      </c>
      <c r="CE112">
        <v>0.27773631945188643</v>
      </c>
      <c r="CF112">
        <v>0.32170648218429249</v>
      </c>
      <c r="CG112">
        <v>0.27822581516153111</v>
      </c>
      <c r="CH112">
        <v>0.27833774930157062</v>
      </c>
      <c r="CI112">
        <v>0.29558609716377332</v>
      </c>
      <c r="CJ112">
        <v>0.27374945419022922</v>
      </c>
      <c r="CK112">
        <v>0.35560848354982072</v>
      </c>
      <c r="CL112">
        <v>0.25622415587362551</v>
      </c>
      <c r="CM112">
        <v>0.26565792643905101</v>
      </c>
      <c r="CN112">
        <v>0.28185203305366652</v>
      </c>
      <c r="CO112">
        <v>0.2376839730929676</v>
      </c>
      <c r="CP112">
        <v>0.27838718545959501</v>
      </c>
      <c r="CQ112">
        <v>0.24891352928557889</v>
      </c>
      <c r="CR112">
        <v>0.2310781403229408</v>
      </c>
      <c r="CS112">
        <v>0.24727730797255851</v>
      </c>
      <c r="CT112">
        <v>0.2335794502049893</v>
      </c>
      <c r="CU112">
        <v>0.2607819851321983</v>
      </c>
      <c r="CV112">
        <v>0.12</v>
      </c>
      <c r="CW112">
        <v>0.12000000000000001</v>
      </c>
      <c r="CX112">
        <v>1.2792000000000001</v>
      </c>
      <c r="CY112">
        <v>-1.4299999999999926E-2</v>
      </c>
      <c r="CZ112">
        <v>25697.751693962229</v>
      </c>
      <c r="DA112">
        <v>4719.0222965284411</v>
      </c>
      <c r="DB112">
        <v>4193.5446956547357</v>
      </c>
      <c r="DC112">
        <v>7940.0907168084341</v>
      </c>
      <c r="DD112">
        <v>7335.2332956944738</v>
      </c>
      <c r="DE112">
        <v>4960.8823387045186</v>
      </c>
      <c r="DF112">
        <v>7823.6241592348852</v>
      </c>
      <c r="DG112">
        <v>9622.7005506819896</v>
      </c>
      <c r="DH112">
        <v>13176.2437471863</v>
      </c>
      <c r="DI112">
        <v>3630.906547450134</v>
      </c>
      <c r="DJ112">
        <v>7488.7649682930942</v>
      </c>
      <c r="DK112">
        <v>6058.9164320442233</v>
      </c>
      <c r="DL112">
        <v>4864.6927874230623</v>
      </c>
      <c r="DM112">
        <v>8449.8706743807161</v>
      </c>
      <c r="DN112">
        <v>7309.9494565741907</v>
      </c>
      <c r="DO112">
        <v>4042.3017177600332</v>
      </c>
      <c r="DP112">
        <v>2561.9617034649709</v>
      </c>
      <c r="DQ112">
        <v>5575.9431739161919</v>
      </c>
      <c r="DR112">
        <v>12094.898016803279</v>
      </c>
      <c r="DS112">
        <v>147547.29897256591</v>
      </c>
      <c r="DT112">
        <v>9232.9916820565832</v>
      </c>
      <c r="DU112">
        <v>1967.4902931224201</v>
      </c>
      <c r="DV112">
        <v>1311.653865137082</v>
      </c>
      <c r="DW112">
        <v>2701.2885425187951</v>
      </c>
      <c r="DX112">
        <v>2105.821517211014</v>
      </c>
      <c r="DY112">
        <v>1444.185090445445</v>
      </c>
      <c r="DZ112">
        <v>2542.8425872726948</v>
      </c>
      <c r="EA112">
        <v>2757.5373352975648</v>
      </c>
      <c r="EB112">
        <v>3260.0014179808918</v>
      </c>
      <c r="EC112">
        <v>2117.4812117455449</v>
      </c>
      <c r="ED112">
        <v>2812.1150749973681</v>
      </c>
      <c r="EE112">
        <v>2129.5527102488322</v>
      </c>
      <c r="EF112">
        <v>1587.3635836533331</v>
      </c>
      <c r="EG112">
        <v>3423.9284057929681</v>
      </c>
      <c r="EH112">
        <v>2378.8079179844899</v>
      </c>
      <c r="EI112">
        <v>1991.052795850168</v>
      </c>
      <c r="EJ112">
        <v>968.3108836758114</v>
      </c>
      <c r="EK112">
        <v>4168.1806663637899</v>
      </c>
      <c r="EL112">
        <v>3485.9337782759658</v>
      </c>
      <c r="EM112">
        <v>52386.539359630762</v>
      </c>
      <c r="EN112" s="9">
        <v>-4.5137569270745873E-2</v>
      </c>
      <c r="EO112" s="9">
        <v>-0.5304347826086957</v>
      </c>
      <c r="EP112">
        <v>-0.11730507358218678</v>
      </c>
      <c r="EQ112">
        <v>-4.3657764464344329E-3</v>
      </c>
      <c r="ER112">
        <v>270.33783512563838</v>
      </c>
      <c r="ES112">
        <v>61.094224924012174</v>
      </c>
      <c r="ET112">
        <v>-3.4196676421193999E-2</v>
      </c>
      <c r="EU112">
        <v>-3.4582830000000002E-2</v>
      </c>
      <c r="EV112">
        <v>-2.2729532E-2</v>
      </c>
      <c r="EW112">
        <v>-6.0513541999999997E-2</v>
      </c>
      <c r="EX112" s="3">
        <v>103.83452028000001</v>
      </c>
      <c r="EY112" s="3">
        <v>11.2</v>
      </c>
      <c r="EZ112" s="3">
        <v>6152.64</v>
      </c>
      <c r="FA112" s="3">
        <v>14.57872609</v>
      </c>
      <c r="FB112">
        <v>99.840000000000146</v>
      </c>
      <c r="FC112">
        <v>5.3863915923951788E-2</v>
      </c>
    </row>
    <row r="113" spans="1:159" x14ac:dyDescent="0.2">
      <c r="A113" s="1">
        <v>44652</v>
      </c>
      <c r="B113" s="3">
        <v>8.6914732392119376</v>
      </c>
      <c r="C113" s="11">
        <v>8.881851631011763</v>
      </c>
      <c r="D113" s="3">
        <v>1.6000000000000014</v>
      </c>
      <c r="E113" s="3">
        <v>1.6100000000000012</v>
      </c>
      <c r="F113" s="3">
        <v>-4.9999999999999822E-2</v>
      </c>
      <c r="G113" s="11">
        <v>8.7095414940158378</v>
      </c>
      <c r="H113">
        <v>1</v>
      </c>
      <c r="I113">
        <v>-0.70000000000000107</v>
      </c>
      <c r="J113" s="3">
        <v>4.6919401062305521E-2</v>
      </c>
      <c r="K113">
        <v>-0.7143576834788945</v>
      </c>
      <c r="L113">
        <v>11.418123073343445</v>
      </c>
      <c r="M113">
        <v>0</v>
      </c>
      <c r="N113" s="3">
        <v>14</v>
      </c>
      <c r="O113">
        <v>14</v>
      </c>
      <c r="P113">
        <v>7.2000000000000008E-2</v>
      </c>
      <c r="Q113" s="16">
        <v>39.44</v>
      </c>
      <c r="R113" s="16">
        <v>41.71</v>
      </c>
      <c r="S113" s="16">
        <v>37.51</v>
      </c>
      <c r="T113" s="16">
        <v>39.07</v>
      </c>
      <c r="U113" s="16">
        <v>35.54</v>
      </c>
      <c r="V113" s="16">
        <v>37.72</v>
      </c>
      <c r="W113" s="16">
        <v>38.42</v>
      </c>
      <c r="X113" s="16">
        <v>37.380000000000003</v>
      </c>
      <c r="Y113" s="16">
        <v>39.47</v>
      </c>
      <c r="Z113" s="16">
        <v>36.549999999999997</v>
      </c>
      <c r="AA113" s="16">
        <v>38.42</v>
      </c>
      <c r="AB113" s="16">
        <v>37.94</v>
      </c>
      <c r="AC113" s="16">
        <v>39.25</v>
      </c>
      <c r="AD113" s="16">
        <v>39.97</v>
      </c>
      <c r="AE113" s="16">
        <v>40.29</v>
      </c>
      <c r="AF113" s="16">
        <v>36.17</v>
      </c>
      <c r="AG113" s="16">
        <v>34.9</v>
      </c>
      <c r="AH113" s="16">
        <v>38.130000000000003</v>
      </c>
      <c r="AI113" s="16">
        <v>39.020000000000003</v>
      </c>
      <c r="AJ113" s="16">
        <v>43.42</v>
      </c>
      <c r="AK113" s="16">
        <v>37.11</v>
      </c>
      <c r="AL113" s="16">
        <v>40.72</v>
      </c>
      <c r="AM113" s="16">
        <v>32.96</v>
      </c>
      <c r="AN113" s="16">
        <v>38.08</v>
      </c>
      <c r="AO113" s="16">
        <v>34.93</v>
      </c>
      <c r="AP113" s="16">
        <v>35.020000000000003</v>
      </c>
      <c r="AQ113" s="16">
        <v>37.61</v>
      </c>
      <c r="AR113" s="16">
        <v>35.22</v>
      </c>
      <c r="AS113" s="16">
        <v>36.65</v>
      </c>
      <c r="AT113" s="16">
        <v>35.14</v>
      </c>
      <c r="AU113" s="16">
        <v>33.229999999999997</v>
      </c>
      <c r="AV113" s="16">
        <v>38.270000000000003</v>
      </c>
      <c r="AW113" s="16">
        <v>38.28</v>
      </c>
      <c r="AX113" s="16">
        <v>33.799999999999997</v>
      </c>
      <c r="AY113" s="16">
        <v>35.799999999999997</v>
      </c>
      <c r="AZ113" s="16">
        <v>33.28</v>
      </c>
      <c r="BA113" s="16">
        <v>32.4</v>
      </c>
      <c r="BB113" s="16">
        <v>33.6</v>
      </c>
      <c r="BC113" s="16">
        <v>35.64</v>
      </c>
      <c r="BD113" s="16">
        <v>37.909999999999997</v>
      </c>
      <c r="BE113">
        <v>5.2592055354811151</v>
      </c>
      <c r="BF113">
        <v>0.80661101690360226</v>
      </c>
      <c r="BG113" s="3">
        <v>10.8</v>
      </c>
      <c r="BH113" s="3">
        <v>28.42</v>
      </c>
      <c r="BI113">
        <v>0.23824173300000001</v>
      </c>
      <c r="BJ113">
        <v>0.68729924937918274</v>
      </c>
      <c r="BK113">
        <v>0.55925234737496232</v>
      </c>
      <c r="BL113">
        <v>0.46762887221011318</v>
      </c>
      <c r="BM113">
        <v>0.65932248604902355</v>
      </c>
      <c r="BN113">
        <v>0.54107992669171956</v>
      </c>
      <c r="BO113">
        <v>0.40344188130395953</v>
      </c>
      <c r="BP113">
        <v>0.51560358367151882</v>
      </c>
      <c r="BQ113">
        <v>0.4857377458547727</v>
      </c>
      <c r="BR113">
        <v>0.7192446963924094</v>
      </c>
      <c r="BS113">
        <v>0.33228982626937109</v>
      </c>
      <c r="BT113">
        <v>0.51424508360697041</v>
      </c>
      <c r="BU113">
        <v>0.45241501371763082</v>
      </c>
      <c r="BV113">
        <v>0.32187067771143962</v>
      </c>
      <c r="BW113">
        <v>0.37269300865828181</v>
      </c>
      <c r="BX113">
        <v>0.40442867402067229</v>
      </c>
      <c r="BY113">
        <v>0.38476913332131341</v>
      </c>
      <c r="BZ113">
        <v>0.27142669233159528</v>
      </c>
      <c r="CA113">
        <v>0.2450599943510702</v>
      </c>
      <c r="CB113">
        <v>0.24761176477619351</v>
      </c>
      <c r="CC113">
        <v>0.33571508429138558</v>
      </c>
      <c r="CD113">
        <v>0.29910973065406532</v>
      </c>
      <c r="CE113">
        <v>0.27370931341810689</v>
      </c>
      <c r="CF113">
        <v>0.31679975181088332</v>
      </c>
      <c r="CG113">
        <v>0.27457112496116848</v>
      </c>
      <c r="CH113">
        <v>0.2743210167130275</v>
      </c>
      <c r="CI113">
        <v>0.29086951227819458</v>
      </c>
      <c r="CJ113">
        <v>0.26936756337803819</v>
      </c>
      <c r="CK113">
        <v>0.35025846668399668</v>
      </c>
      <c r="CL113">
        <v>0.24944365875880301</v>
      </c>
      <c r="CM113">
        <v>0.26266298537246557</v>
      </c>
      <c r="CN113">
        <v>0.27687189247934191</v>
      </c>
      <c r="CO113">
        <v>0.23549189790496269</v>
      </c>
      <c r="CP113">
        <v>0.2752355430847378</v>
      </c>
      <c r="CQ113">
        <v>0.2462239565626228</v>
      </c>
      <c r="CR113">
        <v>0.22829711291477081</v>
      </c>
      <c r="CS113">
        <v>0.2467284492451978</v>
      </c>
      <c r="CT113">
        <v>0.23261785724306919</v>
      </c>
      <c r="CU113">
        <v>0.2586019945507278</v>
      </c>
      <c r="CV113">
        <v>0.13</v>
      </c>
      <c r="CW113">
        <v>0.13</v>
      </c>
      <c r="CX113">
        <v>1.2695000000000001</v>
      </c>
      <c r="CY113">
        <v>-9.6999999999999881E-3</v>
      </c>
      <c r="CZ113">
        <v>33563.103299907387</v>
      </c>
      <c r="DA113">
        <v>5335.6988264005759</v>
      </c>
      <c r="DB113">
        <v>4513.7645836710653</v>
      </c>
      <c r="DC113">
        <v>9963.6677419320858</v>
      </c>
      <c r="DD113">
        <v>8699.047545327956</v>
      </c>
      <c r="DE113">
        <v>5879.4419626228082</v>
      </c>
      <c r="DF113">
        <v>8716.0870946546565</v>
      </c>
      <c r="DG113">
        <v>10900.65244641923</v>
      </c>
      <c r="DH113">
        <v>14880.755399693649</v>
      </c>
      <c r="DI113">
        <v>3890.6120522080282</v>
      </c>
      <c r="DJ113">
        <v>10742.249538931241</v>
      </c>
      <c r="DK113">
        <v>7361.5947921734096</v>
      </c>
      <c r="DL113">
        <v>4822.8205941482192</v>
      </c>
      <c r="DM113">
        <v>8972.9925776870496</v>
      </c>
      <c r="DN113">
        <v>7660.41068381472</v>
      </c>
      <c r="DO113">
        <v>3885.7081032505989</v>
      </c>
      <c r="DP113">
        <v>2873.034704471715</v>
      </c>
      <c r="DQ113">
        <v>5269.3936536136334</v>
      </c>
      <c r="DR113">
        <v>12648.538098359981</v>
      </c>
      <c r="DS113">
        <v>170579.57369928801</v>
      </c>
      <c r="DT113">
        <v>11418.643050895231</v>
      </c>
      <c r="DU113">
        <v>2235.9974437947021</v>
      </c>
      <c r="DV113">
        <v>2811.184933022837</v>
      </c>
      <c r="DW113">
        <v>2557.2310282625681</v>
      </c>
      <c r="DX113">
        <v>2642.2243501471298</v>
      </c>
      <c r="DY113">
        <v>2040.9587452203129</v>
      </c>
      <c r="DZ113">
        <v>3311.8718323499052</v>
      </c>
      <c r="EA113">
        <v>4180.778611874849</v>
      </c>
      <c r="EB113">
        <v>3842.004001743815</v>
      </c>
      <c r="EC113">
        <v>1447.1346199681509</v>
      </c>
      <c r="ED113">
        <v>4304.1016273841233</v>
      </c>
      <c r="EE113">
        <v>2477.913045966005</v>
      </c>
      <c r="EF113">
        <v>2778.394667836872</v>
      </c>
      <c r="EG113">
        <v>3280.5722569512081</v>
      </c>
      <c r="EH113">
        <v>2682.6426051126141</v>
      </c>
      <c r="EI113">
        <v>2142.625133439697</v>
      </c>
      <c r="EJ113">
        <v>1584.636568977583</v>
      </c>
      <c r="EK113">
        <v>7988.8181368036967</v>
      </c>
      <c r="EL113">
        <v>3628.979755217817</v>
      </c>
      <c r="EM113">
        <v>67356.712414969108</v>
      </c>
      <c r="EN113" s="9">
        <v>-1.0848235773260766E-2</v>
      </c>
      <c r="EO113" s="9">
        <v>-5.833333333333333</v>
      </c>
      <c r="EP113">
        <v>0.12899155782195093</v>
      </c>
      <c r="EQ113">
        <v>2.8345926539194155E-3</v>
      </c>
      <c r="ER113">
        <v>521.29461624056239</v>
      </c>
      <c r="ES113">
        <v>69.976076555023937</v>
      </c>
      <c r="ET113">
        <v>-3.1426261211972797E-2</v>
      </c>
      <c r="EU113">
        <v>-3.0098720666666599E-2</v>
      </c>
      <c r="EV113">
        <v>-2.1934358000000001E-2</v>
      </c>
      <c r="EW113">
        <v>-5.5286213666666598E-2</v>
      </c>
      <c r="EX113" s="3">
        <v>106.38815545</v>
      </c>
      <c r="EY113" s="3">
        <v>10.8</v>
      </c>
      <c r="EZ113" s="3">
        <v>6484.88</v>
      </c>
      <c r="FA113" s="3">
        <v>14.69679524</v>
      </c>
      <c r="FB113">
        <v>-9.5</v>
      </c>
      <c r="FC113">
        <v>-4.8633152452134398E-3</v>
      </c>
    </row>
    <row r="114" spans="1:159" x14ac:dyDescent="0.2">
      <c r="A114" s="1">
        <v>44682</v>
      </c>
      <c r="B114" s="3">
        <v>4.3740583738057097</v>
      </c>
      <c r="C114" s="11">
        <v>3.52718367022797</v>
      </c>
      <c r="D114" s="3">
        <v>4.870000000000001</v>
      </c>
      <c r="E114" s="3">
        <v>1.8599999999999994</v>
      </c>
      <c r="F114" s="3">
        <v>-4.0000000000000036E-2</v>
      </c>
      <c r="G114" s="11">
        <v>-9.941248115203738</v>
      </c>
      <c r="H114">
        <v>-0.10000000000000853</v>
      </c>
      <c r="I114">
        <v>0.59999999999999964</v>
      </c>
      <c r="J114" s="3">
        <v>3.4511539773119715E-2</v>
      </c>
      <c r="K114">
        <v>8.1779528840202342</v>
      </c>
      <c r="L114">
        <v>1.0727729762415095</v>
      </c>
      <c r="M114">
        <v>0</v>
      </c>
      <c r="N114" s="3">
        <v>14</v>
      </c>
      <c r="O114">
        <v>14</v>
      </c>
      <c r="P114">
        <v>7.2999999999999995E-2</v>
      </c>
      <c r="Q114" s="16">
        <v>44.56</v>
      </c>
      <c r="R114" s="16">
        <v>47.55</v>
      </c>
      <c r="S114" s="16">
        <v>42.31</v>
      </c>
      <c r="T114" s="16">
        <v>44.28</v>
      </c>
      <c r="U114" s="16">
        <v>40.299999999999997</v>
      </c>
      <c r="V114" s="16">
        <v>43.83</v>
      </c>
      <c r="W114" s="16">
        <v>43.63</v>
      </c>
      <c r="X114" s="16">
        <v>41.54</v>
      </c>
      <c r="Y114" s="16">
        <v>44.31</v>
      </c>
      <c r="Z114" s="16">
        <v>41.1</v>
      </c>
      <c r="AA114" s="16">
        <v>42.21</v>
      </c>
      <c r="AB114" s="16">
        <v>43.17</v>
      </c>
      <c r="AC114" s="16">
        <v>44.73</v>
      </c>
      <c r="AD114" s="16">
        <v>43.49</v>
      </c>
      <c r="AE114" s="16">
        <v>45.18</v>
      </c>
      <c r="AF114" s="16">
        <v>40.869999999999997</v>
      </c>
      <c r="AG114" s="16">
        <v>38.67</v>
      </c>
      <c r="AH114" s="16">
        <v>42.25</v>
      </c>
      <c r="AI114" s="16">
        <v>43.68</v>
      </c>
      <c r="AJ114" s="16">
        <v>48.9</v>
      </c>
      <c r="AK114" s="16">
        <v>41.21</v>
      </c>
      <c r="AL114" s="16">
        <v>43.43</v>
      </c>
      <c r="AM114" s="16">
        <v>38.08</v>
      </c>
      <c r="AN114" s="16">
        <v>40.590000000000003</v>
      </c>
      <c r="AO114" s="16">
        <v>38.93</v>
      </c>
      <c r="AP114" s="16">
        <v>39.25</v>
      </c>
      <c r="AQ114" s="16">
        <v>41.56</v>
      </c>
      <c r="AR114" s="16">
        <v>40.270000000000003</v>
      </c>
      <c r="AS114" s="16">
        <v>39.99</v>
      </c>
      <c r="AT114" s="16">
        <v>38.58</v>
      </c>
      <c r="AU114" s="16">
        <v>38.479999999999997</v>
      </c>
      <c r="AV114" s="16">
        <v>40.92</v>
      </c>
      <c r="AW114" s="16">
        <v>42.48</v>
      </c>
      <c r="AX114" s="16">
        <v>39.32</v>
      </c>
      <c r="AY114" s="16">
        <v>43.29</v>
      </c>
      <c r="AZ114" s="16">
        <v>38.31</v>
      </c>
      <c r="BA114" s="16">
        <v>38.880000000000003</v>
      </c>
      <c r="BB114" s="16">
        <v>39.840000000000003</v>
      </c>
      <c r="BC114" s="16">
        <v>42.44</v>
      </c>
      <c r="BD114" s="16">
        <v>43.21</v>
      </c>
      <c r="BE114">
        <v>4.2875620190731212</v>
      </c>
      <c r="BF114">
        <v>6.207368012065384</v>
      </c>
      <c r="BG114" s="3">
        <v>10.8</v>
      </c>
      <c r="BH114" s="3">
        <v>29.27</v>
      </c>
      <c r="BI114">
        <v>0.24087518299999999</v>
      </c>
      <c r="BJ114">
        <v>0.68845631828969822</v>
      </c>
      <c r="BK114">
        <v>0.55364440546180815</v>
      </c>
      <c r="BL114">
        <v>0.46306311491350788</v>
      </c>
      <c r="BM114">
        <v>0.65281237573169737</v>
      </c>
      <c r="BN114">
        <v>0.53481094746314728</v>
      </c>
      <c r="BO114">
        <v>0.39947368966637192</v>
      </c>
      <c r="BP114">
        <v>0.51165365202419533</v>
      </c>
      <c r="BQ114">
        <v>0.4828770436196807</v>
      </c>
      <c r="BR114">
        <v>0.71775878983315555</v>
      </c>
      <c r="BS114">
        <v>0.3337002290822631</v>
      </c>
      <c r="BT114">
        <v>0.50956252943212621</v>
      </c>
      <c r="BU114">
        <v>0.44817714977727818</v>
      </c>
      <c r="BV114">
        <v>0.32013965841130509</v>
      </c>
      <c r="BW114">
        <v>0.36961621630345209</v>
      </c>
      <c r="BX114">
        <v>0.40099115788348511</v>
      </c>
      <c r="BY114">
        <v>0.38136398513963882</v>
      </c>
      <c r="BZ114">
        <v>0.27009447831815209</v>
      </c>
      <c r="CA114">
        <v>0.243689989466471</v>
      </c>
      <c r="CB114">
        <v>0.24735012216387481</v>
      </c>
      <c r="CC114">
        <v>0.33217014705803422</v>
      </c>
      <c r="CD114">
        <v>0.29507127549915568</v>
      </c>
      <c r="CE114">
        <v>0.27001854541716153</v>
      </c>
      <c r="CF114">
        <v>0.31230413552464381</v>
      </c>
      <c r="CG114">
        <v>0.27121417627477351</v>
      </c>
      <c r="CH114">
        <v>0.27063981522317337</v>
      </c>
      <c r="CI114">
        <v>0.28657183497935662</v>
      </c>
      <c r="CJ114">
        <v>0.26539343568136631</v>
      </c>
      <c r="CK114">
        <v>0.34543513622673311</v>
      </c>
      <c r="CL114">
        <v>0.24341416467816651</v>
      </c>
      <c r="CM114">
        <v>0.25992916425078738</v>
      </c>
      <c r="CN114">
        <v>0.27231427387505291</v>
      </c>
      <c r="CO114">
        <v>0.23350247888312309</v>
      </c>
      <c r="CP114">
        <v>0.27235569794577258</v>
      </c>
      <c r="CQ114">
        <v>0.24376330454466349</v>
      </c>
      <c r="CR114">
        <v>0.22575048263811021</v>
      </c>
      <c r="CS114">
        <v>0.24622897336554531</v>
      </c>
      <c r="CT114">
        <v>0.23174305307967341</v>
      </c>
      <c r="CU114">
        <v>0.25664227138906609</v>
      </c>
      <c r="CV114">
        <v>0.43999999999999995</v>
      </c>
      <c r="CW114">
        <v>0.44</v>
      </c>
      <c r="CX114">
        <v>1.2521</v>
      </c>
      <c r="CY114">
        <v>-1.7400000000000092E-2</v>
      </c>
      <c r="CZ114">
        <v>24994.52664540114</v>
      </c>
      <c r="DA114">
        <v>4734.9931365854181</v>
      </c>
      <c r="DB114">
        <v>4247.6532783358061</v>
      </c>
      <c r="DC114">
        <v>8444.7347720110665</v>
      </c>
      <c r="DD114">
        <v>6892.3836209505216</v>
      </c>
      <c r="DE114">
        <v>4172.5760360018976</v>
      </c>
      <c r="DF114">
        <v>6815.2099347921867</v>
      </c>
      <c r="DG114">
        <v>9258.3431826344404</v>
      </c>
      <c r="DH114">
        <v>12175.236191116061</v>
      </c>
      <c r="DI114">
        <v>3452.4832536228728</v>
      </c>
      <c r="DJ114">
        <v>8611.799312694282</v>
      </c>
      <c r="DK114">
        <v>5915.9647388112598</v>
      </c>
      <c r="DL114">
        <v>4250.5868255296964</v>
      </c>
      <c r="DM114">
        <v>7329.6185728961873</v>
      </c>
      <c r="DN114">
        <v>6795.8132861849253</v>
      </c>
      <c r="DO114">
        <v>3514.0215256377069</v>
      </c>
      <c r="DP114">
        <v>2355.9386919373228</v>
      </c>
      <c r="DQ114">
        <v>4554.377884549288</v>
      </c>
      <c r="DR114">
        <v>10531.13546952087</v>
      </c>
      <c r="DS114">
        <v>139047.39635921299</v>
      </c>
      <c r="DT114">
        <v>9402.1142435799575</v>
      </c>
      <c r="DU114">
        <v>2602.0959732395449</v>
      </c>
      <c r="DV114">
        <v>1759.355538849788</v>
      </c>
      <c r="DW114">
        <v>2683.4908174573402</v>
      </c>
      <c r="DX114">
        <v>2553.7241303866949</v>
      </c>
      <c r="DY114">
        <v>1627.136070352565</v>
      </c>
      <c r="DZ114">
        <v>2196.3895927908252</v>
      </c>
      <c r="EA114">
        <v>2727.3744713482979</v>
      </c>
      <c r="EB114">
        <v>1765.7192557501101</v>
      </c>
      <c r="EC114">
        <v>2398.6039635539419</v>
      </c>
      <c r="ED114">
        <v>2918.1226971834658</v>
      </c>
      <c r="EE114">
        <v>2045.1223876666061</v>
      </c>
      <c r="EF114">
        <v>1831.591012343411</v>
      </c>
      <c r="EG114">
        <v>2874.1334561008021</v>
      </c>
      <c r="EH114">
        <v>2318.7370773980242</v>
      </c>
      <c r="EI114">
        <v>2180.5273622381519</v>
      </c>
      <c r="EJ114">
        <v>533.44022002074325</v>
      </c>
      <c r="EK114">
        <v>3916.4781099244942</v>
      </c>
      <c r="EL114">
        <v>3528.0297404714811</v>
      </c>
      <c r="EM114">
        <v>51862.186120656239</v>
      </c>
      <c r="EN114" s="9">
        <v>-3.713130708189849E-2</v>
      </c>
      <c r="EO114" s="9">
        <v>1.4003831417624522</v>
      </c>
      <c r="EP114">
        <v>-6.8586355489811957E-2</v>
      </c>
      <c r="EQ114">
        <v>2.6260512133088887E-3</v>
      </c>
      <c r="ER114">
        <v>83.741119634751499</v>
      </c>
      <c r="ES114">
        <v>73.503260225251907</v>
      </c>
      <c r="ET114">
        <v>-2.86558460027517E-2</v>
      </c>
      <c r="EU114">
        <v>-2.5614611333333301E-2</v>
      </c>
      <c r="EV114">
        <v>-2.1139183999999998E-2</v>
      </c>
      <c r="EW114">
        <v>-5.0058885333333303E-2</v>
      </c>
      <c r="EX114" s="3">
        <v>105.6888234</v>
      </c>
      <c r="EY114" s="3">
        <v>10.8</v>
      </c>
      <c r="EZ114" s="3">
        <v>6768.97</v>
      </c>
      <c r="FA114" s="3">
        <v>15.637988890000001</v>
      </c>
      <c r="FB114">
        <v>-98.930000000000064</v>
      </c>
      <c r="FC114">
        <v>-5.0892535624260549E-2</v>
      </c>
    </row>
    <row r="115" spans="1:159" x14ac:dyDescent="0.2">
      <c r="A115" s="1">
        <v>44713</v>
      </c>
      <c r="B115" s="3">
        <v>6.6978161503301124</v>
      </c>
      <c r="C115" s="11">
        <v>5.1013909375387954</v>
      </c>
      <c r="D115" s="3">
        <v>4.6299999999999955</v>
      </c>
      <c r="E115" s="3">
        <v>2.5</v>
      </c>
      <c r="F115" s="3">
        <v>-0.16000000000000014</v>
      </c>
      <c r="G115" s="11">
        <v>6.5879706832986606</v>
      </c>
      <c r="H115">
        <v>0</v>
      </c>
      <c r="I115">
        <v>-0.39999999999999858</v>
      </c>
      <c r="J115" s="3">
        <v>0.11408219856422264</v>
      </c>
      <c r="K115">
        <v>8.1419893121655651</v>
      </c>
      <c r="L115">
        <v>7.4588806012174658</v>
      </c>
      <c r="M115">
        <v>0</v>
      </c>
      <c r="N115" s="3">
        <v>14</v>
      </c>
      <c r="O115">
        <v>14</v>
      </c>
      <c r="P115">
        <v>6.0999999999999999E-2</v>
      </c>
      <c r="Q115" s="16">
        <v>49.53</v>
      </c>
      <c r="R115" s="16">
        <v>53.57</v>
      </c>
      <c r="S115" s="16">
        <v>47.25</v>
      </c>
      <c r="T115" s="16">
        <v>48.08</v>
      </c>
      <c r="U115" s="16">
        <v>45.61</v>
      </c>
      <c r="V115" s="16">
        <v>48.43</v>
      </c>
      <c r="W115" s="16">
        <v>47.43</v>
      </c>
      <c r="X115" s="16">
        <v>46.28</v>
      </c>
      <c r="Y115" s="16">
        <v>48.3</v>
      </c>
      <c r="Z115" s="16">
        <v>46.34</v>
      </c>
      <c r="AA115" s="16">
        <v>47.31</v>
      </c>
      <c r="AB115" s="16">
        <v>47.58</v>
      </c>
      <c r="AC115" s="16">
        <v>50.04</v>
      </c>
      <c r="AD115" s="16">
        <v>48.62</v>
      </c>
      <c r="AE115" s="16">
        <v>50.27</v>
      </c>
      <c r="AF115" s="16">
        <v>44.91</v>
      </c>
      <c r="AG115" s="16">
        <v>43.87</v>
      </c>
      <c r="AH115" s="16">
        <v>46.51</v>
      </c>
      <c r="AI115" s="16">
        <v>47.68</v>
      </c>
      <c r="AJ115" s="16">
        <v>53.97</v>
      </c>
      <c r="AK115" s="16">
        <v>44.65</v>
      </c>
      <c r="AL115" s="16">
        <v>50.01</v>
      </c>
      <c r="AM115" s="16">
        <v>40.880000000000003</v>
      </c>
      <c r="AN115" s="16">
        <v>45.37</v>
      </c>
      <c r="AO115" s="16">
        <v>43.64</v>
      </c>
      <c r="AP115" s="16">
        <v>42.49</v>
      </c>
      <c r="AQ115" s="16">
        <v>44.23</v>
      </c>
      <c r="AR115" s="16">
        <v>41.01</v>
      </c>
      <c r="AS115" s="16">
        <v>43.16</v>
      </c>
      <c r="AT115" s="16">
        <v>42.38</v>
      </c>
      <c r="AU115" s="16">
        <v>39.51</v>
      </c>
      <c r="AV115" s="16">
        <v>46.65</v>
      </c>
      <c r="AW115" s="16">
        <v>46.42</v>
      </c>
      <c r="AX115" s="16">
        <v>38.549999999999997</v>
      </c>
      <c r="AY115" s="16">
        <v>43.9</v>
      </c>
      <c r="AZ115" s="16">
        <v>39.020000000000003</v>
      </c>
      <c r="BA115" s="16">
        <v>38.08</v>
      </c>
      <c r="BB115" s="16">
        <v>39.96</v>
      </c>
      <c r="BC115" s="16">
        <v>41.07</v>
      </c>
      <c r="BD115" s="16">
        <v>44.48</v>
      </c>
      <c r="BE115">
        <v>3.1841165641376179</v>
      </c>
      <c r="BF115">
        <v>8.2332773962157546</v>
      </c>
      <c r="BG115" s="3">
        <v>10.199999999999999</v>
      </c>
      <c r="BH115" s="3">
        <v>30.72</v>
      </c>
      <c r="BI115">
        <v>0.243508633</v>
      </c>
      <c r="BJ115">
        <v>0.68947758154810912</v>
      </c>
      <c r="BK115">
        <v>0.54851227797102398</v>
      </c>
      <c r="BL115">
        <v>0.45892281757688069</v>
      </c>
      <c r="BM115">
        <v>0.64689576961834772</v>
      </c>
      <c r="BN115">
        <v>0.52909867322401916</v>
      </c>
      <c r="BO115">
        <v>0.39587249425919269</v>
      </c>
      <c r="BP115">
        <v>0.50803956015194596</v>
      </c>
      <c r="BQ115">
        <v>0.48022984730785728</v>
      </c>
      <c r="BR115">
        <v>0.71638264912176741</v>
      </c>
      <c r="BS115">
        <v>0.33495023882996128</v>
      </c>
      <c r="BT115">
        <v>0.50526362464749308</v>
      </c>
      <c r="BU115">
        <v>0.44432271396362172</v>
      </c>
      <c r="BV115">
        <v>0.31855680162623051</v>
      </c>
      <c r="BW115">
        <v>0.36682648859861411</v>
      </c>
      <c r="BX115">
        <v>0.39788584453779557</v>
      </c>
      <c r="BY115">
        <v>0.37829034554050928</v>
      </c>
      <c r="BZ115">
        <v>0.26891662372911762</v>
      </c>
      <c r="CA115">
        <v>0.24245756848967981</v>
      </c>
      <c r="CB115">
        <v>0.2470936245555492</v>
      </c>
      <c r="CC115">
        <v>0.32897973356660543</v>
      </c>
      <c r="CD115">
        <v>0.29136241739784241</v>
      </c>
      <c r="CE115">
        <v>0.26662359138062391</v>
      </c>
      <c r="CF115">
        <v>0.30817004257131397</v>
      </c>
      <c r="CG115">
        <v>0.26812000843911488</v>
      </c>
      <c r="CH115">
        <v>0.26725378833722302</v>
      </c>
      <c r="CI115">
        <v>0.28263962976532758</v>
      </c>
      <c r="CJ115">
        <v>0.26177268415785232</v>
      </c>
      <c r="CK115">
        <v>0.3410643658340492</v>
      </c>
      <c r="CL115">
        <v>0.2380174499735585</v>
      </c>
      <c r="CM115">
        <v>0.25742374018025799</v>
      </c>
      <c r="CN115">
        <v>0.26812759440335499</v>
      </c>
      <c r="CO115">
        <v>0.23168885451412319</v>
      </c>
      <c r="CP115">
        <v>0.26971394381473118</v>
      </c>
      <c r="CQ115">
        <v>0.24150353967016691</v>
      </c>
      <c r="CR115">
        <v>0.22340981381415731</v>
      </c>
      <c r="CS115">
        <v>0.24577250251561261</v>
      </c>
      <c r="CT115">
        <v>0.23094379534125539</v>
      </c>
      <c r="CU115">
        <v>0.25487103719544169</v>
      </c>
      <c r="CV115">
        <v>0.43999999999999995</v>
      </c>
      <c r="CW115">
        <v>0.43999999999999995</v>
      </c>
      <c r="CX115">
        <v>1.2656999999999998</v>
      </c>
      <c r="CY115">
        <v>1.3599999999999994E-2</v>
      </c>
      <c r="CZ115">
        <v>36762.526603195838</v>
      </c>
      <c r="DA115">
        <v>6879.1619034818696</v>
      </c>
      <c r="DB115">
        <v>4480.8333272404561</v>
      </c>
      <c r="DC115">
        <v>10655.286440205429</v>
      </c>
      <c r="DD115">
        <v>8672.7094421622696</v>
      </c>
      <c r="DE115">
        <v>6044.6399512461649</v>
      </c>
      <c r="DF115">
        <v>9520.6474831741616</v>
      </c>
      <c r="DG115">
        <v>11580.23245446418</v>
      </c>
      <c r="DH115">
        <v>15628.071317102809</v>
      </c>
      <c r="DI115">
        <v>4162.1154128557837</v>
      </c>
      <c r="DJ115">
        <v>10049.412807331209</v>
      </c>
      <c r="DK115">
        <v>7394.4207365224338</v>
      </c>
      <c r="DL115">
        <v>5580.2667778056648</v>
      </c>
      <c r="DM115">
        <v>9360.1963669616653</v>
      </c>
      <c r="DN115">
        <v>8080.9147482777271</v>
      </c>
      <c r="DO115">
        <v>4644.2559569770829</v>
      </c>
      <c r="DP115">
        <v>2691.8688330620971</v>
      </c>
      <c r="DQ115">
        <v>6037.5243370653498</v>
      </c>
      <c r="DR115">
        <v>13411.058514163289</v>
      </c>
      <c r="DS115">
        <v>181636.1434132955</v>
      </c>
      <c r="DT115">
        <v>8754.0946604635919</v>
      </c>
      <c r="DU115">
        <v>2111.6282781159312</v>
      </c>
      <c r="DV115">
        <v>1766.4241784320941</v>
      </c>
      <c r="DW115">
        <v>2764.025228627449</v>
      </c>
      <c r="DX115">
        <v>2406.9283958123051</v>
      </c>
      <c r="DY115">
        <v>1821.996270264236</v>
      </c>
      <c r="DZ115">
        <v>3184.710458530169</v>
      </c>
      <c r="EA115">
        <v>3696.0652334958731</v>
      </c>
      <c r="EB115">
        <v>2149.954839110344</v>
      </c>
      <c r="EC115">
        <v>1626.7656356564401</v>
      </c>
      <c r="ED115">
        <v>3392.0176280532442</v>
      </c>
      <c r="EE115">
        <v>2378.7537101686621</v>
      </c>
      <c r="EF115">
        <v>2447.13792402116</v>
      </c>
      <c r="EG115">
        <v>3491.656437890927</v>
      </c>
      <c r="EH115">
        <v>2772.8610999364828</v>
      </c>
      <c r="EI115">
        <v>1923.529385830524</v>
      </c>
      <c r="EJ115">
        <v>1107.326029911223</v>
      </c>
      <c r="EK115">
        <v>3955.6372320607111</v>
      </c>
      <c r="EL115">
        <v>3941.8461029598402</v>
      </c>
      <c r="EM115">
        <v>55693.358729341213</v>
      </c>
      <c r="EN115" s="9">
        <v>-9.3395272896905617E-3</v>
      </c>
      <c r="EO115" s="9">
        <v>-1.2027134876296888</v>
      </c>
      <c r="EP115">
        <v>-6.8078082706848342E-3</v>
      </c>
      <c r="EQ115">
        <v>2.4397068912323516E-3</v>
      </c>
      <c r="ER115">
        <v>88.409263856180601</v>
      </c>
      <c r="ES115">
        <v>78.604651162790702</v>
      </c>
      <c r="ET115">
        <v>-2.58854307935306E-2</v>
      </c>
      <c r="EU115">
        <v>-2.1130501999999999E-2</v>
      </c>
      <c r="EV115">
        <v>-2.0344009999999999E-2</v>
      </c>
      <c r="EW115">
        <v>-4.4831557000000001E-2</v>
      </c>
      <c r="EX115" s="3">
        <v>107.74510071</v>
      </c>
      <c r="EY115" s="3">
        <v>10.199999999999999</v>
      </c>
      <c r="EZ115" s="3">
        <v>6987.97</v>
      </c>
      <c r="FA115" s="3">
        <v>16.979995455000001</v>
      </c>
      <c r="FB115">
        <v>-7.8500000000001364</v>
      </c>
      <c r="FC115">
        <v>-4.2548117313561118E-3</v>
      </c>
    </row>
    <row r="116" spans="1:159" x14ac:dyDescent="0.2">
      <c r="A116" s="1">
        <v>44743</v>
      </c>
      <c r="B116" s="3">
        <v>0.74277576478650076</v>
      </c>
      <c r="C116" s="11">
        <v>1.0069993226461804</v>
      </c>
      <c r="D116" s="3">
        <v>2.3200000000000003</v>
      </c>
      <c r="E116" s="3">
        <v>2.2300000000000004</v>
      </c>
      <c r="F116" s="3">
        <v>0</v>
      </c>
      <c r="G116" s="11">
        <v>-3.0890870340590126</v>
      </c>
      <c r="H116">
        <v>-0.59999999999999432</v>
      </c>
      <c r="I116">
        <v>0</v>
      </c>
      <c r="J116" s="3">
        <v>1.0595737379584413E-2</v>
      </c>
      <c r="K116">
        <v>1.0453138562312336</v>
      </c>
      <c r="L116">
        <v>5.908754734273991</v>
      </c>
      <c r="M116">
        <v>0</v>
      </c>
      <c r="N116" s="3">
        <v>14</v>
      </c>
      <c r="O116">
        <v>14</v>
      </c>
      <c r="P116">
        <v>6.3E-2</v>
      </c>
      <c r="Q116" s="16">
        <v>53.04</v>
      </c>
      <c r="R116" s="16">
        <v>57.13</v>
      </c>
      <c r="S116" s="16">
        <v>51.48</v>
      </c>
      <c r="T116" s="16">
        <v>52.28</v>
      </c>
      <c r="U116" s="16">
        <v>49.76</v>
      </c>
      <c r="V116" s="16">
        <v>51.47</v>
      </c>
      <c r="W116" s="16">
        <v>51.19</v>
      </c>
      <c r="X116" s="16">
        <v>49.01</v>
      </c>
      <c r="Y116" s="16">
        <v>51.64</v>
      </c>
      <c r="Z116" s="16">
        <v>50.35</v>
      </c>
      <c r="AA116" s="16">
        <v>50.38</v>
      </c>
      <c r="AB116" s="16">
        <v>49.6</v>
      </c>
      <c r="AC116" s="16">
        <v>53.22</v>
      </c>
      <c r="AD116" s="16">
        <v>50.09</v>
      </c>
      <c r="AE116" s="16">
        <v>53.52</v>
      </c>
      <c r="AF116" s="16">
        <v>48.55</v>
      </c>
      <c r="AG116" s="16">
        <v>47.47</v>
      </c>
      <c r="AH116" s="16">
        <v>49.91</v>
      </c>
      <c r="AI116" s="16">
        <v>52.06</v>
      </c>
      <c r="AJ116" s="16">
        <v>57.71</v>
      </c>
      <c r="AK116" s="16">
        <v>47.63</v>
      </c>
      <c r="AL116" s="16">
        <v>52.99</v>
      </c>
      <c r="AM116" s="16">
        <v>44.88</v>
      </c>
      <c r="AN116" s="16">
        <v>47.84</v>
      </c>
      <c r="AO116" s="16">
        <v>45.83</v>
      </c>
      <c r="AP116" s="16">
        <v>43.64</v>
      </c>
      <c r="AQ116" s="16">
        <v>47.62</v>
      </c>
      <c r="AR116" s="16">
        <v>43.84</v>
      </c>
      <c r="AS116" s="16">
        <v>45.48</v>
      </c>
      <c r="AT116" s="16">
        <v>46.76</v>
      </c>
      <c r="AU116" s="16">
        <v>44.8</v>
      </c>
      <c r="AV116" s="16">
        <v>48.91</v>
      </c>
      <c r="AW116" s="16">
        <v>48.91</v>
      </c>
      <c r="AX116" s="16">
        <v>42</v>
      </c>
      <c r="AY116" s="16">
        <v>46.63</v>
      </c>
      <c r="AZ116" s="16">
        <v>42.55</v>
      </c>
      <c r="BA116" s="16">
        <v>40.64</v>
      </c>
      <c r="BB116" s="16">
        <v>42.98</v>
      </c>
      <c r="BC116" s="16">
        <v>44.47</v>
      </c>
      <c r="BD116" s="16">
        <v>46.72</v>
      </c>
      <c r="BE116">
        <v>10.784427382494854</v>
      </c>
      <c r="BF116">
        <v>2.4611161271094417</v>
      </c>
      <c r="BG116" s="3">
        <v>10.199999999999999</v>
      </c>
      <c r="BH116" s="3">
        <v>31.45</v>
      </c>
      <c r="BI116">
        <v>0.23975688166666601</v>
      </c>
      <c r="BJ116">
        <v>0.69054139775842882</v>
      </c>
      <c r="BK116">
        <v>0.54844390636290641</v>
      </c>
      <c r="BL116">
        <v>0.45909497208744621</v>
      </c>
      <c r="BM116">
        <v>0.64600030302099087</v>
      </c>
      <c r="BN116">
        <v>0.52762250318652504</v>
      </c>
      <c r="BO116">
        <v>0.39667272715304991</v>
      </c>
      <c r="BP116">
        <v>0.50964779368747615</v>
      </c>
      <c r="BQ116">
        <v>0.48258155697431382</v>
      </c>
      <c r="BR116">
        <v>0.7161646979848908</v>
      </c>
      <c r="BS116">
        <v>0.33601363194077899</v>
      </c>
      <c r="BT116">
        <v>0.50439454201224931</v>
      </c>
      <c r="BU116">
        <v>0.44493351824650851</v>
      </c>
      <c r="BV116">
        <v>0.32080286152609649</v>
      </c>
      <c r="BW116">
        <v>0.36683068752465559</v>
      </c>
      <c r="BX116">
        <v>0.39877933298970719</v>
      </c>
      <c r="BY116">
        <v>0.37814766128765331</v>
      </c>
      <c r="BZ116">
        <v>0.2693426934791987</v>
      </c>
      <c r="CA116">
        <v>0.24346126210473551</v>
      </c>
      <c r="CB116">
        <v>0.24843646285418719</v>
      </c>
      <c r="CC116">
        <v>0.32004364972279847</v>
      </c>
      <c r="CD116">
        <v>0.28558668414563709</v>
      </c>
      <c r="CE116">
        <v>0.26174412275682768</v>
      </c>
      <c r="CF116">
        <v>0.30048984369661208</v>
      </c>
      <c r="CG116">
        <v>0.26293072706834042</v>
      </c>
      <c r="CH116">
        <v>0.26201804330297468</v>
      </c>
      <c r="CI116">
        <v>0.27610753098300211</v>
      </c>
      <c r="CJ116">
        <v>0.25541255620521569</v>
      </c>
      <c r="CK116">
        <v>0.33325234147222232</v>
      </c>
      <c r="CL116">
        <v>0.23162003639086709</v>
      </c>
      <c r="CM116">
        <v>0.25148563616073177</v>
      </c>
      <c r="CN116">
        <v>0.2603291948639932</v>
      </c>
      <c r="CO116">
        <v>0.226168348107676</v>
      </c>
      <c r="CP116">
        <v>0.26528181453418193</v>
      </c>
      <c r="CQ116">
        <v>0.23722387971423139</v>
      </c>
      <c r="CR116">
        <v>0.21968018555277569</v>
      </c>
      <c r="CS116">
        <v>0.24269392051402569</v>
      </c>
      <c r="CT116">
        <v>0.22719725451480199</v>
      </c>
      <c r="CU116">
        <v>0.24880759421838969</v>
      </c>
      <c r="CV116">
        <v>0.4700000000000002</v>
      </c>
      <c r="CW116">
        <v>0.47</v>
      </c>
      <c r="CX116">
        <v>1.2747999999999999</v>
      </c>
      <c r="CY116">
        <v>9.100000000000108E-3</v>
      </c>
      <c r="CZ116">
        <v>18380.33510752115</v>
      </c>
      <c r="DA116">
        <v>3481.5627672523178</v>
      </c>
      <c r="DB116">
        <v>3600.5650225430022</v>
      </c>
      <c r="DC116">
        <v>5868.0098608379303</v>
      </c>
      <c r="DD116">
        <v>5021.2268010028292</v>
      </c>
      <c r="DE116">
        <v>3604.8366704526502</v>
      </c>
      <c r="DF116">
        <v>5715.146783420344</v>
      </c>
      <c r="DG116">
        <v>7093.3835935185252</v>
      </c>
      <c r="DH116">
        <v>7802.9320543928079</v>
      </c>
      <c r="DI116">
        <v>3071.2647044934979</v>
      </c>
      <c r="DJ116">
        <v>6538.806442132789</v>
      </c>
      <c r="DK116">
        <v>4817.8779287480656</v>
      </c>
      <c r="DL116">
        <v>3519.742774978225</v>
      </c>
      <c r="DM116">
        <v>5843.81111815031</v>
      </c>
      <c r="DN116">
        <v>5634.4220213057006</v>
      </c>
      <c r="DO116">
        <v>2987.7479745359519</v>
      </c>
      <c r="DP116">
        <v>2010.3542343901211</v>
      </c>
      <c r="DQ116">
        <v>3898.7243648205008</v>
      </c>
      <c r="DR116">
        <v>8383.4997018889044</v>
      </c>
      <c r="DS116">
        <v>107274.2499263856</v>
      </c>
      <c r="DT116">
        <v>8519.9897815832064</v>
      </c>
      <c r="DU116">
        <v>1295.916455115487</v>
      </c>
      <c r="DV116">
        <v>1597.6977698735541</v>
      </c>
      <c r="DW116">
        <v>3108.6803489509052</v>
      </c>
      <c r="DX116">
        <v>2220.6922718343289</v>
      </c>
      <c r="DY116">
        <v>1625.5639012925819</v>
      </c>
      <c r="DZ116">
        <v>2950.9843768629999</v>
      </c>
      <c r="EA116">
        <v>3956.466169600395</v>
      </c>
      <c r="EB116">
        <v>1943.5366810887481</v>
      </c>
      <c r="EC116">
        <v>1605.282682948754</v>
      </c>
      <c r="ED116">
        <v>2694.3090171786939</v>
      </c>
      <c r="EE116">
        <v>2761.068108414373</v>
      </c>
      <c r="EF116">
        <v>1979.6217950977259</v>
      </c>
      <c r="EG116">
        <v>2814.1002552595278</v>
      </c>
      <c r="EH116">
        <v>2474.929981675381</v>
      </c>
      <c r="EI116">
        <v>1341.2444041960589</v>
      </c>
      <c r="EJ116">
        <v>568.05728125481153</v>
      </c>
      <c r="EK116">
        <v>3623.9097562348638</v>
      </c>
      <c r="EL116">
        <v>2791.1648622237622</v>
      </c>
      <c r="EM116">
        <v>49873.215900686162</v>
      </c>
      <c r="EN116" s="9">
        <v>-6.6022465296512482E-3</v>
      </c>
      <c r="EO116" s="9">
        <v>-1.4133858267716535</v>
      </c>
      <c r="EP116">
        <v>4.9836469577247966E-2</v>
      </c>
      <c r="EQ116">
        <v>-4.1058256909387303E-3</v>
      </c>
      <c r="ER116">
        <v>79.622450259234384</v>
      </c>
      <c r="ES116">
        <v>79.611650485436883</v>
      </c>
      <c r="ET116">
        <v>-2.9285294062081298E-2</v>
      </c>
      <c r="EU116">
        <v>-2.31455336666666E-2</v>
      </c>
      <c r="EV116">
        <v>-1.6283511666666601E-2</v>
      </c>
      <c r="EW116">
        <v>-4.5718724666666599E-2</v>
      </c>
      <c r="EX116" s="3">
        <v>100.05407777000001</v>
      </c>
      <c r="EY116" s="3">
        <v>10.199999999999999</v>
      </c>
      <c r="EZ116" s="3">
        <v>7783.72</v>
      </c>
      <c r="FA116" s="3">
        <v>17.40307778</v>
      </c>
      <c r="FB116">
        <v>-91.779999999999973</v>
      </c>
      <c r="FC116">
        <v>-4.995863090053998E-2</v>
      </c>
    </row>
    <row r="117" spans="1:159" x14ac:dyDescent="0.2">
      <c r="A117" s="1">
        <v>44774</v>
      </c>
      <c r="B117" s="3">
        <v>1.5741114336563982</v>
      </c>
      <c r="C117" s="11">
        <v>0.56903839090415431</v>
      </c>
      <c r="D117" s="3">
        <v>1.7600000000000051</v>
      </c>
      <c r="E117" s="3">
        <v>8.0000000000001847E-2</v>
      </c>
      <c r="F117" s="3">
        <v>1.0000000000000231E-2</v>
      </c>
      <c r="G117" s="11">
        <v>2.5864211850026742</v>
      </c>
      <c r="H117">
        <v>0.59999999999999432</v>
      </c>
      <c r="I117">
        <v>-0.60000000000000142</v>
      </c>
      <c r="J117" s="3">
        <v>5.1470853943056838E-2</v>
      </c>
      <c r="K117">
        <v>2.5510033477667005</v>
      </c>
      <c r="L117">
        <v>11.628786569239757</v>
      </c>
      <c r="M117">
        <v>-1</v>
      </c>
      <c r="N117" s="3">
        <v>14</v>
      </c>
      <c r="O117">
        <v>13</v>
      </c>
      <c r="P117">
        <v>6.6000000000000003E-2</v>
      </c>
      <c r="Q117" s="16">
        <v>56.26</v>
      </c>
      <c r="R117" s="16">
        <v>60.25</v>
      </c>
      <c r="S117" s="16">
        <v>53.69</v>
      </c>
      <c r="T117" s="16">
        <v>54.57</v>
      </c>
      <c r="U117" s="16">
        <v>52.62</v>
      </c>
      <c r="V117" s="16">
        <v>56.02</v>
      </c>
      <c r="W117" s="16">
        <v>54.68</v>
      </c>
      <c r="X117" s="16">
        <v>52.45</v>
      </c>
      <c r="Y117" s="16">
        <v>55.73</v>
      </c>
      <c r="Z117" s="16">
        <v>53.19</v>
      </c>
      <c r="AA117" s="16">
        <v>53.94</v>
      </c>
      <c r="AB117" s="16">
        <v>55.86</v>
      </c>
      <c r="AC117" s="16">
        <v>56.59</v>
      </c>
      <c r="AD117" s="16">
        <v>54.67</v>
      </c>
      <c r="AE117" s="16">
        <v>57.35</v>
      </c>
      <c r="AF117" s="16">
        <v>52.02</v>
      </c>
      <c r="AG117" s="16">
        <v>50.3</v>
      </c>
      <c r="AH117" s="16">
        <v>53.27</v>
      </c>
      <c r="AI117" s="16">
        <v>55.5</v>
      </c>
      <c r="AJ117" s="16">
        <v>58.93</v>
      </c>
      <c r="AK117" s="16">
        <v>50.46</v>
      </c>
      <c r="AL117" s="16">
        <v>55.7</v>
      </c>
      <c r="AM117" s="16">
        <v>46.43</v>
      </c>
      <c r="AN117" s="16">
        <v>50.45</v>
      </c>
      <c r="AO117" s="16">
        <v>48.63</v>
      </c>
      <c r="AP117" s="16">
        <v>48.65</v>
      </c>
      <c r="AQ117" s="16">
        <v>50.15</v>
      </c>
      <c r="AR117" s="16">
        <v>45.31</v>
      </c>
      <c r="AS117" s="16">
        <v>50.28</v>
      </c>
      <c r="AT117" s="16">
        <v>48.72</v>
      </c>
      <c r="AU117" s="16">
        <v>48.35</v>
      </c>
      <c r="AV117" s="16">
        <v>51.91</v>
      </c>
      <c r="AW117" s="16">
        <v>52.06</v>
      </c>
      <c r="AX117" s="16">
        <v>44.79</v>
      </c>
      <c r="AY117" s="16">
        <v>50.61</v>
      </c>
      <c r="AZ117" s="16">
        <v>45.56</v>
      </c>
      <c r="BA117" s="16">
        <v>44.22</v>
      </c>
      <c r="BB117" s="16">
        <v>47.01</v>
      </c>
      <c r="BC117" s="16">
        <v>47.16</v>
      </c>
      <c r="BD117" s="16">
        <v>48.87</v>
      </c>
      <c r="BE117">
        <v>11.716674506072522</v>
      </c>
      <c r="BF117">
        <v>3.4344693108451008</v>
      </c>
      <c r="BG117" s="3">
        <v>9.8000000000000007</v>
      </c>
      <c r="BH117" s="3">
        <v>31.91</v>
      </c>
      <c r="BI117">
        <v>0.23600513033333301</v>
      </c>
      <c r="BJ117">
        <v>0.69153156885889133</v>
      </c>
      <c r="BK117">
        <v>0.54833340644028905</v>
      </c>
      <c r="BL117">
        <v>0.45924668360642312</v>
      </c>
      <c r="BM117">
        <v>0.64513147874990406</v>
      </c>
      <c r="BN117">
        <v>0.5261967938422859</v>
      </c>
      <c r="BO117">
        <v>0.39741623674543808</v>
      </c>
      <c r="BP117">
        <v>0.51113249061177612</v>
      </c>
      <c r="BQ117">
        <v>0.48475473132287122</v>
      </c>
      <c r="BR117">
        <v>0.71593893861747049</v>
      </c>
      <c r="BS117">
        <v>0.33700319472865892</v>
      </c>
      <c r="BT117">
        <v>0.50352964278747936</v>
      </c>
      <c r="BU117">
        <v>0.44549155899477771</v>
      </c>
      <c r="BV117">
        <v>0.32290848498321728</v>
      </c>
      <c r="BW117">
        <v>0.36682791778841778</v>
      </c>
      <c r="BX117">
        <v>0.39962325309921032</v>
      </c>
      <c r="BY117">
        <v>0.37801487477972212</v>
      </c>
      <c r="BZ117">
        <v>0.26976227081370369</v>
      </c>
      <c r="CA117">
        <v>0.24441287019767841</v>
      </c>
      <c r="CB117">
        <v>0.24969027486923051</v>
      </c>
      <c r="CC117">
        <v>0.31163734371193208</v>
      </c>
      <c r="CD117">
        <v>0.28014800874568652</v>
      </c>
      <c r="CE117">
        <v>0.25714411202651932</v>
      </c>
      <c r="CF117">
        <v>0.29322838828062442</v>
      </c>
      <c r="CG117">
        <v>0.2580158855736937</v>
      </c>
      <c r="CH117">
        <v>0.25709877255612462</v>
      </c>
      <c r="CI117">
        <v>0.2699905141812704</v>
      </c>
      <c r="CJ117">
        <v>0.24948141840657209</v>
      </c>
      <c r="CK117">
        <v>0.32587925416689101</v>
      </c>
      <c r="CL117">
        <v>0.2256248831937557</v>
      </c>
      <c r="CM117">
        <v>0.24587849332774689</v>
      </c>
      <c r="CN117">
        <v>0.25299596059075768</v>
      </c>
      <c r="CO117">
        <v>0.2210332281077014</v>
      </c>
      <c r="CP117">
        <v>0.26109984829706451</v>
      </c>
      <c r="CQ117">
        <v>0.23320056962256</v>
      </c>
      <c r="CR117">
        <v>0.21615551980200409</v>
      </c>
      <c r="CS117">
        <v>0.23978996636024211</v>
      </c>
      <c r="CT117">
        <v>0.223686354236243</v>
      </c>
      <c r="CU117">
        <v>0.24315186090644</v>
      </c>
      <c r="CV117">
        <v>0.64999999999999991</v>
      </c>
      <c r="CW117">
        <v>0.65000000000000013</v>
      </c>
      <c r="CX117">
        <v>1.2206999999999999</v>
      </c>
      <c r="CY117">
        <v>-5.4100000000000106E-2</v>
      </c>
      <c r="CZ117">
        <v>20922.441210536239</v>
      </c>
      <c r="DA117">
        <v>4053.966172646491</v>
      </c>
      <c r="DB117">
        <v>3758.7736219200378</v>
      </c>
      <c r="DC117">
        <v>6598.1817031025494</v>
      </c>
      <c r="DD117">
        <v>5809.9486625057307</v>
      </c>
      <c r="DE117">
        <v>3917.8285258205092</v>
      </c>
      <c r="DF117">
        <v>6685.0757792866298</v>
      </c>
      <c r="DG117">
        <v>7768.1757533492346</v>
      </c>
      <c r="DH117">
        <v>9546.1829133886476</v>
      </c>
      <c r="DI117">
        <v>3438.3430035614401</v>
      </c>
      <c r="DJ117">
        <v>7235.4817832829121</v>
      </c>
      <c r="DK117">
        <v>5866.0956436552606</v>
      </c>
      <c r="DL117">
        <v>4115.7961738426338</v>
      </c>
      <c r="DM117">
        <v>6955.0997930948424</v>
      </c>
      <c r="DN117">
        <v>6231.9006237929043</v>
      </c>
      <c r="DO117">
        <v>3346.067105690689</v>
      </c>
      <c r="DP117">
        <v>2376.8591320927699</v>
      </c>
      <c r="DQ117">
        <v>4803.5520416638929</v>
      </c>
      <c r="DR117">
        <v>9895.5345972406958</v>
      </c>
      <c r="DS117">
        <v>123325.3042404741</v>
      </c>
      <c r="DT117">
        <v>9897.9470557176264</v>
      </c>
      <c r="DU117">
        <v>1847.9599155845051</v>
      </c>
      <c r="DV117">
        <v>1522.997309353892</v>
      </c>
      <c r="DW117">
        <v>2567.0558865893131</v>
      </c>
      <c r="DX117">
        <v>2230.1951232842148</v>
      </c>
      <c r="DY117">
        <v>2239.3370338403488</v>
      </c>
      <c r="DZ117">
        <v>2126.4627085538168</v>
      </c>
      <c r="EA117">
        <v>3650.369986623195</v>
      </c>
      <c r="EB117">
        <v>3643.194434250187</v>
      </c>
      <c r="EC117">
        <v>1154.753941961078</v>
      </c>
      <c r="ED117">
        <v>2468.0347382045379</v>
      </c>
      <c r="EE117">
        <v>2202.7804358434978</v>
      </c>
      <c r="EF117">
        <v>2067.2719839596102</v>
      </c>
      <c r="EG117">
        <v>2969.5765959495061</v>
      </c>
      <c r="EH117">
        <v>2254.9405788033391</v>
      </c>
      <c r="EI117">
        <v>1687.3809077259641</v>
      </c>
      <c r="EJ117">
        <v>786.08087433532569</v>
      </c>
      <c r="EK117">
        <v>3015.0330162198729</v>
      </c>
      <c r="EL117">
        <v>4032.7553979148188</v>
      </c>
      <c r="EM117">
        <v>52364.127924714652</v>
      </c>
      <c r="EN117" s="9">
        <v>0.1025557464794296</v>
      </c>
      <c r="EO117" s="9">
        <v>-1.9333333333333333</v>
      </c>
      <c r="EP117">
        <v>9.5025698797723601E-2</v>
      </c>
      <c r="EQ117">
        <v>-3.7357965284899319E-3</v>
      </c>
      <c r="ER117">
        <v>77.326485762154689</v>
      </c>
      <c r="ES117">
        <v>80.180688876341037</v>
      </c>
      <c r="ET117">
        <v>-3.2685157330632E-2</v>
      </c>
      <c r="EU117">
        <v>-2.5160565333333301E-2</v>
      </c>
      <c r="EV117">
        <v>-1.22230133333333E-2</v>
      </c>
      <c r="EW117">
        <v>-4.6605892333333301E-2</v>
      </c>
      <c r="EX117" s="3">
        <v>103.87163412</v>
      </c>
      <c r="EY117" s="3">
        <v>9.8000000000000007</v>
      </c>
      <c r="EZ117" s="3">
        <v>8751.2900000000009</v>
      </c>
      <c r="FA117" s="3">
        <v>18.011163634999999</v>
      </c>
      <c r="FB117">
        <v>21.490000000000009</v>
      </c>
      <c r="FC117">
        <v>1.231278719332618E-2</v>
      </c>
    </row>
    <row r="118" spans="1:159" x14ac:dyDescent="0.2">
      <c r="A118" s="1">
        <v>44805</v>
      </c>
      <c r="B118" s="3">
        <v>3.0759617788518341</v>
      </c>
      <c r="C118" s="11">
        <v>3.254893945744854</v>
      </c>
      <c r="D118" s="3">
        <v>-5.25</v>
      </c>
      <c r="E118" s="3">
        <v>-3.7200000000000024</v>
      </c>
      <c r="F118" s="3">
        <v>0.64999999999999991</v>
      </c>
      <c r="G118" s="11">
        <v>-9.3326551880436703</v>
      </c>
      <c r="H118">
        <v>-1.5</v>
      </c>
      <c r="I118">
        <v>0</v>
      </c>
      <c r="J118" s="3">
        <v>1.9548929560802009E-3</v>
      </c>
      <c r="K118">
        <v>1.7899590484225847</v>
      </c>
      <c r="L118">
        <v>8.6859564507797415</v>
      </c>
      <c r="M118">
        <v>-1</v>
      </c>
      <c r="N118" s="3">
        <v>13</v>
      </c>
      <c r="O118">
        <v>12</v>
      </c>
      <c r="P118">
        <v>8.1000000000000003E-2</v>
      </c>
      <c r="Q118" s="16">
        <v>59.48</v>
      </c>
      <c r="R118" s="16">
        <v>64</v>
      </c>
      <c r="S118" s="16">
        <v>56.29</v>
      </c>
      <c r="T118" s="16">
        <v>59.23</v>
      </c>
      <c r="U118" s="16">
        <v>54.39</v>
      </c>
      <c r="V118" s="16">
        <v>56.58</v>
      </c>
      <c r="W118" s="16">
        <v>58.04</v>
      </c>
      <c r="X118" s="16">
        <v>56.52</v>
      </c>
      <c r="Y118" s="16">
        <v>58.45</v>
      </c>
      <c r="Z118" s="16">
        <v>56.51</v>
      </c>
      <c r="AA118" s="16">
        <v>57.19</v>
      </c>
      <c r="AB118" s="16">
        <v>58.15</v>
      </c>
      <c r="AC118" s="16">
        <v>60.69</v>
      </c>
      <c r="AD118" s="16">
        <v>57.18</v>
      </c>
      <c r="AE118" s="16">
        <v>59.15</v>
      </c>
      <c r="AF118" s="16">
        <v>54.3</v>
      </c>
      <c r="AG118" s="16">
        <v>52.46</v>
      </c>
      <c r="AH118" s="16">
        <v>55.04</v>
      </c>
      <c r="AI118" s="16">
        <v>58.75</v>
      </c>
      <c r="AJ118" s="16">
        <v>62.98</v>
      </c>
      <c r="AK118" s="16">
        <v>54.02</v>
      </c>
      <c r="AL118" s="16">
        <v>59.38</v>
      </c>
      <c r="AM118" s="16">
        <v>49.42</v>
      </c>
      <c r="AN118" s="16">
        <v>55.57</v>
      </c>
      <c r="AO118" s="16">
        <v>52.18</v>
      </c>
      <c r="AP118" s="16">
        <v>50.09</v>
      </c>
      <c r="AQ118" s="16">
        <v>53.37</v>
      </c>
      <c r="AR118" s="16">
        <v>51.13</v>
      </c>
      <c r="AS118" s="16">
        <v>54.01</v>
      </c>
      <c r="AT118" s="16">
        <v>52.61</v>
      </c>
      <c r="AU118" s="16">
        <v>51.59</v>
      </c>
      <c r="AV118" s="16">
        <v>55.43</v>
      </c>
      <c r="AW118" s="16">
        <v>56.26</v>
      </c>
      <c r="AX118" s="16">
        <v>47.44</v>
      </c>
      <c r="AY118" s="16">
        <v>52.64</v>
      </c>
      <c r="AZ118" s="16">
        <v>49.72</v>
      </c>
      <c r="BA118" s="16">
        <v>45.9</v>
      </c>
      <c r="BB118" s="16">
        <v>49.05</v>
      </c>
      <c r="BC118" s="16">
        <v>49.65</v>
      </c>
      <c r="BD118" s="16">
        <v>52.81</v>
      </c>
      <c r="BE118">
        <v>7.110849118019047</v>
      </c>
      <c r="BF118">
        <v>1.5796643011646516</v>
      </c>
      <c r="BG118" s="3">
        <v>10.1</v>
      </c>
      <c r="BH118" s="3">
        <v>32.89</v>
      </c>
      <c r="BI118">
        <v>0.23225337900000001</v>
      </c>
      <c r="BJ118">
        <v>0.69245410821662445</v>
      </c>
      <c r="BK118">
        <v>0.54818441153978759</v>
      </c>
      <c r="BL118">
        <v>0.45937963050226649</v>
      </c>
      <c r="BM118">
        <v>0.64428717290155879</v>
      </c>
      <c r="BN118">
        <v>0.52481754644929968</v>
      </c>
      <c r="BO118">
        <v>0.39810766133077291</v>
      </c>
      <c r="BP118">
        <v>0.51250381912609311</v>
      </c>
      <c r="BQ118">
        <v>0.48676412035336808</v>
      </c>
      <c r="BR118">
        <v>0.71570603645100594</v>
      </c>
      <c r="BS118">
        <v>0.33792497043190139</v>
      </c>
      <c r="BT118">
        <v>0.5026688021500354</v>
      </c>
      <c r="BU118">
        <v>0.44600117315118321</v>
      </c>
      <c r="BV118">
        <v>0.32488514106869509</v>
      </c>
      <c r="BW118">
        <v>0.36681875347854392</v>
      </c>
      <c r="BX118">
        <v>0.40042164244443179</v>
      </c>
      <c r="BY118">
        <v>0.3778911803239422</v>
      </c>
      <c r="BZ118">
        <v>0.27017593971558929</v>
      </c>
      <c r="CA118">
        <v>0.24531663829646719</v>
      </c>
      <c r="CB118">
        <v>0.25086234739377639</v>
      </c>
      <c r="CC118">
        <v>0.30371505984714792</v>
      </c>
      <c r="CD118">
        <v>0.27501772288079052</v>
      </c>
      <c r="CE118">
        <v>0.25280021978739348</v>
      </c>
      <c r="CF118">
        <v>0.28635233875157118</v>
      </c>
      <c r="CG118">
        <v>0.25335427380955328</v>
      </c>
      <c r="CH118">
        <v>0.25246812395387308</v>
      </c>
      <c r="CI118">
        <v>0.26425023315994389</v>
      </c>
      <c r="CJ118">
        <v>0.24393728374196769</v>
      </c>
      <c r="CK118">
        <v>0.31890912074365629</v>
      </c>
      <c r="CL118">
        <v>0.21999520648944901</v>
      </c>
      <c r="CM118">
        <v>0.24057539258852129</v>
      </c>
      <c r="CN118">
        <v>0.2460874770888524</v>
      </c>
      <c r="CO118">
        <v>0.21624449989845659</v>
      </c>
      <c r="CP118">
        <v>0.25714744646826587</v>
      </c>
      <c r="CQ118">
        <v>0.22941124628903251</v>
      </c>
      <c r="CR118">
        <v>0.21281937276088661</v>
      </c>
      <c r="CS118">
        <v>0.23704619159198809</v>
      </c>
      <c r="CT118">
        <v>0.22038954121395971</v>
      </c>
      <c r="CU118">
        <v>0.23786405284785681</v>
      </c>
      <c r="CV118">
        <v>0.22999999999999998</v>
      </c>
      <c r="CW118">
        <v>0.22999999999999998</v>
      </c>
      <c r="CX118">
        <v>1.2902</v>
      </c>
      <c r="CY118">
        <v>6.9500000000000173E-2</v>
      </c>
      <c r="CZ118">
        <v>20166.32281810003</v>
      </c>
      <c r="DA118">
        <v>3701.3435993294388</v>
      </c>
      <c r="DB118">
        <v>3695.5696086215048</v>
      </c>
      <c r="DC118">
        <v>6139.9363490795004</v>
      </c>
      <c r="DD118">
        <v>5685.833616642255</v>
      </c>
      <c r="DE118">
        <v>4223.8220594150862</v>
      </c>
      <c r="DF118">
        <v>6161.1893076183469</v>
      </c>
      <c r="DG118">
        <v>7130.2316022423774</v>
      </c>
      <c r="DH118">
        <v>8965.7581556809419</v>
      </c>
      <c r="DI118">
        <v>3262.1124135391219</v>
      </c>
      <c r="DJ118">
        <v>6874.5276753927228</v>
      </c>
      <c r="DK118">
        <v>5043.9788984637662</v>
      </c>
      <c r="DL118">
        <v>3739.2300661309582</v>
      </c>
      <c r="DM118">
        <v>6332.1737840141741</v>
      </c>
      <c r="DN118">
        <v>5898.9501083362584</v>
      </c>
      <c r="DO118">
        <v>2863.3648621126272</v>
      </c>
      <c r="DP118">
        <v>2200.1923152350419</v>
      </c>
      <c r="DQ118">
        <v>4352.0400318322027</v>
      </c>
      <c r="DR118">
        <v>8800.2620431804844</v>
      </c>
      <c r="DS118">
        <v>115236.8393149668</v>
      </c>
      <c r="DT118">
        <v>10692.170622317681</v>
      </c>
      <c r="DU118">
        <v>1915.1752392570841</v>
      </c>
      <c r="DV118">
        <v>1829.9040469943379</v>
      </c>
      <c r="DW118">
        <v>2597.3548834268931</v>
      </c>
      <c r="DX118">
        <v>2016.75978435964</v>
      </c>
      <c r="DY118">
        <v>1693.3028898038499</v>
      </c>
      <c r="DZ118">
        <v>2886.6318754438621</v>
      </c>
      <c r="EA118">
        <v>3454.2211361775849</v>
      </c>
      <c r="EB118">
        <v>2727.2103313894222</v>
      </c>
      <c r="EC118">
        <v>1441.259356558525</v>
      </c>
      <c r="ED118">
        <v>2079.99863105345</v>
      </c>
      <c r="EE118">
        <v>2469.9571502605691</v>
      </c>
      <c r="EF118">
        <v>1798.697252095709</v>
      </c>
      <c r="EG118">
        <v>2931.252658642522</v>
      </c>
      <c r="EH118">
        <v>2332.1716643015452</v>
      </c>
      <c r="EI118">
        <v>1129.2635491674621</v>
      </c>
      <c r="EJ118">
        <v>711.16915523646969</v>
      </c>
      <c r="EK118">
        <v>1803.499850255308</v>
      </c>
      <c r="EL118">
        <v>3603.724272547804</v>
      </c>
      <c r="EM118">
        <v>50113.724349289732</v>
      </c>
      <c r="EN118" s="9">
        <v>-4.1201286196673445E-2</v>
      </c>
      <c r="EO118" s="9">
        <v>-3.5408163265306123</v>
      </c>
      <c r="EP118">
        <v>7.139332472614579E-2</v>
      </c>
      <c r="EQ118">
        <v>-3.4136326694691188E-3</v>
      </c>
      <c r="ER118">
        <v>84.945815746023499</v>
      </c>
      <c r="ES118">
        <v>83.435582822085891</v>
      </c>
      <c r="ET118">
        <v>-3.6085020599182699E-2</v>
      </c>
      <c r="EU118">
        <v>-2.7175596999999999E-2</v>
      </c>
      <c r="EV118">
        <v>-8.1625150000000004E-3</v>
      </c>
      <c r="EW118">
        <v>-4.7493059999999997E-2</v>
      </c>
      <c r="EX118" s="3">
        <v>101.35214796</v>
      </c>
      <c r="EY118" s="3">
        <v>10.1</v>
      </c>
      <c r="EZ118" s="3">
        <v>9396.24</v>
      </c>
      <c r="FA118" s="3">
        <v>18.297938635000001</v>
      </c>
      <c r="FB118">
        <v>-85.659999999999854</v>
      </c>
      <c r="FC118">
        <v>-4.848231012604487E-2</v>
      </c>
    </row>
    <row r="119" spans="1:159" x14ac:dyDescent="0.2">
      <c r="A119" s="1">
        <v>44835</v>
      </c>
      <c r="B119" s="3">
        <v>1.3888279396863368</v>
      </c>
      <c r="C119" s="11">
        <v>2.0219335177833813</v>
      </c>
      <c r="D119" s="3">
        <v>0.60000000000000142</v>
      </c>
      <c r="E119" s="3">
        <v>0.5400000000000027</v>
      </c>
      <c r="F119" s="3">
        <v>-0.22999999999999954</v>
      </c>
      <c r="G119" s="11">
        <v>11.150247333405883</v>
      </c>
      <c r="H119">
        <v>0.70000000000000284</v>
      </c>
      <c r="I119">
        <v>-0.39999999999999858</v>
      </c>
      <c r="J119" s="3">
        <v>6.7353015368727398E-2</v>
      </c>
      <c r="K119">
        <v>1.630026834928211</v>
      </c>
      <c r="L119">
        <v>16.40218218662941</v>
      </c>
      <c r="M119">
        <v>-0.5</v>
      </c>
      <c r="N119" s="3">
        <v>11.22</v>
      </c>
      <c r="O119">
        <v>10.5</v>
      </c>
      <c r="P119">
        <v>0.10199999999999999</v>
      </c>
      <c r="Q119" s="16">
        <v>62.09</v>
      </c>
      <c r="R119" s="16">
        <v>66.23</v>
      </c>
      <c r="S119" s="16">
        <v>59.64</v>
      </c>
      <c r="T119" s="16">
        <v>62.56</v>
      </c>
      <c r="U119" s="16">
        <v>57.89</v>
      </c>
      <c r="V119" s="16">
        <v>60.76</v>
      </c>
      <c r="W119" s="16">
        <v>61.57</v>
      </c>
      <c r="X119" s="16">
        <v>57.41</v>
      </c>
      <c r="Y119" s="16">
        <v>61.65</v>
      </c>
      <c r="Z119" s="16">
        <v>58.87</v>
      </c>
      <c r="AA119" s="16">
        <v>59.4</v>
      </c>
      <c r="AB119" s="16">
        <v>61.26</v>
      </c>
      <c r="AC119" s="16">
        <v>62.81</v>
      </c>
      <c r="AD119" s="16">
        <v>58.47</v>
      </c>
      <c r="AE119" s="16">
        <v>61.33</v>
      </c>
      <c r="AF119" s="16">
        <v>56.1</v>
      </c>
      <c r="AG119" s="16">
        <v>54.36</v>
      </c>
      <c r="AH119" s="16">
        <v>57.85</v>
      </c>
      <c r="AI119" s="16">
        <v>59.83</v>
      </c>
      <c r="AJ119" s="16">
        <v>66.72</v>
      </c>
      <c r="AK119" s="16">
        <v>56.43</v>
      </c>
      <c r="AL119" s="16">
        <v>61.58</v>
      </c>
      <c r="AM119" s="16">
        <v>51.94</v>
      </c>
      <c r="AN119" s="16">
        <v>58.48</v>
      </c>
      <c r="AO119" s="16">
        <v>55.11</v>
      </c>
      <c r="AP119" s="16">
        <v>53.62</v>
      </c>
      <c r="AQ119" s="16">
        <v>60.29</v>
      </c>
      <c r="AR119" s="16">
        <v>50.81</v>
      </c>
      <c r="AS119" s="16">
        <v>55.25</v>
      </c>
      <c r="AT119" s="16">
        <v>54.94</v>
      </c>
      <c r="AU119" s="16">
        <v>52.26</v>
      </c>
      <c r="AV119" s="16">
        <v>58.94</v>
      </c>
      <c r="AW119" s="16">
        <v>58.36</v>
      </c>
      <c r="AX119" s="16">
        <v>49.05</v>
      </c>
      <c r="AY119" s="16">
        <v>55.33</v>
      </c>
      <c r="AZ119" s="16">
        <v>50.55</v>
      </c>
      <c r="BA119" s="16">
        <v>48.69</v>
      </c>
      <c r="BB119" s="16">
        <v>50.52</v>
      </c>
      <c r="BC119" s="16">
        <v>50.23</v>
      </c>
      <c r="BD119" s="16">
        <v>55.7</v>
      </c>
      <c r="BE119">
        <v>25.003970234206285</v>
      </c>
      <c r="BF119">
        <v>1.5369466570725798</v>
      </c>
      <c r="BG119" s="3">
        <v>10.3</v>
      </c>
      <c r="BH119" s="3">
        <v>34.049999999999997</v>
      </c>
      <c r="BI119">
        <v>0.23153001100000001</v>
      </c>
      <c r="BJ119">
        <v>0.70955293011432063</v>
      </c>
      <c r="BK119">
        <v>0.56193568520465831</v>
      </c>
      <c r="BL119">
        <v>0.47246748695433421</v>
      </c>
      <c r="BM119">
        <v>0.66012850887043162</v>
      </c>
      <c r="BN119">
        <v>0.53990504347293666</v>
      </c>
      <c r="BO119">
        <v>0.40882956732154319</v>
      </c>
      <c r="BP119">
        <v>0.52858815480989751</v>
      </c>
      <c r="BQ119">
        <v>0.5012321166442828</v>
      </c>
      <c r="BR119">
        <v>0.73160920862266587</v>
      </c>
      <c r="BS119">
        <v>0.34746858177645051</v>
      </c>
      <c r="BT119">
        <v>0.5182048105558833</v>
      </c>
      <c r="BU119">
        <v>0.45778280705355862</v>
      </c>
      <c r="BV119">
        <v>0.33433777253833502</v>
      </c>
      <c r="BW119">
        <v>0.37680523660269089</v>
      </c>
      <c r="BX119">
        <v>0.41204473939507358</v>
      </c>
      <c r="BY119">
        <v>0.38920651288018099</v>
      </c>
      <c r="BZ119">
        <v>0.2774119477213442</v>
      </c>
      <c r="CA119">
        <v>0.25253608409740702</v>
      </c>
      <c r="CB119">
        <v>0.25912249407422627</v>
      </c>
      <c r="CC119">
        <v>0.28916783338582619</v>
      </c>
      <c r="CD119">
        <v>0.26235905838285489</v>
      </c>
      <c r="CE119">
        <v>0.24061319182745461</v>
      </c>
      <c r="CF119">
        <v>0.27255274452420969</v>
      </c>
      <c r="CG119">
        <v>0.24037554696191801</v>
      </c>
      <c r="CH119">
        <v>0.24093924076930259</v>
      </c>
      <c r="CI119">
        <v>0.250765667828799</v>
      </c>
      <c r="CJ119">
        <v>0.23131748243366021</v>
      </c>
      <c r="CK119">
        <v>0.30453278280889562</v>
      </c>
      <c r="CL119">
        <v>0.2080714818474374</v>
      </c>
      <c r="CM119">
        <v>0.2278831717825133</v>
      </c>
      <c r="CN119">
        <v>0.2331253040532304</v>
      </c>
      <c r="CO119">
        <v>0.20531619069658361</v>
      </c>
      <c r="CP119">
        <v>0.2449438451374597</v>
      </c>
      <c r="CQ119">
        <v>0.21912867498188801</v>
      </c>
      <c r="CR119">
        <v>0.20269899615325379</v>
      </c>
      <c r="CS119">
        <v>0.2271320284476421</v>
      </c>
      <c r="CT119">
        <v>0.2104273714047547</v>
      </c>
      <c r="CU119">
        <v>0.22453732462422221</v>
      </c>
      <c r="CV119">
        <v>0.52</v>
      </c>
      <c r="CW119">
        <v>0.52</v>
      </c>
      <c r="CX119">
        <v>1.2570999999999999</v>
      </c>
      <c r="CY119">
        <v>-3.3100000000000164E-2</v>
      </c>
      <c r="CZ119">
        <v>19326.516575767469</v>
      </c>
      <c r="DA119">
        <v>3531.3676750714649</v>
      </c>
      <c r="DB119">
        <v>3646.0224505383972</v>
      </c>
      <c r="DC119">
        <v>6183.8383442664699</v>
      </c>
      <c r="DD119">
        <v>5730.7968809509384</v>
      </c>
      <c r="DE119">
        <v>4592.158877543332</v>
      </c>
      <c r="DF119">
        <v>6144.8316222862841</v>
      </c>
      <c r="DG119">
        <v>7296.8638969578278</v>
      </c>
      <c r="DH119">
        <v>9868.7391588682385</v>
      </c>
      <c r="DI119">
        <v>3482.6547253255039</v>
      </c>
      <c r="DJ119">
        <v>7479.384349377553</v>
      </c>
      <c r="DK119">
        <v>5516.387812354923</v>
      </c>
      <c r="DL119">
        <v>3751.1344679949671</v>
      </c>
      <c r="DM119">
        <v>7398.4204095859004</v>
      </c>
      <c r="DN119">
        <v>6743.7556284422126</v>
      </c>
      <c r="DO119">
        <v>2922.5646988948702</v>
      </c>
      <c r="DP119">
        <v>2322.9700735095898</v>
      </c>
      <c r="DQ119">
        <v>4283.5677121125627</v>
      </c>
      <c r="DR119">
        <v>9874.0768086447806</v>
      </c>
      <c r="DS119">
        <v>120096.0521684933</v>
      </c>
      <c r="DT119">
        <v>7250.3038802903147</v>
      </c>
      <c r="DU119">
        <v>1641.7174847247049</v>
      </c>
      <c r="DV119">
        <v>1399.0374878051921</v>
      </c>
      <c r="DW119">
        <v>2724.9820443040321</v>
      </c>
      <c r="DX119">
        <v>1903.6570562026141</v>
      </c>
      <c r="DY119">
        <v>1682.9905957901649</v>
      </c>
      <c r="DZ119">
        <v>2150.3334541622198</v>
      </c>
      <c r="EA119">
        <v>2811.9375648286818</v>
      </c>
      <c r="EB119">
        <v>2695.6463345903421</v>
      </c>
      <c r="EC119">
        <v>1293.7190019966349</v>
      </c>
      <c r="ED119">
        <v>3009.8553625368818</v>
      </c>
      <c r="EE119">
        <v>1879.3550716478289</v>
      </c>
      <c r="EF119">
        <v>1346.344412438704</v>
      </c>
      <c r="EG119">
        <v>3467.8713954908858</v>
      </c>
      <c r="EH119">
        <v>1858.7783340284609</v>
      </c>
      <c r="EI119">
        <v>972.08421805170542</v>
      </c>
      <c r="EJ119">
        <v>1049.726548152631</v>
      </c>
      <c r="EK119">
        <v>2022.6673605426829</v>
      </c>
      <c r="EL119">
        <v>4622.5292044464732</v>
      </c>
      <c r="EM119">
        <v>45783.536812031161</v>
      </c>
      <c r="EN119" s="9">
        <v>6.6624940446719669E-2</v>
      </c>
      <c r="EO119" s="9">
        <v>-0.61445783132530118</v>
      </c>
      <c r="EP119">
        <v>0.15919007902076499</v>
      </c>
      <c r="EQ119">
        <v>-8.008695695387591E-4</v>
      </c>
      <c r="ER119">
        <v>83.266236996457664</v>
      </c>
      <c r="ES119">
        <v>85.457516339869272</v>
      </c>
      <c r="ET119">
        <v>-3.55271821414598E-2</v>
      </c>
      <c r="EU119">
        <v>-2.6277509666666601E-2</v>
      </c>
      <c r="EV119">
        <v>-5.6390833333333295E-4</v>
      </c>
      <c r="EW119">
        <v>-4.4904369999999999E-2</v>
      </c>
      <c r="EX119" s="3">
        <v>104.87914449</v>
      </c>
      <c r="EY119" s="3">
        <v>10.3</v>
      </c>
      <c r="EZ119" s="3">
        <v>12065.49</v>
      </c>
      <c r="FA119" s="3">
        <v>18.581340480000001</v>
      </c>
      <c r="FB119">
        <v>-21.990000000000009</v>
      </c>
      <c r="FC119">
        <v>-1.3080176305787061E-2</v>
      </c>
    </row>
    <row r="120" spans="1:159" x14ac:dyDescent="0.2">
      <c r="A120" s="1">
        <v>44866</v>
      </c>
      <c r="B120" s="3">
        <v>-2.049696279092359</v>
      </c>
      <c r="C120" s="11">
        <v>-1.036463708290313</v>
      </c>
      <c r="D120" s="3">
        <v>0.12999999999999545</v>
      </c>
      <c r="E120" s="3">
        <v>-0.41000000000000014</v>
      </c>
      <c r="F120" s="3">
        <v>-0.11000000000000032</v>
      </c>
      <c r="G120" s="11">
        <v>-6.1999815265577851</v>
      </c>
      <c r="H120">
        <v>-0.69999999999998863</v>
      </c>
      <c r="I120">
        <v>0.29999999999999893</v>
      </c>
      <c r="J120" s="3">
        <v>-1.0779559955620854E-2</v>
      </c>
      <c r="K120">
        <v>0.18577213447303897</v>
      </c>
      <c r="L120">
        <v>28.460871797373422</v>
      </c>
      <c r="M120">
        <v>0</v>
      </c>
      <c r="N120" s="3">
        <v>9</v>
      </c>
      <c r="O120">
        <v>9</v>
      </c>
      <c r="P120">
        <v>0.107</v>
      </c>
      <c r="Q120" s="16">
        <v>64.2</v>
      </c>
      <c r="R120" s="16">
        <v>67.959999999999994</v>
      </c>
      <c r="S120" s="16">
        <v>61.09</v>
      </c>
      <c r="T120" s="16">
        <v>64.48</v>
      </c>
      <c r="U120" s="16">
        <v>60.92</v>
      </c>
      <c r="V120" s="16">
        <v>63.52</v>
      </c>
      <c r="W120" s="16">
        <v>64.11</v>
      </c>
      <c r="X120" s="16">
        <v>61.44</v>
      </c>
      <c r="Y120" s="16">
        <v>62.87</v>
      </c>
      <c r="Z120" s="16">
        <v>61.49</v>
      </c>
      <c r="AA120" s="16">
        <v>62.01</v>
      </c>
      <c r="AB120" s="16">
        <v>62.57</v>
      </c>
      <c r="AC120" s="16">
        <v>64.42</v>
      </c>
      <c r="AD120" s="16">
        <v>60.71</v>
      </c>
      <c r="AE120" s="16">
        <v>63.61</v>
      </c>
      <c r="AF120" s="16">
        <v>59.7</v>
      </c>
      <c r="AG120" s="16">
        <v>58.13</v>
      </c>
      <c r="AH120" s="16">
        <v>60.07</v>
      </c>
      <c r="AI120" s="16">
        <v>62.23</v>
      </c>
      <c r="AJ120" s="16">
        <v>68.61</v>
      </c>
      <c r="AK120" s="16">
        <v>58.94</v>
      </c>
      <c r="AL120" s="16">
        <v>64.66</v>
      </c>
      <c r="AM120" s="16">
        <v>54.12</v>
      </c>
      <c r="AN120" s="16">
        <v>60.22</v>
      </c>
      <c r="AO120" s="16">
        <v>56.15</v>
      </c>
      <c r="AP120" s="16">
        <v>55.09</v>
      </c>
      <c r="AQ120" s="16">
        <v>59.77</v>
      </c>
      <c r="AR120" s="16">
        <v>56.47</v>
      </c>
      <c r="AS120" s="16">
        <v>57.18</v>
      </c>
      <c r="AT120" s="16">
        <v>56.66</v>
      </c>
      <c r="AU120" s="16">
        <v>58.77</v>
      </c>
      <c r="AV120" s="16">
        <v>60.73</v>
      </c>
      <c r="AW120" s="16">
        <v>58.84</v>
      </c>
      <c r="AX120" s="16">
        <v>51.23</v>
      </c>
      <c r="AY120" s="16">
        <v>57.97</v>
      </c>
      <c r="AZ120" s="16">
        <v>53.88</v>
      </c>
      <c r="BA120" s="16">
        <v>52.69</v>
      </c>
      <c r="BB120" s="16">
        <v>54.52</v>
      </c>
      <c r="BC120" s="16">
        <v>52.17</v>
      </c>
      <c r="BD120" s="16">
        <v>58.77</v>
      </c>
      <c r="BE120">
        <v>25.566376062504936</v>
      </c>
      <c r="BF120">
        <v>0.14142985373291062</v>
      </c>
      <c r="BG120" s="3">
        <v>10.1</v>
      </c>
      <c r="BH120" s="3">
        <v>35.04</v>
      </c>
      <c r="BI120">
        <v>0.23080664300000001</v>
      </c>
      <c r="BJ120">
        <v>0.72569835173300701</v>
      </c>
      <c r="BK120">
        <v>0.57485543222650737</v>
      </c>
      <c r="BL120">
        <v>0.48482362994704697</v>
      </c>
      <c r="BM120">
        <v>0.67506502639080523</v>
      </c>
      <c r="BN120">
        <v>0.55410421227525153</v>
      </c>
      <c r="BO120">
        <v>0.41894763537918711</v>
      </c>
      <c r="BP120">
        <v>0.54373587226561482</v>
      </c>
      <c r="BQ120">
        <v>0.51483262246762607</v>
      </c>
      <c r="BR120">
        <v>0.74661361916632785</v>
      </c>
      <c r="BS120">
        <v>0.35646827663718211</v>
      </c>
      <c r="BT120">
        <v>0.53280148991352749</v>
      </c>
      <c r="BU120">
        <v>0.46889088381761512</v>
      </c>
      <c r="BV120">
        <v>0.34325264882089329</v>
      </c>
      <c r="BW120">
        <v>0.38623651085452387</v>
      </c>
      <c r="BX120">
        <v>0.42303724492492312</v>
      </c>
      <c r="BY120">
        <v>0.39991134885252128</v>
      </c>
      <c r="BZ120">
        <v>0.28428651432598168</v>
      </c>
      <c r="CA120">
        <v>0.25937046773932237</v>
      </c>
      <c r="CB120">
        <v>0.26690869229458097</v>
      </c>
      <c r="CC120">
        <v>0.27604999510308409</v>
      </c>
      <c r="CD120">
        <v>0.25097745951706613</v>
      </c>
      <c r="CE120">
        <v>0.22970190483889749</v>
      </c>
      <c r="CF120">
        <v>0.26011437098788281</v>
      </c>
      <c r="CG120">
        <v>0.22877806748681809</v>
      </c>
      <c r="CH120">
        <v>0.23058928980321941</v>
      </c>
      <c r="CI120">
        <v>0.2387715303667346</v>
      </c>
      <c r="CJ120">
        <v>0.22006746850641359</v>
      </c>
      <c r="CK120">
        <v>0.29151306740675859</v>
      </c>
      <c r="CL120">
        <v>0.197396693958591</v>
      </c>
      <c r="CM120">
        <v>0.21659667170955069</v>
      </c>
      <c r="CN120">
        <v>0.22148212752992491</v>
      </c>
      <c r="CO120">
        <v>0.19554761033635479</v>
      </c>
      <c r="CP120">
        <v>0.23399033378387479</v>
      </c>
      <c r="CQ120">
        <v>0.20992408933547041</v>
      </c>
      <c r="CR120">
        <v>0.1936534911861538</v>
      </c>
      <c r="CS120">
        <v>0.21820207407525141</v>
      </c>
      <c r="CT120">
        <v>0.20151211150869369</v>
      </c>
      <c r="CU120">
        <v>0.21271221968990769</v>
      </c>
      <c r="CV120">
        <v>0.70000000000000018</v>
      </c>
      <c r="CW120">
        <v>0.69999999999999973</v>
      </c>
      <c r="CX120">
        <v>1.3296000000000001</v>
      </c>
      <c r="CY120">
        <v>7.2500000000000148E-2</v>
      </c>
      <c r="CZ120">
        <v>20357.148976871751</v>
      </c>
      <c r="DA120">
        <v>3588.4331543064809</v>
      </c>
      <c r="DB120">
        <v>3483.5142651335509</v>
      </c>
      <c r="DC120">
        <v>5910.2520642643831</v>
      </c>
      <c r="DD120">
        <v>5854.1624582356353</v>
      </c>
      <c r="DE120">
        <v>4105.044777871346</v>
      </c>
      <c r="DF120">
        <v>6546.4224084816851</v>
      </c>
      <c r="DG120">
        <v>7444.8680870590706</v>
      </c>
      <c r="DH120">
        <v>9678.681450480819</v>
      </c>
      <c r="DI120">
        <v>3307.718820709601</v>
      </c>
      <c r="DJ120">
        <v>7981.0199725271405</v>
      </c>
      <c r="DK120">
        <v>5799.1624536309719</v>
      </c>
      <c r="DL120">
        <v>3696.2951490664191</v>
      </c>
      <c r="DM120">
        <v>6678.4715954722378</v>
      </c>
      <c r="DN120">
        <v>6229.0622907604902</v>
      </c>
      <c r="DO120">
        <v>3184.6427366368748</v>
      </c>
      <c r="DP120">
        <v>2166.8439020912419</v>
      </c>
      <c r="DQ120">
        <v>4136.1236618391786</v>
      </c>
      <c r="DR120">
        <v>10350.157442504291</v>
      </c>
      <c r="DS120">
        <v>120498.02566794321</v>
      </c>
      <c r="DT120">
        <v>8082.8169221766357</v>
      </c>
      <c r="DU120">
        <v>1478.9069317817989</v>
      </c>
      <c r="DV120">
        <v>1385.360710589192</v>
      </c>
      <c r="DW120">
        <v>2611.4902367481091</v>
      </c>
      <c r="DX120">
        <v>2247.9176679300908</v>
      </c>
      <c r="DY120">
        <v>1536.3948215568139</v>
      </c>
      <c r="DZ120">
        <v>2055.704220832125</v>
      </c>
      <c r="EA120">
        <v>2368.853727913121</v>
      </c>
      <c r="EB120">
        <v>3144.0074122670289</v>
      </c>
      <c r="EC120">
        <v>1691.4987369647531</v>
      </c>
      <c r="ED120">
        <v>2430.4396490101171</v>
      </c>
      <c r="EE120">
        <v>2131.0784850288028</v>
      </c>
      <c r="EF120">
        <v>1912.3299924332439</v>
      </c>
      <c r="EG120">
        <v>3025.2379592256921</v>
      </c>
      <c r="EH120">
        <v>2603.1343540063749</v>
      </c>
      <c r="EI120">
        <v>1633.041345347664</v>
      </c>
      <c r="EJ120">
        <v>784.03780788301992</v>
      </c>
      <c r="EK120">
        <v>2730.1521957994619</v>
      </c>
      <c r="EL120">
        <v>4885.6344173087346</v>
      </c>
      <c r="EM120">
        <v>48738.037594802772</v>
      </c>
      <c r="EN120" s="9">
        <v>7.3752616505662158E-2</v>
      </c>
      <c r="EO120" s="9">
        <v>4.3125</v>
      </c>
      <c r="EP120">
        <v>0.32677474929682027</v>
      </c>
      <c r="EQ120">
        <v>-7.1942724089610333E-4</v>
      </c>
      <c r="ER120">
        <v>139.97127020501301</v>
      </c>
      <c r="ES120">
        <v>84.421052631578959</v>
      </c>
      <c r="ET120">
        <v>-3.4969343683736998E-2</v>
      </c>
      <c r="EU120">
        <v>-2.5379422333333301E-2</v>
      </c>
      <c r="EV120">
        <v>7.0346983333333304E-3</v>
      </c>
      <c r="EW120">
        <v>-4.2315679999999897E-2</v>
      </c>
      <c r="EX120" s="3">
        <v>103.62885482</v>
      </c>
      <c r="EY120" s="3">
        <v>10.1</v>
      </c>
      <c r="EZ120" s="3">
        <v>15580.39</v>
      </c>
      <c r="FA120" s="3">
        <v>18.607638635000001</v>
      </c>
      <c r="FB120">
        <v>69.349999999999909</v>
      </c>
      <c r="FC120">
        <v>4.1797755517785751E-2</v>
      </c>
    </row>
    <row r="121" spans="1:159" x14ac:dyDescent="0.2">
      <c r="A121" s="1">
        <v>44896</v>
      </c>
      <c r="B121" s="3">
        <v>-20.751486036704449</v>
      </c>
      <c r="C121" s="11">
        <v>-20.148578118140549</v>
      </c>
      <c r="D121" s="3">
        <v>-2.5499999999999972</v>
      </c>
      <c r="E121" s="3">
        <v>-0.20000000000000284</v>
      </c>
      <c r="F121" s="3">
        <v>-6.0000000000000497E-2</v>
      </c>
      <c r="G121" s="11">
        <v>5.8762399536599119</v>
      </c>
      <c r="H121">
        <v>-0.69999999999998863</v>
      </c>
      <c r="I121">
        <v>0.20000000000000107</v>
      </c>
      <c r="J121" s="3">
        <v>-2.5377868285069383E-2</v>
      </c>
      <c r="K121">
        <v>0.17961869857567869</v>
      </c>
      <c r="L121">
        <v>14.59385871869916</v>
      </c>
      <c r="M121">
        <v>0</v>
      </c>
      <c r="N121" s="3">
        <v>9</v>
      </c>
      <c r="O121">
        <v>9</v>
      </c>
      <c r="P121">
        <v>9.1999999999999998E-2</v>
      </c>
      <c r="Q121" s="16">
        <v>66.849999999999994</v>
      </c>
      <c r="R121" s="16">
        <v>70.87</v>
      </c>
      <c r="S121" s="16">
        <v>63.65</v>
      </c>
      <c r="T121" s="16">
        <v>66.81</v>
      </c>
      <c r="U121" s="16">
        <v>63.47</v>
      </c>
      <c r="V121" s="16">
        <v>63.75</v>
      </c>
      <c r="W121" s="16">
        <v>65.599999999999994</v>
      </c>
      <c r="X121" s="16">
        <v>63.89</v>
      </c>
      <c r="Y121" s="16">
        <v>67.430000000000007</v>
      </c>
      <c r="Z121" s="16">
        <v>64.64</v>
      </c>
      <c r="AA121" s="16">
        <v>62.42</v>
      </c>
      <c r="AB121" s="16">
        <v>68.099999999999994</v>
      </c>
      <c r="AC121" s="16">
        <v>67.7</v>
      </c>
      <c r="AD121" s="16">
        <v>63.91</v>
      </c>
      <c r="AE121" s="16">
        <v>66.42</v>
      </c>
      <c r="AF121" s="16">
        <v>62.2</v>
      </c>
      <c r="AG121" s="16">
        <v>60.66</v>
      </c>
      <c r="AH121" s="16">
        <v>63.56</v>
      </c>
      <c r="AI121" s="16">
        <v>64.819999999999993</v>
      </c>
      <c r="AJ121" s="16">
        <v>69.069999999999993</v>
      </c>
      <c r="AK121" s="16">
        <v>60.89</v>
      </c>
      <c r="AL121" s="16">
        <v>67.31</v>
      </c>
      <c r="AM121" s="16">
        <v>55.82</v>
      </c>
      <c r="AN121" s="16">
        <v>61.91</v>
      </c>
      <c r="AO121" s="16">
        <v>60.07</v>
      </c>
      <c r="AP121" s="16">
        <v>57.64</v>
      </c>
      <c r="AQ121" s="16">
        <v>60.24</v>
      </c>
      <c r="AR121" s="16">
        <v>59.46</v>
      </c>
      <c r="AS121" s="16">
        <v>61.42</v>
      </c>
      <c r="AT121" s="16">
        <v>59.36</v>
      </c>
      <c r="AU121" s="16">
        <v>58.1</v>
      </c>
      <c r="AV121" s="16">
        <v>64.459999999999994</v>
      </c>
      <c r="AW121" s="16">
        <v>61.38</v>
      </c>
      <c r="AX121" s="16">
        <v>52.31</v>
      </c>
      <c r="AY121" s="16">
        <v>59.44</v>
      </c>
      <c r="AZ121" s="16">
        <v>56.37</v>
      </c>
      <c r="BA121" s="16">
        <v>52.85</v>
      </c>
      <c r="BB121" s="16">
        <v>56.19</v>
      </c>
      <c r="BC121" s="16">
        <v>54.66</v>
      </c>
      <c r="BD121" s="16">
        <v>56.89</v>
      </c>
      <c r="BE121">
        <v>6.2032075583896784</v>
      </c>
      <c r="BF121">
        <v>0.24753878909957727</v>
      </c>
      <c r="BG121" s="3">
        <v>10.4</v>
      </c>
      <c r="BH121" s="3">
        <v>35.450000000000003</v>
      </c>
      <c r="BI121">
        <v>0.230083275</v>
      </c>
      <c r="BJ121">
        <v>0.74096600306052396</v>
      </c>
      <c r="BK121">
        <v>0.58700996357099144</v>
      </c>
      <c r="BL121">
        <v>0.49650610978785997</v>
      </c>
      <c r="BM121">
        <v>0.68916856561302309</v>
      </c>
      <c r="BN121">
        <v>0.5674857375009158</v>
      </c>
      <c r="BO121">
        <v>0.42850978184058569</v>
      </c>
      <c r="BP121">
        <v>0.55802144227194361</v>
      </c>
      <c r="BQ121">
        <v>0.52763478758923144</v>
      </c>
      <c r="BR121">
        <v>0.76079059147297556</v>
      </c>
      <c r="BS121">
        <v>0.36496723961236788</v>
      </c>
      <c r="BT121">
        <v>0.54653379299809424</v>
      </c>
      <c r="BU121">
        <v>0.47937888707858312</v>
      </c>
      <c r="BV121">
        <v>0.35167246224814469</v>
      </c>
      <c r="BW121">
        <v>0.39515661657416218</v>
      </c>
      <c r="BX121">
        <v>0.43344916482206819</v>
      </c>
      <c r="BY121">
        <v>0.41005410156177158</v>
      </c>
      <c r="BZ121">
        <v>0.29082840258943488</v>
      </c>
      <c r="CA121">
        <v>0.26585032975256773</v>
      </c>
      <c r="CB121">
        <v>0.27425858950544379</v>
      </c>
      <c r="CC121">
        <v>0.26416073633677262</v>
      </c>
      <c r="CD121">
        <v>0.240688951804784</v>
      </c>
      <c r="CE121">
        <v>0.21987600467978169</v>
      </c>
      <c r="CF121">
        <v>0.24884527453844041</v>
      </c>
      <c r="CG121">
        <v>0.21835247895220461</v>
      </c>
      <c r="CH121">
        <v>0.22124623262752319</v>
      </c>
      <c r="CI121">
        <v>0.22803365952731219</v>
      </c>
      <c r="CJ121">
        <v>0.20997570188326889</v>
      </c>
      <c r="CK121">
        <v>0.27966660015188699</v>
      </c>
      <c r="CL121">
        <v>0.18778438055566199</v>
      </c>
      <c r="CM121">
        <v>0.20649461142845879</v>
      </c>
      <c r="CN121">
        <v>0.21096636840625899</v>
      </c>
      <c r="CO121">
        <v>0.18676345241856579</v>
      </c>
      <c r="CP121">
        <v>0.22410418950999261</v>
      </c>
      <c r="CQ121">
        <v>0.20163641470244131</v>
      </c>
      <c r="CR121">
        <v>0.18552025192359761</v>
      </c>
      <c r="CS121">
        <v>0.2101167010477912</v>
      </c>
      <c r="CT121">
        <v>0.19348697253264729</v>
      </c>
      <c r="CU121">
        <v>0.20214847527271121</v>
      </c>
      <c r="CV121">
        <v>0.3199999999999994</v>
      </c>
      <c r="CW121">
        <v>0.31999999999999984</v>
      </c>
      <c r="CX121">
        <v>1.2952000000000001</v>
      </c>
      <c r="CY121">
        <v>-3.4399999999999979E-2</v>
      </c>
      <c r="CZ121">
        <v>27034.10150528064</v>
      </c>
      <c r="DA121">
        <v>4608.4720353335351</v>
      </c>
      <c r="DB121">
        <v>3995.749401285429</v>
      </c>
      <c r="DC121">
        <v>7718.0660891555244</v>
      </c>
      <c r="DD121">
        <v>7072.6758979913557</v>
      </c>
      <c r="DE121">
        <v>4799.4571269978314</v>
      </c>
      <c r="DF121">
        <v>8019.5663740733871</v>
      </c>
      <c r="DG121">
        <v>9010.3013015489014</v>
      </c>
      <c r="DH121">
        <v>12271.241428041551</v>
      </c>
      <c r="DI121">
        <v>3778.4066754578198</v>
      </c>
      <c r="DJ121">
        <v>9127.3208150698374</v>
      </c>
      <c r="DK121">
        <v>7252.3007907016536</v>
      </c>
      <c r="DL121">
        <v>5368.4529307416888</v>
      </c>
      <c r="DM121">
        <v>7754.1692420358031</v>
      </c>
      <c r="DN121">
        <v>7049.3977325132819</v>
      </c>
      <c r="DO121">
        <v>3784.0182470056179</v>
      </c>
      <c r="DP121">
        <v>2380.984874825318</v>
      </c>
      <c r="DQ121">
        <v>5050.0266286616807</v>
      </c>
      <c r="DR121">
        <v>14633.88903406459</v>
      </c>
      <c r="DS121">
        <v>150708.59813078551</v>
      </c>
      <c r="DT121">
        <v>9165.6911589919619</v>
      </c>
      <c r="DU121">
        <v>1578.711699237894</v>
      </c>
      <c r="DV121">
        <v>1927.135042927375</v>
      </c>
      <c r="DW121">
        <v>2545.859436013789</v>
      </c>
      <c r="DX121">
        <v>2235.5059195597109</v>
      </c>
      <c r="DY121">
        <v>2492.0049013235621</v>
      </c>
      <c r="DZ121">
        <v>3990.0159346236051</v>
      </c>
      <c r="EA121">
        <v>2759.2423087344132</v>
      </c>
      <c r="EB121">
        <v>3577.7449374808898</v>
      </c>
      <c r="EC121">
        <v>1670.266310333172</v>
      </c>
      <c r="ED121">
        <v>1936.40100186686</v>
      </c>
      <c r="EE121">
        <v>2352.7703762963042</v>
      </c>
      <c r="EF121">
        <v>1958.5259676017381</v>
      </c>
      <c r="EG121">
        <v>3240.064913857706</v>
      </c>
      <c r="EH121">
        <v>3113.1217762005058</v>
      </c>
      <c r="EI121">
        <v>1574.7819751264849</v>
      </c>
      <c r="EJ121">
        <v>1192.414933080584</v>
      </c>
      <c r="EK121">
        <v>3609.297981022713</v>
      </c>
      <c r="EL121">
        <v>5165.91003912628</v>
      </c>
      <c r="EM121">
        <v>56085.466613405537</v>
      </c>
      <c r="EN121" s="9">
        <v>5.0195758564437191E-2</v>
      </c>
      <c r="EO121" s="9">
        <v>-1.2</v>
      </c>
      <c r="EP121">
        <v>0.1550485759641913</v>
      </c>
      <c r="EQ121">
        <v>-6.4980690475260894E-4</v>
      </c>
      <c r="ER121">
        <v>138.48862577166599</v>
      </c>
      <c r="ES121">
        <v>64.272474513438411</v>
      </c>
      <c r="ET121">
        <v>-3.4411505226014202E-2</v>
      </c>
      <c r="EU121">
        <v>-2.4481335E-2</v>
      </c>
      <c r="EV121">
        <v>1.4633304999999999E-2</v>
      </c>
      <c r="EW121">
        <v>-3.9726989999999997E-2</v>
      </c>
      <c r="EX121" s="3">
        <v>104.91246962</v>
      </c>
      <c r="EY121" s="3">
        <v>10.4</v>
      </c>
      <c r="EZ121" s="3">
        <v>16577.48</v>
      </c>
      <c r="FA121" s="3">
        <v>18.653756815000001</v>
      </c>
      <c r="FB121">
        <v>65</v>
      </c>
      <c r="FC121">
        <v>3.7604207042978732E-2</v>
      </c>
    </row>
    <row r="122" spans="1:159" x14ac:dyDescent="0.2">
      <c r="A122" s="1">
        <v>44927</v>
      </c>
      <c r="B122" s="3">
        <v>-6.29211966141267</v>
      </c>
      <c r="C122" s="11">
        <v>-6.5994136293683425</v>
      </c>
      <c r="D122" s="3">
        <v>-4.4800000000000004</v>
      </c>
      <c r="E122" s="3">
        <v>-3.379999999999999</v>
      </c>
      <c r="F122" s="3">
        <v>0.27000000000000046</v>
      </c>
      <c r="G122" s="11">
        <v>-4.6200486135720809</v>
      </c>
      <c r="H122">
        <v>0.5</v>
      </c>
      <c r="I122">
        <v>-0.20000000000000107</v>
      </c>
      <c r="J122" s="3">
        <v>2.8844594848800309E-2</v>
      </c>
      <c r="K122">
        <v>0.71366855732932777</v>
      </c>
      <c r="L122">
        <v>-9.8943767399887861</v>
      </c>
      <c r="M122">
        <v>0</v>
      </c>
      <c r="N122" s="3">
        <v>9</v>
      </c>
      <c r="O122">
        <v>9</v>
      </c>
      <c r="P122">
        <v>9.5000000000000001E-2</v>
      </c>
      <c r="Q122" s="16">
        <v>73.88</v>
      </c>
      <c r="R122" s="16">
        <v>77.45</v>
      </c>
      <c r="S122" s="16">
        <v>69.989999999999995</v>
      </c>
      <c r="T122" s="16">
        <v>73.709999999999994</v>
      </c>
      <c r="U122" s="16">
        <v>71.25</v>
      </c>
      <c r="V122" s="16">
        <v>72.67</v>
      </c>
      <c r="W122" s="16">
        <v>72.94</v>
      </c>
      <c r="X122" s="16">
        <v>70.91</v>
      </c>
      <c r="Y122" s="16">
        <v>73.489999999999995</v>
      </c>
      <c r="Z122" s="16">
        <v>72.02</v>
      </c>
      <c r="AA122" s="16">
        <v>70.17</v>
      </c>
      <c r="AB122" s="16">
        <v>74.989999999999995</v>
      </c>
      <c r="AC122" s="16">
        <v>75.540000000000006</v>
      </c>
      <c r="AD122" s="16">
        <v>70.78</v>
      </c>
      <c r="AE122" s="16">
        <v>72.53</v>
      </c>
      <c r="AF122" s="16">
        <v>70.98</v>
      </c>
      <c r="AG122" s="16">
        <v>68.319999999999993</v>
      </c>
      <c r="AH122" s="16">
        <v>69.5</v>
      </c>
      <c r="AI122" s="16">
        <v>71.78</v>
      </c>
      <c r="AJ122" s="16">
        <v>75.06</v>
      </c>
      <c r="AK122" s="16">
        <v>67.150000000000006</v>
      </c>
      <c r="AL122" s="16">
        <v>73.61</v>
      </c>
      <c r="AM122" s="16">
        <v>61.14</v>
      </c>
      <c r="AN122" s="16">
        <v>67.599999999999994</v>
      </c>
      <c r="AO122" s="16">
        <v>66.59</v>
      </c>
      <c r="AP122" s="16">
        <v>65.44</v>
      </c>
      <c r="AQ122" s="16">
        <v>67.709999999999994</v>
      </c>
      <c r="AR122" s="16">
        <v>63.68</v>
      </c>
      <c r="AS122" s="16">
        <v>66.91</v>
      </c>
      <c r="AT122" s="16">
        <v>66.23</v>
      </c>
      <c r="AU122" s="16">
        <v>61.93</v>
      </c>
      <c r="AV122" s="16">
        <v>70.59</v>
      </c>
      <c r="AW122" s="16">
        <v>69.209999999999994</v>
      </c>
      <c r="AX122" s="16">
        <v>57.36</v>
      </c>
      <c r="AY122" s="16">
        <v>63.9</v>
      </c>
      <c r="AZ122" s="16">
        <v>63.98</v>
      </c>
      <c r="BA122" s="16">
        <v>58.99</v>
      </c>
      <c r="BB122" s="16">
        <v>60.67</v>
      </c>
      <c r="BC122" s="16">
        <v>58.06</v>
      </c>
      <c r="BD122" s="16">
        <v>62.8</v>
      </c>
      <c r="BE122">
        <v>-15.814679501249351</v>
      </c>
      <c r="BF122">
        <v>0.6450550028445079</v>
      </c>
      <c r="BG122" s="3">
        <v>9.6999999999999993</v>
      </c>
      <c r="BH122" s="3">
        <v>37.81</v>
      </c>
      <c r="BI122">
        <v>0.23794052466666599</v>
      </c>
      <c r="BJ122">
        <v>0.76220719792245106</v>
      </c>
      <c r="BK122">
        <v>0.59930420676284246</v>
      </c>
      <c r="BL122">
        <v>0.50590637675973271</v>
      </c>
      <c r="BM122">
        <v>0.70432803690717616</v>
      </c>
      <c r="BN122">
        <v>0.58140304773238771</v>
      </c>
      <c r="BO122">
        <v>0.43801934347592619</v>
      </c>
      <c r="BP122">
        <v>0.57196419521171027</v>
      </c>
      <c r="BQ122">
        <v>0.53941763633343998</v>
      </c>
      <c r="BR122">
        <v>0.78096513857548489</v>
      </c>
      <c r="BS122">
        <v>0.36873684481418739</v>
      </c>
      <c r="BT122">
        <v>0.56661729914210035</v>
      </c>
      <c r="BU122">
        <v>0.49675375905386332</v>
      </c>
      <c r="BV122">
        <v>0.36533480982981342</v>
      </c>
      <c r="BW122">
        <v>0.40478748715904977</v>
      </c>
      <c r="BX122">
        <v>0.44297857148542802</v>
      </c>
      <c r="BY122">
        <v>0.42231005411488609</v>
      </c>
      <c r="BZ122">
        <v>0.29750198665152888</v>
      </c>
      <c r="CA122">
        <v>0.27463277220924942</v>
      </c>
      <c r="CB122">
        <v>0.28671058443398811</v>
      </c>
      <c r="CC122">
        <v>0.25671502906589461</v>
      </c>
      <c r="CD122">
        <v>0.23261639580183691</v>
      </c>
      <c r="CE122">
        <v>0.2123107209952759</v>
      </c>
      <c r="CF122">
        <v>0.23955007640662609</v>
      </c>
      <c r="CG122">
        <v>0.21030601535237289</v>
      </c>
      <c r="CH122">
        <v>0.21382820962906959</v>
      </c>
      <c r="CI122">
        <v>0.22010153847955941</v>
      </c>
      <c r="CJ122">
        <v>0.20381116670917659</v>
      </c>
      <c r="CK122">
        <v>0.27316471580443441</v>
      </c>
      <c r="CL122">
        <v>0.18342606984909601</v>
      </c>
      <c r="CM122">
        <v>0.19641025751547639</v>
      </c>
      <c r="CN122">
        <v>0.19719174848057089</v>
      </c>
      <c r="CO122">
        <v>0.1738431405356092</v>
      </c>
      <c r="CP122">
        <v>0.21589549258825089</v>
      </c>
      <c r="CQ122">
        <v>0.19529604499006159</v>
      </c>
      <c r="CR122">
        <v>0.17942449902288901</v>
      </c>
      <c r="CS122">
        <v>0.20584074343745509</v>
      </c>
      <c r="CT122">
        <v>0.18448623818567211</v>
      </c>
      <c r="CU122">
        <v>0.1870367655584142</v>
      </c>
      <c r="CV122">
        <v>0.23000000000000043</v>
      </c>
      <c r="CW122">
        <v>0.23000000000000043</v>
      </c>
      <c r="CX122">
        <v>1.3027000000000002</v>
      </c>
      <c r="CY122">
        <v>7.4999999999999997E-3</v>
      </c>
      <c r="CZ122">
        <v>24014.03660554174</v>
      </c>
      <c r="DA122">
        <v>4030.0025596225601</v>
      </c>
      <c r="DB122">
        <v>3836.292824340519</v>
      </c>
      <c r="DC122">
        <v>6522.5926768164163</v>
      </c>
      <c r="DD122">
        <v>6202.052792116162</v>
      </c>
      <c r="DE122">
        <v>4008.0019016915248</v>
      </c>
      <c r="DF122">
        <v>6856.3286148493053</v>
      </c>
      <c r="DG122">
        <v>8275.2115050683205</v>
      </c>
      <c r="DH122">
        <v>11466.940775481309</v>
      </c>
      <c r="DI122">
        <v>3515.4320483007109</v>
      </c>
      <c r="DJ122">
        <v>7763.3556314913239</v>
      </c>
      <c r="DK122">
        <v>6407.2812817638733</v>
      </c>
      <c r="DL122">
        <v>3920.8624865735319</v>
      </c>
      <c r="DM122">
        <v>7533.5580356961873</v>
      </c>
      <c r="DN122">
        <v>6115.0352407777355</v>
      </c>
      <c r="DO122">
        <v>3210.5660824903548</v>
      </c>
      <c r="DP122">
        <v>2373.5533330606891</v>
      </c>
      <c r="DQ122">
        <v>4511.5454664032304</v>
      </c>
      <c r="DR122">
        <v>11151.1221733002</v>
      </c>
      <c r="DS122">
        <v>131713.77203538569</v>
      </c>
      <c r="DT122">
        <v>7985.5355826468876</v>
      </c>
      <c r="DU122">
        <v>1456.9925961112519</v>
      </c>
      <c r="DV122">
        <v>1985.5855504740559</v>
      </c>
      <c r="DW122">
        <v>2450.7046010851568</v>
      </c>
      <c r="DX122">
        <v>2067.1905943200209</v>
      </c>
      <c r="DY122">
        <v>1538.198716301353</v>
      </c>
      <c r="DZ122">
        <v>2685.127208088918</v>
      </c>
      <c r="EA122">
        <v>3276.700395221264</v>
      </c>
      <c r="EB122">
        <v>2906.9746827277258</v>
      </c>
      <c r="EC122">
        <v>2378.3746401677272</v>
      </c>
      <c r="ED122">
        <v>2139.671799588195</v>
      </c>
      <c r="EE122">
        <v>2081.8419216522279</v>
      </c>
      <c r="EF122">
        <v>1408.2240188373239</v>
      </c>
      <c r="EG122">
        <v>2608.419492069645</v>
      </c>
      <c r="EH122">
        <v>3054.109955884488</v>
      </c>
      <c r="EI122">
        <v>1305.345735193202</v>
      </c>
      <c r="EJ122">
        <v>864.28943581112105</v>
      </c>
      <c r="EK122">
        <v>2597.9616578819232</v>
      </c>
      <c r="EL122">
        <v>4858.7390682360437</v>
      </c>
      <c r="EM122">
        <v>49649.987652298543</v>
      </c>
      <c r="EN122" s="9">
        <v>-1.2543299625642698E-2</v>
      </c>
      <c r="EO122" s="9">
        <v>2.0490196078431371</v>
      </c>
      <c r="EP122">
        <v>-0.10064771040040044</v>
      </c>
      <c r="EQ122">
        <v>8.3355000433948945E-3</v>
      </c>
      <c r="ER122">
        <v>86.766120629693177</v>
      </c>
      <c r="ES122">
        <v>57.673060884070068</v>
      </c>
      <c r="ET122">
        <v>-2.6285045774176199E-2</v>
      </c>
      <c r="EU122">
        <v>-1.5113557999999999E-2</v>
      </c>
      <c r="EV122">
        <v>1.1249284E-2</v>
      </c>
      <c r="EW122">
        <v>-2.93167739999999E-2</v>
      </c>
      <c r="EX122" s="3">
        <v>106.32515418</v>
      </c>
      <c r="EY122" s="3">
        <v>9.6999999999999993</v>
      </c>
      <c r="EZ122" s="3">
        <v>14152.6</v>
      </c>
      <c r="FA122" s="3">
        <v>18.774472729999999</v>
      </c>
      <c r="FB122">
        <v>108.28999999999996</v>
      </c>
      <c r="FC122">
        <v>6.0378136970109297E-2</v>
      </c>
    </row>
    <row r="123" spans="1:159" x14ac:dyDescent="0.2">
      <c r="A123" s="1">
        <v>44958</v>
      </c>
      <c r="B123" s="3">
        <v>-1.6304780904840257</v>
      </c>
      <c r="C123" s="11">
        <v>-2.4800644654469011</v>
      </c>
      <c r="D123" s="3">
        <v>0.30999999999999872</v>
      </c>
      <c r="E123" s="3">
        <v>0.92999999999999972</v>
      </c>
      <c r="F123" s="3">
        <v>0.15000000000000036</v>
      </c>
      <c r="G123" s="11">
        <v>2.4303437271698591</v>
      </c>
      <c r="H123">
        <v>-9.9999999999994316E-2</v>
      </c>
      <c r="I123">
        <v>0.30000000000000071</v>
      </c>
      <c r="J123" s="3">
        <v>-1.4246877542294367E-2</v>
      </c>
      <c r="K123">
        <v>0.40735346018929697</v>
      </c>
      <c r="L123">
        <v>-7.0449938752732422</v>
      </c>
      <c r="M123">
        <v>0.5</v>
      </c>
      <c r="N123" s="3">
        <v>9</v>
      </c>
      <c r="O123">
        <v>8.5</v>
      </c>
      <c r="P123">
        <v>9.8000000000000004E-2</v>
      </c>
      <c r="Q123" s="16">
        <v>78.400000000000006</v>
      </c>
      <c r="R123" s="16">
        <v>81.89</v>
      </c>
      <c r="S123" s="16">
        <v>74.709999999999994</v>
      </c>
      <c r="T123" s="16">
        <v>80.52</v>
      </c>
      <c r="U123" s="16">
        <v>76.53</v>
      </c>
      <c r="V123" s="16">
        <v>75.709999999999994</v>
      </c>
      <c r="W123" s="16">
        <v>76.11</v>
      </c>
      <c r="X123" s="16">
        <v>75.88</v>
      </c>
      <c r="Y123" s="16">
        <v>77.63</v>
      </c>
      <c r="Z123" s="16">
        <v>77.040000000000006</v>
      </c>
      <c r="AA123" s="16">
        <v>73.599999999999994</v>
      </c>
      <c r="AB123" s="16">
        <v>79.08</v>
      </c>
      <c r="AC123" s="16">
        <v>82.32</v>
      </c>
      <c r="AD123" s="16">
        <v>70.78</v>
      </c>
      <c r="AE123" s="16">
        <v>76.989999999999995</v>
      </c>
      <c r="AF123" s="16">
        <v>75.77</v>
      </c>
      <c r="AG123" s="16">
        <v>74.37</v>
      </c>
      <c r="AH123" s="16">
        <v>71.680000000000007</v>
      </c>
      <c r="AI123" s="16">
        <v>76.87</v>
      </c>
      <c r="AJ123" s="16">
        <v>79.010000000000005</v>
      </c>
      <c r="AK123" s="16">
        <v>70.599999999999994</v>
      </c>
      <c r="AL123" s="16">
        <v>77.2</v>
      </c>
      <c r="AM123" s="16">
        <v>65.41</v>
      </c>
      <c r="AN123" s="16">
        <v>72.63</v>
      </c>
      <c r="AO123" s="16">
        <v>70.02</v>
      </c>
      <c r="AP123" s="16">
        <v>68.599999999999994</v>
      </c>
      <c r="AQ123" s="16">
        <v>68.739999999999995</v>
      </c>
      <c r="AR123" s="16">
        <v>66.760000000000005</v>
      </c>
      <c r="AS123" s="16">
        <v>70.3</v>
      </c>
      <c r="AT123" s="16">
        <v>70.86</v>
      </c>
      <c r="AU123" s="16">
        <v>65.44</v>
      </c>
      <c r="AV123" s="16">
        <v>73.760000000000005</v>
      </c>
      <c r="AW123" s="16">
        <v>74.06</v>
      </c>
      <c r="AX123" s="16">
        <v>57.36</v>
      </c>
      <c r="AY123" s="16">
        <v>66.760000000000005</v>
      </c>
      <c r="AZ123" s="16">
        <v>66.2</v>
      </c>
      <c r="BA123" s="16">
        <v>66.66</v>
      </c>
      <c r="BB123" s="16">
        <v>61.49</v>
      </c>
      <c r="BC123" s="16">
        <v>62.45</v>
      </c>
      <c r="BD123" s="16">
        <v>64.819999999999993</v>
      </c>
      <c r="BE123">
        <v>2.5500549224563684</v>
      </c>
      <c r="BF123">
        <v>0.34979558436116776</v>
      </c>
      <c r="BG123" s="3">
        <v>10</v>
      </c>
      <c r="BH123" s="3">
        <v>39</v>
      </c>
      <c r="BI123">
        <v>0.245797774333333</v>
      </c>
      <c r="BJ123">
        <v>0.78204455924431104</v>
      </c>
      <c r="BK123">
        <v>0.61060673185176528</v>
      </c>
      <c r="BL123">
        <v>0.51456351326783645</v>
      </c>
      <c r="BM123">
        <v>0.71837085048187965</v>
      </c>
      <c r="BN123">
        <v>0.59425863226304798</v>
      </c>
      <c r="BO123">
        <v>0.44683454277844192</v>
      </c>
      <c r="BP123">
        <v>0.58486741672739129</v>
      </c>
      <c r="BQ123">
        <v>0.5502813151214212</v>
      </c>
      <c r="BR123">
        <v>0.79965922477346407</v>
      </c>
      <c r="BS123">
        <v>0.37220569836641321</v>
      </c>
      <c r="BT123">
        <v>0.58522429867287196</v>
      </c>
      <c r="BU123">
        <v>0.51285371712873851</v>
      </c>
      <c r="BV123">
        <v>0.3782729850722813</v>
      </c>
      <c r="BW123">
        <v>0.41367188224430279</v>
      </c>
      <c r="BX123">
        <v>0.45176513370911869</v>
      </c>
      <c r="BY123">
        <v>0.43361303208479629</v>
      </c>
      <c r="BZ123">
        <v>0.30367334590974709</v>
      </c>
      <c r="CA123">
        <v>0.28280716092559433</v>
      </c>
      <c r="CB123">
        <v>0.29822552311187989</v>
      </c>
      <c r="CC123">
        <v>0.25015077848989697</v>
      </c>
      <c r="CD123">
        <v>0.2254376578887099</v>
      </c>
      <c r="CE123">
        <v>0.20555302072269349</v>
      </c>
      <c r="CF123">
        <v>0.23127987139955769</v>
      </c>
      <c r="CG123">
        <v>0.20318772340734681</v>
      </c>
      <c r="CH123">
        <v>0.20722903523547631</v>
      </c>
      <c r="CI123">
        <v>0.2130857171992481</v>
      </c>
      <c r="CJ123">
        <v>0.19833857876410199</v>
      </c>
      <c r="CK123">
        <v>0.26742753798980839</v>
      </c>
      <c r="CL123">
        <v>0.17946703636505429</v>
      </c>
      <c r="CM123">
        <v>0.18767733327035299</v>
      </c>
      <c r="CN123">
        <v>0.18525143306931541</v>
      </c>
      <c r="CO123">
        <v>0.1625840112217426</v>
      </c>
      <c r="CP123">
        <v>0.20863503426270999</v>
      </c>
      <c r="CQ123">
        <v>0.18966351909419399</v>
      </c>
      <c r="CR123">
        <v>0.17408907721519751</v>
      </c>
      <c r="CS123">
        <v>0.20204529583191641</v>
      </c>
      <c r="CT123">
        <v>0.1766236412312914</v>
      </c>
      <c r="CU123">
        <v>0.17416377449166939</v>
      </c>
      <c r="CV123">
        <v>0.24000000000000021</v>
      </c>
      <c r="CW123">
        <v>0.24000000000000021</v>
      </c>
      <c r="CX123">
        <v>1.2573000000000001</v>
      </c>
      <c r="CY123">
        <v>-4.5400000000000065E-2</v>
      </c>
      <c r="CZ123">
        <v>18945.260969447729</v>
      </c>
      <c r="DA123">
        <v>3409.4572487901369</v>
      </c>
      <c r="DB123">
        <v>3302.7891078110752</v>
      </c>
      <c r="DC123">
        <v>6061.9229370208404</v>
      </c>
      <c r="DD123">
        <v>5496.5796998708302</v>
      </c>
      <c r="DE123">
        <v>3555.3200028117308</v>
      </c>
      <c r="DF123">
        <v>5677.0016330933149</v>
      </c>
      <c r="DG123">
        <v>7082.7106021635891</v>
      </c>
      <c r="DH123">
        <v>9923.0529369231881</v>
      </c>
      <c r="DI123">
        <v>3236.6649596199131</v>
      </c>
      <c r="DJ123">
        <v>6766.0932429759914</v>
      </c>
      <c r="DK123">
        <v>3695.04393010699</v>
      </c>
      <c r="DL123">
        <v>952.84367108133347</v>
      </c>
      <c r="DM123">
        <v>5921.8859384496927</v>
      </c>
      <c r="DN123">
        <v>5575.4596128223066</v>
      </c>
      <c r="DO123">
        <v>2725.851663328699</v>
      </c>
      <c r="DP123">
        <v>2063.1487673751431</v>
      </c>
      <c r="DQ123">
        <v>2947.530900749488</v>
      </c>
      <c r="DR123">
        <v>5354.0762721093124</v>
      </c>
      <c r="DS123">
        <v>102692.69409655131</v>
      </c>
      <c r="DT123">
        <v>7268.9043914181102</v>
      </c>
      <c r="DU123">
        <v>1407.0181018508249</v>
      </c>
      <c r="DV123">
        <v>992.33044256319022</v>
      </c>
      <c r="DW123">
        <v>2342.2958664880171</v>
      </c>
      <c r="DX123">
        <v>2017.841275794704</v>
      </c>
      <c r="DY123">
        <v>2521.5211827251428</v>
      </c>
      <c r="DZ123">
        <v>2088.2567206464259</v>
      </c>
      <c r="EA123">
        <v>2335.7242315604449</v>
      </c>
      <c r="EB123">
        <v>1683.417453654836</v>
      </c>
      <c r="EC123">
        <v>2096.3961066911229</v>
      </c>
      <c r="ED123">
        <v>2436.133032357875</v>
      </c>
      <c r="EE123">
        <v>2141.8143219818689</v>
      </c>
      <c r="EF123">
        <v>916.52841885529926</v>
      </c>
      <c r="EG123">
        <v>3521.1792330161738</v>
      </c>
      <c r="EH123">
        <v>1782.254547606947</v>
      </c>
      <c r="EI123">
        <v>1447.1496473143311</v>
      </c>
      <c r="EJ123">
        <v>611.70176366092767</v>
      </c>
      <c r="EK123">
        <v>1512.968257759444</v>
      </c>
      <c r="EL123">
        <v>1642.4182181319479</v>
      </c>
      <c r="EM123">
        <v>40765.853214077637</v>
      </c>
      <c r="EN123" s="9">
        <v>-4.6956480702223552E-2</v>
      </c>
      <c r="EO123" s="9">
        <v>-1.1736334405144695</v>
      </c>
      <c r="EP123">
        <v>-7.1814313828501786E-2</v>
      </c>
      <c r="EQ123">
        <v>7.8431247181466879E-3</v>
      </c>
      <c r="ER123">
        <v>154.11288914229291</v>
      </c>
      <c r="ES123">
        <v>55.192996418623167</v>
      </c>
      <c r="ET123">
        <v>-1.8158586322338299E-2</v>
      </c>
      <c r="EU123">
        <v>-5.7457810000000002E-3</v>
      </c>
      <c r="EV123">
        <v>7.8652630000000008E-3</v>
      </c>
      <c r="EW123">
        <v>-1.8906558E-2</v>
      </c>
      <c r="EX123" s="3">
        <v>99.198128879999999</v>
      </c>
      <c r="EY123" s="3">
        <v>10</v>
      </c>
      <c r="EZ123" s="3">
        <v>14518.14</v>
      </c>
      <c r="FA123" s="3">
        <v>18.840260000000001</v>
      </c>
      <c r="FB123">
        <v>-56.839999999999918</v>
      </c>
      <c r="FC123">
        <v>-2.9887160719731631E-2</v>
      </c>
    </row>
    <row r="124" spans="1:159" x14ac:dyDescent="0.2">
      <c r="A124" s="1">
        <v>44986</v>
      </c>
      <c r="B124" s="3">
        <v>-4.6890521523178492</v>
      </c>
      <c r="C124" s="11">
        <v>-4.6646945318307189</v>
      </c>
      <c r="D124" s="3">
        <v>0.87999999999999901</v>
      </c>
      <c r="E124" s="3">
        <v>-0.19999999999999929</v>
      </c>
      <c r="F124" s="3">
        <v>-0.10000000000000053</v>
      </c>
      <c r="G124" s="11">
        <v>0.10649440264849375</v>
      </c>
      <c r="H124">
        <v>-9.9999999999994316E-2</v>
      </c>
      <c r="I124">
        <v>-0.70000000000000107</v>
      </c>
      <c r="J124" s="3">
        <v>1.7931236830789121E-2</v>
      </c>
      <c r="K124">
        <v>0.78530160332879184</v>
      </c>
      <c r="L124">
        <v>4.5232856760954121</v>
      </c>
      <c r="M124">
        <v>0</v>
      </c>
      <c r="N124" s="3">
        <v>8.5</v>
      </c>
      <c r="O124">
        <v>8.5</v>
      </c>
      <c r="P124">
        <v>0.09</v>
      </c>
      <c r="Q124" s="16">
        <v>84.68</v>
      </c>
      <c r="R124" s="16">
        <v>88.17</v>
      </c>
      <c r="S124" s="16">
        <v>81.319999999999993</v>
      </c>
      <c r="T124" s="16">
        <v>86.78</v>
      </c>
      <c r="U124" s="16">
        <v>83.66</v>
      </c>
      <c r="V124" s="16">
        <v>83.53</v>
      </c>
      <c r="W124" s="16">
        <v>83.18</v>
      </c>
      <c r="X124" s="16">
        <v>83.61</v>
      </c>
      <c r="Y124" s="16">
        <v>83.12</v>
      </c>
      <c r="Z124" s="16">
        <v>82.15</v>
      </c>
      <c r="AA124" s="16">
        <v>81.040000000000006</v>
      </c>
      <c r="AB124" s="16">
        <v>85.07</v>
      </c>
      <c r="AC124" s="16">
        <v>88.77</v>
      </c>
      <c r="AD124" s="16">
        <v>70.78</v>
      </c>
      <c r="AE124" s="16">
        <v>82.32</v>
      </c>
      <c r="AF124" s="16">
        <v>82.26</v>
      </c>
      <c r="AG124" s="16">
        <v>80.290000000000006</v>
      </c>
      <c r="AH124" s="16">
        <v>79.290000000000006</v>
      </c>
      <c r="AI124" s="16">
        <v>81.81</v>
      </c>
      <c r="AJ124" s="16">
        <v>87.2</v>
      </c>
      <c r="AK124" s="16">
        <v>76.73</v>
      </c>
      <c r="AL124" s="16">
        <v>83.08</v>
      </c>
      <c r="AM124" s="16">
        <v>72.28</v>
      </c>
      <c r="AN124" s="16">
        <v>79.58</v>
      </c>
      <c r="AO124" s="16">
        <v>76.87</v>
      </c>
      <c r="AP124" s="16">
        <v>75.739999999999995</v>
      </c>
      <c r="AQ124" s="16">
        <v>74.930000000000007</v>
      </c>
      <c r="AR124" s="16">
        <v>72.459999999999994</v>
      </c>
      <c r="AS124" s="16">
        <v>76.430000000000007</v>
      </c>
      <c r="AT124" s="16">
        <v>75.48</v>
      </c>
      <c r="AU124" s="16">
        <v>71.959999999999994</v>
      </c>
      <c r="AV124" s="16">
        <v>79.84</v>
      </c>
      <c r="AW124" s="16">
        <v>84.08</v>
      </c>
      <c r="AX124" s="16">
        <v>57.36</v>
      </c>
      <c r="AY124" s="16">
        <v>72.3</v>
      </c>
      <c r="AZ124" s="16">
        <v>71.55</v>
      </c>
      <c r="BA124" s="16">
        <v>69.06</v>
      </c>
      <c r="BB124" s="16">
        <v>66.02</v>
      </c>
      <c r="BC124" s="16">
        <v>69.25</v>
      </c>
      <c r="BD124" s="16">
        <v>72.97</v>
      </c>
      <c r="BE124">
        <v>-1.9482348300730479</v>
      </c>
      <c r="BF124">
        <v>0.77265205117802438</v>
      </c>
      <c r="BG124" s="3">
        <v>10.1</v>
      </c>
      <c r="BH124" s="3">
        <v>39.89</v>
      </c>
      <c r="BI124">
        <v>0.25365502400000001</v>
      </c>
      <c r="BJ124">
        <v>0.80062484381566479</v>
      </c>
      <c r="BK124">
        <v>0.62102137619039122</v>
      </c>
      <c r="BL124">
        <v>0.52255519107888726</v>
      </c>
      <c r="BM124">
        <v>0.73141338498808406</v>
      </c>
      <c r="BN124">
        <v>0.60616327637345502</v>
      </c>
      <c r="BO124">
        <v>0.45502773736103158</v>
      </c>
      <c r="BP124">
        <v>0.59683948111737495</v>
      </c>
      <c r="BQ124">
        <v>0.56032184204804436</v>
      </c>
      <c r="BR124">
        <v>0.81702713758615186</v>
      </c>
      <c r="BS124">
        <v>0.37540521316538589</v>
      </c>
      <c r="BT124">
        <v>0.60250867788154583</v>
      </c>
      <c r="BU124">
        <v>0.5278116314047343</v>
      </c>
      <c r="BV124">
        <v>0.39056622709307859</v>
      </c>
      <c r="BW124">
        <v>0.42188775905718362</v>
      </c>
      <c r="BX124">
        <v>0.45988644496576569</v>
      </c>
      <c r="BY124">
        <v>0.44406260838369982</v>
      </c>
      <c r="BZ124">
        <v>0.30939485286967039</v>
      </c>
      <c r="CA124">
        <v>0.29043690056946952</v>
      </c>
      <c r="CB124">
        <v>0.30890115654081718</v>
      </c>
      <c r="CC124">
        <v>0.24432020569903809</v>
      </c>
      <c r="CD124">
        <v>0.21901207592760411</v>
      </c>
      <c r="CE124">
        <v>0.19948014351621191</v>
      </c>
      <c r="CF124">
        <v>0.22387397788839139</v>
      </c>
      <c r="CG124">
        <v>0.19684576169463949</v>
      </c>
      <c r="CH124">
        <v>0.20132021678267789</v>
      </c>
      <c r="CI124">
        <v>0.20683609232189731</v>
      </c>
      <c r="CJ124">
        <v>0.19344762616998179</v>
      </c>
      <c r="CK124">
        <v>0.26232765040264278</v>
      </c>
      <c r="CL124">
        <v>0.17585481496319291</v>
      </c>
      <c r="CM124">
        <v>0.1800412359312297</v>
      </c>
      <c r="CN124">
        <v>0.1748018959106728</v>
      </c>
      <c r="CO124">
        <v>0.1526850448827364</v>
      </c>
      <c r="CP124">
        <v>0.2021674807546929</v>
      </c>
      <c r="CQ124">
        <v>0.1846265675850837</v>
      </c>
      <c r="CR124">
        <v>0.1693800819333823</v>
      </c>
      <c r="CS124">
        <v>0.19865367123107899</v>
      </c>
      <c r="CT124">
        <v>0.169696143521505</v>
      </c>
      <c r="CU124">
        <v>0.16306632914426669</v>
      </c>
      <c r="CV124">
        <v>8.0000000000000071E-2</v>
      </c>
      <c r="CW124">
        <v>8.0000000000000071E-2</v>
      </c>
      <c r="CX124">
        <v>1.2192000000000001</v>
      </c>
      <c r="CY124">
        <v>-3.8100000000000023E-2</v>
      </c>
      <c r="CZ124">
        <v>19307.24234463607</v>
      </c>
      <c r="DA124">
        <v>3964.8690159795542</v>
      </c>
      <c r="DB124">
        <v>3498.358265980678</v>
      </c>
      <c r="DC124">
        <v>5823.2158649713301</v>
      </c>
      <c r="DD124">
        <v>5764.9077869986804</v>
      </c>
      <c r="DE124">
        <v>3781.5572885865622</v>
      </c>
      <c r="DF124">
        <v>6206.2879442001813</v>
      </c>
      <c r="DG124">
        <v>7534.7215083751726</v>
      </c>
      <c r="DH124">
        <v>12238.42612526503</v>
      </c>
      <c r="DI124">
        <v>3551.728394894586</v>
      </c>
      <c r="DJ124">
        <v>7042.6071024231042</v>
      </c>
      <c r="DK124">
        <v>4682.7389878892236</v>
      </c>
      <c r="DL124">
        <v>1407.3219870015389</v>
      </c>
      <c r="DM124">
        <v>6466.0775471130883</v>
      </c>
      <c r="DN124">
        <v>5886.7731021678755</v>
      </c>
      <c r="DO124">
        <v>3346.604491920466</v>
      </c>
      <c r="DP124">
        <v>2314.2564497898052</v>
      </c>
      <c r="DQ124">
        <v>4274.0421984768018</v>
      </c>
      <c r="DR124">
        <v>7170.6862356087777</v>
      </c>
      <c r="DS124">
        <v>114262.4226422785</v>
      </c>
      <c r="DT124">
        <v>6318.7881500896601</v>
      </c>
      <c r="DU124">
        <v>908.51018546926798</v>
      </c>
      <c r="DV124">
        <v>1009.021303547791</v>
      </c>
      <c r="DW124">
        <v>2283.105341764815</v>
      </c>
      <c r="DX124">
        <v>1730.175085234147</v>
      </c>
      <c r="DY124">
        <v>1718.495979158256</v>
      </c>
      <c r="DZ124">
        <v>2213.1592737993669</v>
      </c>
      <c r="EA124">
        <v>1957.0771041969981</v>
      </c>
      <c r="EB124">
        <v>2495.4702851265679</v>
      </c>
      <c r="EC124">
        <v>1392.591873041787</v>
      </c>
      <c r="ED124">
        <v>1863.2370417079201</v>
      </c>
      <c r="EE124">
        <v>2259.0531152639142</v>
      </c>
      <c r="EF124">
        <v>1028.492426032632</v>
      </c>
      <c r="EG124">
        <v>2597.387235525403</v>
      </c>
      <c r="EH124">
        <v>1723.2322782085421</v>
      </c>
      <c r="EI124">
        <v>768.64116895559062</v>
      </c>
      <c r="EJ124">
        <v>1070.6111525917449</v>
      </c>
      <c r="EK124">
        <v>1181.6877319472071</v>
      </c>
      <c r="EL124">
        <v>3199.4918398236282</v>
      </c>
      <c r="EM124">
        <v>37718.228571485233</v>
      </c>
      <c r="EN124" s="9">
        <v>1.0340928785415411E-2</v>
      </c>
      <c r="EO124" s="9">
        <v>-7.407407407407407E-2</v>
      </c>
      <c r="EP124">
        <v>3.808725377840938E-2</v>
      </c>
      <c r="EQ124">
        <v>7.393124529798234E-3</v>
      </c>
      <c r="ER124">
        <v>177.06598404519607</v>
      </c>
      <c r="ES124">
        <v>50.528301886792448</v>
      </c>
      <c r="ET124">
        <v>-1.00321268705004E-2</v>
      </c>
      <c r="EU124">
        <v>3.6219960000000002E-3</v>
      </c>
      <c r="EV124">
        <v>4.4812419999999999E-3</v>
      </c>
      <c r="EW124">
        <v>-8.4963420000000005E-3</v>
      </c>
      <c r="EX124" s="3">
        <v>104.95315167</v>
      </c>
      <c r="EY124" s="3">
        <v>10.1</v>
      </c>
      <c r="EZ124" s="3">
        <v>14238.03</v>
      </c>
      <c r="FA124" s="3">
        <v>18.98639348</v>
      </c>
      <c r="FB124">
        <v>82.619999999999891</v>
      </c>
      <c r="FC124">
        <v>4.4780973235482247E-2</v>
      </c>
    </row>
    <row r="125" spans="1:159" x14ac:dyDescent="0.2">
      <c r="A125" s="1">
        <v>45017</v>
      </c>
      <c r="B125" s="3">
        <v>-6.1296886463683364</v>
      </c>
      <c r="C125" s="11">
        <v>-6.8266833083265865</v>
      </c>
      <c r="D125" s="3">
        <v>-0.60999999999999943</v>
      </c>
      <c r="E125" s="3">
        <v>-0.37000000000000099</v>
      </c>
      <c r="F125" s="3">
        <v>4.9999999999999822E-2</v>
      </c>
      <c r="G125" s="11">
        <v>-8.2758250591461469</v>
      </c>
      <c r="H125">
        <v>1.3999999999999915</v>
      </c>
      <c r="I125">
        <v>0.30000000000000071</v>
      </c>
      <c r="J125" s="3">
        <v>2.3554523254885051E-2</v>
      </c>
      <c r="K125">
        <v>2.063333438852144</v>
      </c>
      <c r="L125">
        <v>-2.4887921998193008</v>
      </c>
      <c r="M125">
        <v>0</v>
      </c>
      <c r="N125" s="3">
        <v>8.5</v>
      </c>
      <c r="O125">
        <v>8.5</v>
      </c>
      <c r="P125">
        <v>0.107</v>
      </c>
      <c r="Q125" s="16">
        <v>87.55</v>
      </c>
      <c r="R125" s="16">
        <v>89.9</v>
      </c>
      <c r="S125" s="16">
        <v>87.01</v>
      </c>
      <c r="T125" s="16">
        <v>88.61</v>
      </c>
      <c r="U125" s="16">
        <v>87.16</v>
      </c>
      <c r="V125" s="16">
        <v>85.42</v>
      </c>
      <c r="W125" s="16">
        <v>87.44</v>
      </c>
      <c r="X125" s="16">
        <v>85.22</v>
      </c>
      <c r="Y125" s="16">
        <v>87.12</v>
      </c>
      <c r="Z125" s="16">
        <v>86.78</v>
      </c>
      <c r="AA125" s="16">
        <v>84.92</v>
      </c>
      <c r="AB125" s="16">
        <v>90.16</v>
      </c>
      <c r="AC125" s="16">
        <v>90.76</v>
      </c>
      <c r="AD125" s="16">
        <v>80.31</v>
      </c>
      <c r="AE125" s="16">
        <v>85.47</v>
      </c>
      <c r="AF125" s="16">
        <v>86.3</v>
      </c>
      <c r="AG125" s="16">
        <v>83.55</v>
      </c>
      <c r="AH125" s="16">
        <v>83.87</v>
      </c>
      <c r="AI125" s="16">
        <v>84.31</v>
      </c>
      <c r="AJ125" s="16">
        <v>85.46</v>
      </c>
      <c r="AK125" s="16">
        <v>81.28</v>
      </c>
      <c r="AL125" s="16">
        <v>86.67</v>
      </c>
      <c r="AM125" s="16">
        <v>78.77</v>
      </c>
      <c r="AN125" s="16">
        <v>84.23</v>
      </c>
      <c r="AO125" s="16">
        <v>81.819999999999993</v>
      </c>
      <c r="AP125" s="16">
        <v>78.25</v>
      </c>
      <c r="AQ125" s="16">
        <v>79.87</v>
      </c>
      <c r="AR125" s="16">
        <v>77.05</v>
      </c>
      <c r="AS125" s="16">
        <v>78.87</v>
      </c>
      <c r="AT125" s="16">
        <v>81.290000000000006</v>
      </c>
      <c r="AU125" s="16">
        <v>75.709999999999994</v>
      </c>
      <c r="AV125" s="16">
        <v>85.18</v>
      </c>
      <c r="AW125" s="16">
        <v>85.4</v>
      </c>
      <c r="AX125" s="16">
        <v>74.38</v>
      </c>
      <c r="AY125" s="16">
        <v>78.62</v>
      </c>
      <c r="AZ125" s="16">
        <v>75.430000000000007</v>
      </c>
      <c r="BA125" s="16">
        <v>73.64</v>
      </c>
      <c r="BB125" s="16">
        <v>69.069999999999993</v>
      </c>
      <c r="BC125" s="16">
        <v>72.849999999999994</v>
      </c>
      <c r="BD125" s="16">
        <v>77.569999999999993</v>
      </c>
      <c r="BE125">
        <v>-3.253719805926103</v>
      </c>
      <c r="BF125">
        <v>1.739971403746754</v>
      </c>
      <c r="BG125" s="3">
        <v>10.1</v>
      </c>
      <c r="BH125" s="3">
        <v>40.840000000000003</v>
      </c>
      <c r="BI125">
        <v>0.25092889266666601</v>
      </c>
      <c r="BJ125">
        <v>0.82916370835705244</v>
      </c>
      <c r="BK125">
        <v>0.63992813911115964</v>
      </c>
      <c r="BL125">
        <v>0.54067972338166848</v>
      </c>
      <c r="BM125">
        <v>0.75274334899907014</v>
      </c>
      <c r="BN125">
        <v>0.62654597384182908</v>
      </c>
      <c r="BO125">
        <v>0.47209027806342541</v>
      </c>
      <c r="BP125">
        <v>0.61816574166207217</v>
      </c>
      <c r="BQ125">
        <v>0.58352439001694745</v>
      </c>
      <c r="BR125">
        <v>0.84505851787524877</v>
      </c>
      <c r="BS125">
        <v>0.3917749678045096</v>
      </c>
      <c r="BT125">
        <v>0.61921088466963348</v>
      </c>
      <c r="BU125">
        <v>0.54963853725507172</v>
      </c>
      <c r="BV125">
        <v>0.41270577764789579</v>
      </c>
      <c r="BW125">
        <v>0.43851615926508941</v>
      </c>
      <c r="BX125">
        <v>0.47709900460396831</v>
      </c>
      <c r="BY125">
        <v>0.46134828573969849</v>
      </c>
      <c r="BZ125">
        <v>0.32225315742812899</v>
      </c>
      <c r="CA125">
        <v>0.30412933037732731</v>
      </c>
      <c r="CB125">
        <v>0.32490277707860721</v>
      </c>
      <c r="CC125">
        <v>0.24345357464062439</v>
      </c>
      <c r="CD125">
        <v>0.21518372220948739</v>
      </c>
      <c r="CE125">
        <v>0.1952263287138005</v>
      </c>
      <c r="CF125">
        <v>0.21877779763557181</v>
      </c>
      <c r="CG125">
        <v>0.19283361589228379</v>
      </c>
      <c r="CH125">
        <v>0.19582166395743419</v>
      </c>
      <c r="CI125">
        <v>0.20413589948551161</v>
      </c>
      <c r="CJ125">
        <v>0.19069267470250589</v>
      </c>
      <c r="CK125">
        <v>0.2607569878701162</v>
      </c>
      <c r="CL125">
        <v>0.17054879035368739</v>
      </c>
      <c r="CM125">
        <v>0.1763835994596139</v>
      </c>
      <c r="CN125">
        <v>0.16689696247172919</v>
      </c>
      <c r="CO125">
        <v>0.1360806854599908</v>
      </c>
      <c r="CP125">
        <v>0.1973923234412194</v>
      </c>
      <c r="CQ125">
        <v>0.1807693370714869</v>
      </c>
      <c r="CR125">
        <v>0.16692135888171211</v>
      </c>
      <c r="CS125">
        <v>0.19558398905585631</v>
      </c>
      <c r="CT125">
        <v>0.16030949844942141</v>
      </c>
      <c r="CU125">
        <v>0.15454756582917231</v>
      </c>
      <c r="CV125">
        <v>0.17999999999999972</v>
      </c>
      <c r="CW125">
        <v>0.17999999999999972</v>
      </c>
      <c r="CX125">
        <v>1.2137</v>
      </c>
      <c r="CY125">
        <v>-5.4999999999999719E-3</v>
      </c>
      <c r="CZ125">
        <v>18401.64794985409</v>
      </c>
      <c r="DA125">
        <v>3818.373903031872</v>
      </c>
      <c r="DB125">
        <v>3340.1692077218941</v>
      </c>
      <c r="DC125">
        <v>6152.7302376346506</v>
      </c>
      <c r="DD125">
        <v>5669.318340898164</v>
      </c>
      <c r="DE125">
        <v>3697.037640149189</v>
      </c>
      <c r="DF125">
        <v>5717.2844329362088</v>
      </c>
      <c r="DG125">
        <v>7620.8315150598364</v>
      </c>
      <c r="DH125">
        <v>11436.431573705409</v>
      </c>
      <c r="DI125">
        <v>3127.1985825731431</v>
      </c>
      <c r="DJ125">
        <v>7358.1437086968344</v>
      </c>
      <c r="DK125">
        <v>4472.9482149822734</v>
      </c>
      <c r="DL125">
        <v>2072.2499998521498</v>
      </c>
      <c r="DM125">
        <v>5899.1032993356976</v>
      </c>
      <c r="DN125">
        <v>5404.7360686295988</v>
      </c>
      <c r="DO125">
        <v>2856.168978504073</v>
      </c>
      <c r="DP125">
        <v>2101.9805601347539</v>
      </c>
      <c r="DQ125">
        <v>3573.4271162962091</v>
      </c>
      <c r="DR125">
        <v>7781.1708095382546</v>
      </c>
      <c r="DS125">
        <v>110500.9521395343</v>
      </c>
      <c r="DT125">
        <v>6595.0590368276225</v>
      </c>
      <c r="DU125">
        <v>2094.3724596944621</v>
      </c>
      <c r="DV125">
        <v>1499.3262966654361</v>
      </c>
      <c r="DW125">
        <v>2803.8231695555692</v>
      </c>
      <c r="DX125">
        <v>1840.1326360835219</v>
      </c>
      <c r="DY125">
        <v>1288.28878210997</v>
      </c>
      <c r="DZ125">
        <v>2012.9121979507329</v>
      </c>
      <c r="EA125">
        <v>2579.7167469647438</v>
      </c>
      <c r="EB125">
        <v>2721.473186592309</v>
      </c>
      <c r="EC125">
        <v>2003.0803318141491</v>
      </c>
      <c r="ED125">
        <v>2981.8572285100249</v>
      </c>
      <c r="EE125">
        <v>1315.4439025337269</v>
      </c>
      <c r="EF125">
        <v>987.46551243344118</v>
      </c>
      <c r="EG125">
        <v>3061.095289257843</v>
      </c>
      <c r="EH125">
        <v>2267.7618860617181</v>
      </c>
      <c r="EI125">
        <v>1140.332483805897</v>
      </c>
      <c r="EJ125">
        <v>695.79536940126229</v>
      </c>
      <c r="EK125">
        <v>1817.3613890929939</v>
      </c>
      <c r="EL125">
        <v>2949.929667247553</v>
      </c>
      <c r="EM125">
        <v>42655.227572602977</v>
      </c>
      <c r="EN125" s="9">
        <v>-6.1582068582444333E-2</v>
      </c>
      <c r="EO125" s="9">
        <v>10.44</v>
      </c>
      <c r="EP125">
        <v>-4.4500708106365416E-2</v>
      </c>
      <c r="EQ125">
        <v>-3.1236566237102248E-3</v>
      </c>
      <c r="ER125">
        <v>172.7560109439863</v>
      </c>
      <c r="ES125">
        <v>43.701618578465862</v>
      </c>
      <c r="ET125">
        <v>-1.3233943892818E-2</v>
      </c>
      <c r="EU125">
        <v>2.3048999999999999E-3</v>
      </c>
      <c r="EV125">
        <v>-2.8300800000000001E-4</v>
      </c>
      <c r="EW125">
        <v>-8.7519856666666597E-3</v>
      </c>
      <c r="EX125" s="3">
        <v>105.76220997999999</v>
      </c>
      <c r="EY125" s="3">
        <v>10.1</v>
      </c>
      <c r="EZ125" s="3">
        <v>13782.22</v>
      </c>
      <c r="FA125" s="3">
        <v>19.319642105</v>
      </c>
      <c r="FB125">
        <v>66.769999999999982</v>
      </c>
      <c r="FC125">
        <v>3.463892923843126E-2</v>
      </c>
    </row>
    <row r="126" spans="1:159" x14ac:dyDescent="0.2">
      <c r="A126" s="1">
        <v>45047</v>
      </c>
      <c r="B126" s="3">
        <v>-5.795986282935317</v>
      </c>
      <c r="C126" s="11">
        <v>-4.1047617284487785</v>
      </c>
      <c r="D126" s="3">
        <v>-1.1799999999999997</v>
      </c>
      <c r="E126" s="3">
        <v>0.19999999999999929</v>
      </c>
      <c r="F126" s="3">
        <v>0.16999999999999993</v>
      </c>
      <c r="G126" s="11">
        <v>12.577766320922112</v>
      </c>
      <c r="H126">
        <v>0.70000000000000284</v>
      </c>
      <c r="I126">
        <v>9.9999999999999645E-2</v>
      </c>
      <c r="J126" s="3">
        <v>2.1778028768607793E-2</v>
      </c>
      <c r="K126">
        <v>2.0975995120038338</v>
      </c>
      <c r="L126">
        <v>-7.599279086036681</v>
      </c>
      <c r="M126">
        <v>0</v>
      </c>
      <c r="N126" s="3">
        <v>8.5</v>
      </c>
      <c r="O126">
        <v>8.5</v>
      </c>
      <c r="P126">
        <v>0.114</v>
      </c>
      <c r="Q126" s="16">
        <v>91.12</v>
      </c>
      <c r="R126" s="16">
        <v>93.76</v>
      </c>
      <c r="S126" s="16">
        <v>92.39</v>
      </c>
      <c r="T126" s="16">
        <v>91.63</v>
      </c>
      <c r="U126" s="16">
        <v>90.84</v>
      </c>
      <c r="V126" s="16">
        <v>88.91</v>
      </c>
      <c r="W126" s="16">
        <v>89.79</v>
      </c>
      <c r="X126" s="16">
        <v>89.65</v>
      </c>
      <c r="Y126" s="16">
        <v>91.06</v>
      </c>
      <c r="Z126" s="16">
        <v>89.35</v>
      </c>
      <c r="AA126" s="16">
        <v>88.57</v>
      </c>
      <c r="AB126" s="16">
        <v>92.77</v>
      </c>
      <c r="AC126" s="16">
        <v>92.37</v>
      </c>
      <c r="AD126" s="16">
        <v>85.3</v>
      </c>
      <c r="AE126" s="16">
        <v>89.2</v>
      </c>
      <c r="AF126" s="16">
        <v>88.67</v>
      </c>
      <c r="AG126" s="16">
        <v>87.49</v>
      </c>
      <c r="AH126" s="16">
        <v>87.18</v>
      </c>
      <c r="AI126" s="16">
        <v>87.46</v>
      </c>
      <c r="AJ126" s="16">
        <v>89.45</v>
      </c>
      <c r="AK126" s="16">
        <v>86.01</v>
      </c>
      <c r="AL126" s="16">
        <v>90.36</v>
      </c>
      <c r="AM126" s="16">
        <v>84.75</v>
      </c>
      <c r="AN126" s="16">
        <v>87.96</v>
      </c>
      <c r="AO126" s="16">
        <v>84.47</v>
      </c>
      <c r="AP126" s="16">
        <v>83.34</v>
      </c>
      <c r="AQ126" s="16">
        <v>85.53</v>
      </c>
      <c r="AR126" s="16">
        <v>82.63</v>
      </c>
      <c r="AS126" s="16">
        <v>85.47</v>
      </c>
      <c r="AT126" s="16">
        <v>85.91</v>
      </c>
      <c r="AU126" s="16">
        <v>81.03</v>
      </c>
      <c r="AV126" s="16">
        <v>89.22</v>
      </c>
      <c r="AW126" s="16">
        <v>88.63</v>
      </c>
      <c r="AX126" s="16">
        <v>90.09</v>
      </c>
      <c r="AY126" s="16">
        <v>81.599999999999994</v>
      </c>
      <c r="AZ126" s="16">
        <v>79.11</v>
      </c>
      <c r="BA126" s="16">
        <v>78.489999999999995</v>
      </c>
      <c r="BB126" s="16">
        <v>73.64</v>
      </c>
      <c r="BC126" s="16">
        <v>77.08</v>
      </c>
      <c r="BD126" s="16">
        <v>83.23</v>
      </c>
      <c r="BE126">
        <v>4.4227945725401341</v>
      </c>
      <c r="BF126">
        <v>1.958673143800338</v>
      </c>
      <c r="BG126" s="3">
        <v>9.5</v>
      </c>
      <c r="BH126" s="3">
        <v>40.86</v>
      </c>
      <c r="BI126">
        <v>0.24820276133333299</v>
      </c>
      <c r="BJ126">
        <v>0.85665386035278868</v>
      </c>
      <c r="BK126">
        <v>0.65796134535098272</v>
      </c>
      <c r="BL126">
        <v>0.55799332216148401</v>
      </c>
      <c r="BM126">
        <v>0.773178113024244</v>
      </c>
      <c r="BN126">
        <v>0.6460381665078383</v>
      </c>
      <c r="BO126">
        <v>0.48844481974086429</v>
      </c>
      <c r="BP126">
        <v>0.63858469075543656</v>
      </c>
      <c r="BQ126">
        <v>0.60569861503676914</v>
      </c>
      <c r="BR126">
        <v>0.87191719302906678</v>
      </c>
      <c r="BS126">
        <v>0.40743405646070152</v>
      </c>
      <c r="BT126">
        <v>0.63520750966034889</v>
      </c>
      <c r="BU126">
        <v>0.57055010212985302</v>
      </c>
      <c r="BV126">
        <v>0.43424253797189921</v>
      </c>
      <c r="BW126">
        <v>0.4544084914634387</v>
      </c>
      <c r="BX126">
        <v>0.49354776247597459</v>
      </c>
      <c r="BY126">
        <v>0.47785822889334939</v>
      </c>
      <c r="BZ126">
        <v>0.33456135063689463</v>
      </c>
      <c r="CA126">
        <v>0.31728786911584322</v>
      </c>
      <c r="CB126">
        <v>0.34020929648604459</v>
      </c>
      <c r="CC126">
        <v>0.24267466654724901</v>
      </c>
      <c r="CD126">
        <v>0.21172918785758321</v>
      </c>
      <c r="CE126">
        <v>0.19141492348884651</v>
      </c>
      <c r="CF126">
        <v>0.21415696143277951</v>
      </c>
      <c r="CG126">
        <v>0.18922938335878001</v>
      </c>
      <c r="CH126">
        <v>0.19091066772986201</v>
      </c>
      <c r="CI126">
        <v>0.20171798129643059</v>
      </c>
      <c r="CJ126">
        <v>0.1882540017222836</v>
      </c>
      <c r="CK126">
        <v>0.25934622326519352</v>
      </c>
      <c r="CL126">
        <v>0.16586793023383539</v>
      </c>
      <c r="CM126">
        <v>0.1730587125321485</v>
      </c>
      <c r="CN126">
        <v>0.15988812798937821</v>
      </c>
      <c r="CO126">
        <v>0.12161095627102141</v>
      </c>
      <c r="CP126">
        <v>0.1931497498299849</v>
      </c>
      <c r="CQ126">
        <v>0.17732999860265719</v>
      </c>
      <c r="CR126">
        <v>0.16473574589867859</v>
      </c>
      <c r="CS126">
        <v>0.19286478003348509</v>
      </c>
      <c r="CT126">
        <v>0.1520574372041828</v>
      </c>
      <c r="CU126">
        <v>0.14714275572654931</v>
      </c>
      <c r="CV126">
        <v>0.23000000000000043</v>
      </c>
      <c r="CW126">
        <v>0.22999999999999954</v>
      </c>
      <c r="CX126">
        <v>1.2509000000000001</v>
      </c>
      <c r="CY126">
        <v>3.719999999999999E-2</v>
      </c>
      <c r="CZ126">
        <v>20533.593453136858</v>
      </c>
      <c r="DA126">
        <v>4213.9777249164244</v>
      </c>
      <c r="DB126">
        <v>3631.023266501541</v>
      </c>
      <c r="DC126">
        <v>6968.3194115369133</v>
      </c>
      <c r="DD126">
        <v>6582.5567971635501</v>
      </c>
      <c r="DE126">
        <v>5034.2361287306176</v>
      </c>
      <c r="DF126">
        <v>7388.1529066425364</v>
      </c>
      <c r="DG126">
        <v>8908.7069296639911</v>
      </c>
      <c r="DH126">
        <v>12614.941485308491</v>
      </c>
      <c r="DI126">
        <v>4012.299314026729</v>
      </c>
      <c r="DJ126">
        <v>7907.9138766993456</v>
      </c>
      <c r="DK126">
        <v>5309.7123937991873</v>
      </c>
      <c r="DL126">
        <v>2761.322914502719</v>
      </c>
      <c r="DM126">
        <v>9081.7302983986119</v>
      </c>
      <c r="DN126">
        <v>7643.9723408661548</v>
      </c>
      <c r="DO126">
        <v>3731.8559955580258</v>
      </c>
      <c r="DP126">
        <v>3257.9874544769618</v>
      </c>
      <c r="DQ126">
        <v>4565.3618607718063</v>
      </c>
      <c r="DR126">
        <v>11424.911302126769</v>
      </c>
      <c r="DS126">
        <v>135572.57585482721</v>
      </c>
      <c r="DT126">
        <v>8796.7309193401288</v>
      </c>
      <c r="DU126">
        <v>1341.0647060904889</v>
      </c>
      <c r="DV126">
        <v>1393.303016177832</v>
      </c>
      <c r="DW126">
        <v>2236.787638211888</v>
      </c>
      <c r="DX126">
        <v>2306.311712959252</v>
      </c>
      <c r="DY126">
        <v>2329.0798684545689</v>
      </c>
      <c r="DZ126">
        <v>1961.5529108988569</v>
      </c>
      <c r="EA126">
        <v>2650.0680009424068</v>
      </c>
      <c r="EB126">
        <v>2653.7978353449648</v>
      </c>
      <c r="EC126">
        <v>1924.968157846469</v>
      </c>
      <c r="ED126">
        <v>3177.4282083851349</v>
      </c>
      <c r="EE126">
        <v>3041.343151718329</v>
      </c>
      <c r="EF126">
        <v>201.1950192854745</v>
      </c>
      <c r="EG126">
        <v>2277.5547371243661</v>
      </c>
      <c r="EH126">
        <v>2126.6070244822831</v>
      </c>
      <c r="EI126">
        <v>1395.004360432413</v>
      </c>
      <c r="EJ126">
        <v>1068.523255223254</v>
      </c>
      <c r="EK126">
        <v>2335.2816376834521</v>
      </c>
      <c r="EL126">
        <v>4538.2455410516859</v>
      </c>
      <c r="EM126">
        <v>47754.847701653249</v>
      </c>
      <c r="EN126" s="9">
        <v>-0.14298024947120114</v>
      </c>
      <c r="EO126" s="9">
        <v>-1.1346153846153846</v>
      </c>
      <c r="EP126">
        <v>-9.2415664953640397E-2</v>
      </c>
      <c r="EQ126">
        <v>-2.6991171713613704E-3</v>
      </c>
      <c r="ER126">
        <v>88.598556812271568</v>
      </c>
      <c r="ES126">
        <v>39.596856850017083</v>
      </c>
      <c r="ET126">
        <v>-1.64357609151356E-2</v>
      </c>
      <c r="EU126">
        <v>9.878039999999999E-4</v>
      </c>
      <c r="EV126">
        <v>-5.0472579999999998E-3</v>
      </c>
      <c r="EW126">
        <v>-9.0076293333333293E-3</v>
      </c>
      <c r="EX126" s="3">
        <v>106.64357248</v>
      </c>
      <c r="EY126" s="3">
        <v>9.5</v>
      </c>
      <c r="EZ126" s="3">
        <v>14405.46</v>
      </c>
      <c r="FA126" s="3">
        <v>19.701780955</v>
      </c>
      <c r="FB126">
        <v>-12.1099999999999</v>
      </c>
      <c r="FC126">
        <v>-6.0720929416306912E-3</v>
      </c>
    </row>
    <row r="127" spans="1:159" x14ac:dyDescent="0.2">
      <c r="A127" s="1">
        <v>45078</v>
      </c>
      <c r="B127" s="3">
        <v>-3.2156149643133745</v>
      </c>
      <c r="C127" s="11">
        <v>-1.3807110166837333</v>
      </c>
      <c r="D127" s="3">
        <v>0.80999999999999872</v>
      </c>
      <c r="E127" s="3">
        <v>0.38000000000000256</v>
      </c>
      <c r="F127" s="3">
        <v>-0.10999999999999943</v>
      </c>
      <c r="G127" s="11">
        <v>-4.8715727959961264</v>
      </c>
      <c r="H127">
        <v>0.70000000000000284</v>
      </c>
      <c r="I127">
        <v>0</v>
      </c>
      <c r="J127" s="3">
        <v>0.16389456393568125</v>
      </c>
      <c r="K127">
        <v>17.643929357919674</v>
      </c>
      <c r="L127">
        <v>12.096489494367724</v>
      </c>
      <c r="M127">
        <v>-5</v>
      </c>
      <c r="N127" s="3">
        <v>17.559999999999999</v>
      </c>
      <c r="O127">
        <v>15</v>
      </c>
      <c r="P127">
        <v>0.105</v>
      </c>
      <c r="Q127" s="16">
        <v>95.66</v>
      </c>
      <c r="R127" s="16">
        <v>95.83</v>
      </c>
      <c r="S127" s="16">
        <v>97.32</v>
      </c>
      <c r="T127" s="16">
        <v>97.62</v>
      </c>
      <c r="U127" s="16">
        <v>95.59</v>
      </c>
      <c r="V127" s="16">
        <v>92.59</v>
      </c>
      <c r="W127" s="16">
        <v>96.5</v>
      </c>
      <c r="X127" s="16">
        <v>95.1</v>
      </c>
      <c r="Y127" s="16">
        <v>94.64</v>
      </c>
      <c r="Z127" s="16">
        <v>94.33</v>
      </c>
      <c r="AA127" s="16">
        <v>96.42</v>
      </c>
      <c r="AB127" s="16">
        <v>98.12</v>
      </c>
      <c r="AC127" s="16">
        <v>98.09</v>
      </c>
      <c r="AD127" s="16">
        <v>95.6</v>
      </c>
      <c r="AE127" s="16">
        <v>92.45</v>
      </c>
      <c r="AF127" s="16">
        <v>93.32</v>
      </c>
      <c r="AG127" s="16">
        <v>94.89</v>
      </c>
      <c r="AH127" s="16">
        <v>91.53</v>
      </c>
      <c r="AI127" s="16">
        <v>95.08</v>
      </c>
      <c r="AJ127" s="16">
        <v>94.47</v>
      </c>
      <c r="AK127" s="16">
        <v>93.45</v>
      </c>
      <c r="AL127" s="16">
        <v>95.3</v>
      </c>
      <c r="AM127" s="16">
        <v>94.72</v>
      </c>
      <c r="AN127" s="16">
        <v>95.34</v>
      </c>
      <c r="AO127" s="16">
        <v>92.52</v>
      </c>
      <c r="AP127" s="16">
        <v>88.18</v>
      </c>
      <c r="AQ127" s="16">
        <v>96.91</v>
      </c>
      <c r="AR127" s="16">
        <v>91.48</v>
      </c>
      <c r="AS127" s="16">
        <v>92.93</v>
      </c>
      <c r="AT127" s="16">
        <v>91.56</v>
      </c>
      <c r="AU127" s="16">
        <v>89.17</v>
      </c>
      <c r="AV127" s="16">
        <v>97.86</v>
      </c>
      <c r="AW127" s="16">
        <v>96.68</v>
      </c>
      <c r="AX127" s="16">
        <v>95.68</v>
      </c>
      <c r="AY127" s="16">
        <v>89.53</v>
      </c>
      <c r="AZ127" s="16">
        <v>89.45</v>
      </c>
      <c r="BA127" s="16">
        <v>88.64</v>
      </c>
      <c r="BB127" s="16">
        <v>84.61</v>
      </c>
      <c r="BC127" s="16">
        <v>87.19</v>
      </c>
      <c r="BD127" s="16">
        <v>90.85</v>
      </c>
      <c r="BE127">
        <v>12.321725765191083</v>
      </c>
      <c r="BF127">
        <v>15.848553396472909</v>
      </c>
      <c r="BG127" s="3">
        <v>9.3000000000000007</v>
      </c>
      <c r="BH127" s="3">
        <v>42.46</v>
      </c>
      <c r="BI127">
        <v>0.24547663</v>
      </c>
      <c r="BJ127">
        <v>0.88315877127074871</v>
      </c>
      <c r="BK127">
        <v>0.67517395878307174</v>
      </c>
      <c r="BL127">
        <v>0.57454496510677244</v>
      </c>
      <c r="BM127">
        <v>0.79277148639876438</v>
      </c>
      <c r="BN127">
        <v>0.66469350866733212</v>
      </c>
      <c r="BO127">
        <v>0.50413390795896307</v>
      </c>
      <c r="BP127">
        <v>0.65815089939376636</v>
      </c>
      <c r="BQ127">
        <v>0.62690657706718234</v>
      </c>
      <c r="BR127">
        <v>0.89767364773327618</v>
      </c>
      <c r="BS127">
        <v>0.42242528562674431</v>
      </c>
      <c r="BT127">
        <v>0.65054097370721664</v>
      </c>
      <c r="BU127">
        <v>0.59060134769889383</v>
      </c>
      <c r="BV127">
        <v>0.4552172723761318</v>
      </c>
      <c r="BW127">
        <v>0.46960916882044679</v>
      </c>
      <c r="BX127">
        <v>0.50927881361962157</v>
      </c>
      <c r="BY127">
        <v>0.49363931709997289</v>
      </c>
      <c r="BZ127">
        <v>0.3463525319973384</v>
      </c>
      <c r="CA127">
        <v>0.32994464549483959</v>
      </c>
      <c r="CB127">
        <v>0.35486259156843197</v>
      </c>
      <c r="CC127">
        <v>0.24197080368968979</v>
      </c>
      <c r="CD127">
        <v>0.20859626922872079</v>
      </c>
      <c r="CE127">
        <v>0.1879803215696097</v>
      </c>
      <c r="CF127">
        <v>0.20994792647245419</v>
      </c>
      <c r="CG127">
        <v>0.18597386490338269</v>
      </c>
      <c r="CH127">
        <v>0.1864978281464523</v>
      </c>
      <c r="CI127">
        <v>0.19954027348966771</v>
      </c>
      <c r="CJ127">
        <v>0.18608009900759101</v>
      </c>
      <c r="CK127">
        <v>0.25807212215568809</v>
      </c>
      <c r="CL127">
        <v>0.1617078945111754</v>
      </c>
      <c r="CM127">
        <v>0.1700231434280266</v>
      </c>
      <c r="CN127">
        <v>0.15363119367596001</v>
      </c>
      <c r="CO127">
        <v>0.10888908189524769</v>
      </c>
      <c r="CP127">
        <v>0.1893553659132457</v>
      </c>
      <c r="CQ127">
        <v>0.17424413032201741</v>
      </c>
      <c r="CR127">
        <v>0.1627801325118472</v>
      </c>
      <c r="CS127">
        <v>0.1904392639606981</v>
      </c>
      <c r="CT127">
        <v>0.14474597416050139</v>
      </c>
      <c r="CU127">
        <v>0.14064680948219679</v>
      </c>
      <c r="CV127">
        <v>1.9999999999999574E-2</v>
      </c>
      <c r="CW127">
        <v>2.0000000000000462E-2</v>
      </c>
      <c r="CX127">
        <v>1.2501</v>
      </c>
      <c r="CY127">
        <v>-7.9999999999998291E-4</v>
      </c>
      <c r="CZ127">
        <v>18218.57739321062</v>
      </c>
      <c r="DA127">
        <v>3657.167827225162</v>
      </c>
      <c r="DB127">
        <v>3175.1575016772772</v>
      </c>
      <c r="DC127">
        <v>5358.7565329441504</v>
      </c>
      <c r="DD127">
        <v>5272.9661984744471</v>
      </c>
      <c r="DE127">
        <v>3568.487314934534</v>
      </c>
      <c r="DF127">
        <v>5456.6557195817168</v>
      </c>
      <c r="DG127">
        <v>6556.8042634759786</v>
      </c>
      <c r="DH127">
        <v>8762.7854386052513</v>
      </c>
      <c r="DI127">
        <v>3171.7933032341052</v>
      </c>
      <c r="DJ127">
        <v>6157.0182515953347</v>
      </c>
      <c r="DK127">
        <v>4343.4859748526551</v>
      </c>
      <c r="DL127">
        <v>2268.2529009666928</v>
      </c>
      <c r="DM127">
        <v>6125.4268909360362</v>
      </c>
      <c r="DN127">
        <v>4827.7472651497164</v>
      </c>
      <c r="DO127">
        <v>2526.558514509381</v>
      </c>
      <c r="DP127">
        <v>1995.846430658728</v>
      </c>
      <c r="DQ127">
        <v>3501.149093235952</v>
      </c>
      <c r="DR127">
        <v>9456.2287040923693</v>
      </c>
      <c r="DS127">
        <v>104400.8655193601</v>
      </c>
      <c r="DT127">
        <v>7169.153505340676</v>
      </c>
      <c r="DU127">
        <v>1169.563844974846</v>
      </c>
      <c r="DV127">
        <v>1720.4540066368399</v>
      </c>
      <c r="DW127">
        <v>2236.0357109459001</v>
      </c>
      <c r="DX127">
        <v>2054.102119219167</v>
      </c>
      <c r="DY127">
        <v>1604.2562594240969</v>
      </c>
      <c r="DZ127">
        <v>2024.5991622440599</v>
      </c>
      <c r="EA127">
        <v>2444.6727385642489</v>
      </c>
      <c r="EB127">
        <v>3711.7875117722269</v>
      </c>
      <c r="EC127">
        <v>1500.7266223117199</v>
      </c>
      <c r="ED127">
        <v>2585.123078813896</v>
      </c>
      <c r="EE127">
        <v>1894.7276857347899</v>
      </c>
      <c r="EF127">
        <v>213.53789237172049</v>
      </c>
      <c r="EG127">
        <v>4640.4220954006796</v>
      </c>
      <c r="EH127">
        <v>1871.7237917132779</v>
      </c>
      <c r="EI127">
        <v>690.94758279029963</v>
      </c>
      <c r="EJ127">
        <v>665.34817502656858</v>
      </c>
      <c r="EK127">
        <v>1031.7879407440389</v>
      </c>
      <c r="EL127">
        <v>4140.8608873585008</v>
      </c>
      <c r="EM127">
        <v>43369.830611387559</v>
      </c>
      <c r="EN127" s="9">
        <v>0.10287739825507582</v>
      </c>
      <c r="EO127" s="9">
        <v>0.45454545454545453</v>
      </c>
      <c r="EP127">
        <v>-5.3963756820919695E-2</v>
      </c>
      <c r="EQ127">
        <v>-2.3556198618972513E-3</v>
      </c>
      <c r="ER127">
        <v>89.898091827705542</v>
      </c>
      <c r="ES127">
        <v>38.21614583333335</v>
      </c>
      <c r="ET127">
        <v>-1.9637577937453299E-2</v>
      </c>
      <c r="EU127">
        <v>-3.2929200000000002E-4</v>
      </c>
      <c r="EV127">
        <v>-9.811508E-3</v>
      </c>
      <c r="EW127">
        <v>-9.2632730000000007E-3</v>
      </c>
      <c r="EX127" s="3">
        <v>109.32333506000001</v>
      </c>
      <c r="EY127" s="3">
        <v>9.3000000000000007</v>
      </c>
      <c r="EZ127" s="3">
        <v>16294.45</v>
      </c>
      <c r="FA127" s="3">
        <v>23.085265790000001</v>
      </c>
      <c r="FB127">
        <v>-28.759999999999991</v>
      </c>
      <c r="FC127">
        <v>-1.4508692098917364E-2</v>
      </c>
    </row>
    <row r="128" spans="1:159" x14ac:dyDescent="0.2">
      <c r="A128" s="1">
        <v>45108</v>
      </c>
      <c r="B128" s="3">
        <v>9.7632075488006436</v>
      </c>
      <c r="C128" s="11">
        <v>9.6057937533121205</v>
      </c>
      <c r="D128" s="3">
        <v>2.5600000000000023</v>
      </c>
      <c r="E128" s="3">
        <v>0.91999999999999815</v>
      </c>
      <c r="F128" s="3">
        <v>-0.1800000000000006</v>
      </c>
      <c r="G128" s="11">
        <v>6.1970757485685368E-2</v>
      </c>
      <c r="H128">
        <v>0.29999999999999716</v>
      </c>
      <c r="I128">
        <v>-0.59999999999999964</v>
      </c>
      <c r="J128" s="3">
        <v>8.0474522112502722E-2</v>
      </c>
      <c r="K128">
        <v>11.145471383961914</v>
      </c>
      <c r="L128">
        <v>23.667993624297168</v>
      </c>
      <c r="M128">
        <v>-1</v>
      </c>
      <c r="N128" s="3">
        <v>19.170000000000002</v>
      </c>
      <c r="O128">
        <v>17.5</v>
      </c>
      <c r="P128">
        <v>9.5000000000000001E-2</v>
      </c>
      <c r="Q128" s="16">
        <v>101.87</v>
      </c>
      <c r="R128" s="16">
        <v>102.85</v>
      </c>
      <c r="S128" s="16">
        <v>103.32</v>
      </c>
      <c r="T128" s="16">
        <v>101.32</v>
      </c>
      <c r="U128" s="16">
        <v>99.48</v>
      </c>
      <c r="V128" s="16">
        <v>102.48</v>
      </c>
      <c r="W128" s="16">
        <v>103.25</v>
      </c>
      <c r="X128" s="16">
        <v>100.78</v>
      </c>
      <c r="Y128" s="16">
        <v>102.25</v>
      </c>
      <c r="Z128" s="16">
        <v>103.02</v>
      </c>
      <c r="AA128" s="16">
        <v>100.44</v>
      </c>
      <c r="AB128" s="16">
        <v>101.59</v>
      </c>
      <c r="AC128" s="16">
        <v>103.02</v>
      </c>
      <c r="AD128" s="16">
        <v>101.55</v>
      </c>
      <c r="AE128" s="16">
        <v>99.73</v>
      </c>
      <c r="AF128" s="16">
        <v>101.18</v>
      </c>
      <c r="AG128" s="16">
        <v>101.95</v>
      </c>
      <c r="AH128" s="16">
        <v>99.01</v>
      </c>
      <c r="AI128" s="16">
        <v>97.44</v>
      </c>
      <c r="AJ128" s="16">
        <v>99.95</v>
      </c>
      <c r="AK128" s="16">
        <v>102.84</v>
      </c>
      <c r="AL128" s="16">
        <v>104.21</v>
      </c>
      <c r="AM128" s="16">
        <v>105.4</v>
      </c>
      <c r="AN128" s="16">
        <v>102.03</v>
      </c>
      <c r="AO128" s="16">
        <v>98.96</v>
      </c>
      <c r="AP128" s="16">
        <v>102.63</v>
      </c>
      <c r="AQ128" s="16">
        <v>104.17</v>
      </c>
      <c r="AR128" s="16">
        <v>99.15</v>
      </c>
      <c r="AS128" s="16">
        <v>103.64</v>
      </c>
      <c r="AT128" s="16">
        <v>103.18</v>
      </c>
      <c r="AU128" s="16">
        <v>101.56</v>
      </c>
      <c r="AV128" s="16">
        <v>101.77</v>
      </c>
      <c r="AW128" s="16">
        <v>103.51</v>
      </c>
      <c r="AX128" s="16">
        <v>105.84</v>
      </c>
      <c r="AY128" s="16">
        <v>100.52</v>
      </c>
      <c r="AZ128" s="16">
        <v>100.39</v>
      </c>
      <c r="BA128" s="16">
        <v>103.9</v>
      </c>
      <c r="BB128" s="16">
        <v>97.74</v>
      </c>
      <c r="BC128" s="16">
        <v>100.29</v>
      </c>
      <c r="BD128" s="16">
        <v>100.62</v>
      </c>
      <c r="BE128">
        <v>26.987114536962409</v>
      </c>
      <c r="BF128">
        <v>13.593069562046889</v>
      </c>
      <c r="BG128" s="3">
        <v>9.4</v>
      </c>
      <c r="BH128" s="3">
        <v>46.49</v>
      </c>
      <c r="BI128">
        <v>0.23968531733333301</v>
      </c>
      <c r="BJ128">
        <v>0.85737489558018798</v>
      </c>
      <c r="BK128">
        <v>0.65276447686128836</v>
      </c>
      <c r="BL128">
        <v>0.5585101142447213</v>
      </c>
      <c r="BM128">
        <v>0.76874104140776778</v>
      </c>
      <c r="BN128">
        <v>0.64316319743761607</v>
      </c>
      <c r="BO128">
        <v>0.48832101233861641</v>
      </c>
      <c r="BP128">
        <v>0.6377900267947838</v>
      </c>
      <c r="BQ128">
        <v>0.60761520881537323</v>
      </c>
      <c r="BR128">
        <v>0.87095507941765671</v>
      </c>
      <c r="BS128">
        <v>0.4208882195979719</v>
      </c>
      <c r="BT128">
        <v>0.62815466665525221</v>
      </c>
      <c r="BU128">
        <v>0.57486395517769329</v>
      </c>
      <c r="BV128">
        <v>0.43129852864822887</v>
      </c>
      <c r="BW128">
        <v>0.45473102773032498</v>
      </c>
      <c r="BX128">
        <v>0.49424398127851671</v>
      </c>
      <c r="BY128">
        <v>0.47776561176175908</v>
      </c>
      <c r="BZ128">
        <v>0.33622906633799698</v>
      </c>
      <c r="CA128">
        <v>0.31721086170317803</v>
      </c>
      <c r="CB128">
        <v>0.34456989237019142</v>
      </c>
      <c r="CC128">
        <v>0.23402900712726851</v>
      </c>
      <c r="CD128">
        <v>0.20292512270995691</v>
      </c>
      <c r="CE128">
        <v>0.18365038241534271</v>
      </c>
      <c r="CF128">
        <v>0.2029577844311502</v>
      </c>
      <c r="CG128">
        <v>0.18070351277848129</v>
      </c>
      <c r="CH128">
        <v>0.18112679249921521</v>
      </c>
      <c r="CI128">
        <v>0.19379397212162211</v>
      </c>
      <c r="CJ128">
        <v>0.1809144292910107</v>
      </c>
      <c r="CK128">
        <v>0.25075005026807767</v>
      </c>
      <c r="CL128">
        <v>0.15261350226517029</v>
      </c>
      <c r="CM128">
        <v>0.1647735130230252</v>
      </c>
      <c r="CN128">
        <v>0.1477285943734844</v>
      </c>
      <c r="CO128">
        <v>0.1066522697697756</v>
      </c>
      <c r="CP128">
        <v>0.18399193994651961</v>
      </c>
      <c r="CQ128">
        <v>0.169264380651168</v>
      </c>
      <c r="CR128">
        <v>0.15774853196203281</v>
      </c>
      <c r="CS128">
        <v>0.18513867848133569</v>
      </c>
      <c r="CT128">
        <v>0.14116556746626591</v>
      </c>
      <c r="CU128">
        <v>0.13574768754394331</v>
      </c>
      <c r="CV128">
        <v>4.0000000000000036E-2</v>
      </c>
      <c r="CW128">
        <v>4.0000000000000036E-2</v>
      </c>
      <c r="CX128">
        <v>1.2573999999999999</v>
      </c>
      <c r="CY128">
        <v>7.2999999999998977E-3</v>
      </c>
      <c r="CZ128">
        <v>20224.600204640152</v>
      </c>
      <c r="DA128">
        <v>3852.080883196993</v>
      </c>
      <c r="DB128">
        <v>3642.8794055985618</v>
      </c>
      <c r="DC128">
        <v>6261.6970486535529</v>
      </c>
      <c r="DD128">
        <v>5873.0631560193706</v>
      </c>
      <c r="DE128">
        <v>3996.831248412584</v>
      </c>
      <c r="DF128">
        <v>6480.6492358331234</v>
      </c>
      <c r="DG128">
        <v>7840.0881732957332</v>
      </c>
      <c r="DH128">
        <v>10118.0231803723</v>
      </c>
      <c r="DI128">
        <v>3456.1751524246338</v>
      </c>
      <c r="DJ128">
        <v>7003.9794511920018</v>
      </c>
      <c r="DK128">
        <v>5775.7051464276392</v>
      </c>
      <c r="DL128">
        <v>2837.8040798837869</v>
      </c>
      <c r="DM128">
        <v>7676.4704676072897</v>
      </c>
      <c r="DN128">
        <v>6152.5116467914786</v>
      </c>
      <c r="DO128">
        <v>3248.8588354071999</v>
      </c>
      <c r="DP128">
        <v>2392.321033635953</v>
      </c>
      <c r="DQ128">
        <v>4540.9411090882977</v>
      </c>
      <c r="DR128">
        <v>10943.49337764496</v>
      </c>
      <c r="DS128">
        <v>122318.1728361256</v>
      </c>
      <c r="DT128">
        <v>5781.7144964213294</v>
      </c>
      <c r="DU128">
        <v>1570.9674230204041</v>
      </c>
      <c r="DV128">
        <v>1215.2918803868679</v>
      </c>
      <c r="DW128">
        <v>2222.6222472830159</v>
      </c>
      <c r="DX128">
        <v>1776.7279202642439</v>
      </c>
      <c r="DY128">
        <v>1622.2773777049481</v>
      </c>
      <c r="DZ128">
        <v>1669.4678272846029</v>
      </c>
      <c r="EA128">
        <v>1991.582145503186</v>
      </c>
      <c r="EB128">
        <v>2756.2943489156978</v>
      </c>
      <c r="EC128">
        <v>1460.9186235139789</v>
      </c>
      <c r="ED128">
        <v>1882.179176259348</v>
      </c>
      <c r="EE128">
        <v>1800.661735111149</v>
      </c>
      <c r="EF128">
        <v>312.57879366091493</v>
      </c>
      <c r="EG128">
        <v>3303.8242851289542</v>
      </c>
      <c r="EH128">
        <v>1533.7325472134221</v>
      </c>
      <c r="EI128">
        <v>902.12515405007957</v>
      </c>
      <c r="EJ128">
        <v>878.30584634069623</v>
      </c>
      <c r="EK128">
        <v>1053.375439012744</v>
      </c>
      <c r="EL128">
        <v>3119.2084334620031</v>
      </c>
      <c r="EM128">
        <v>36853.855700537577</v>
      </c>
      <c r="EN128" s="9">
        <v>4.7768588952535315E-2</v>
      </c>
      <c r="EO128" s="9">
        <v>-1.7053571428571428</v>
      </c>
      <c r="EP128">
        <v>0.13340369222649162</v>
      </c>
      <c r="EQ128">
        <v>-6.4377472345340803E-3</v>
      </c>
      <c r="ER128">
        <v>100.45965340085186</v>
      </c>
      <c r="ES128">
        <v>47.82193958664547</v>
      </c>
      <c r="ET128">
        <v>-2.4865721007064901E-2</v>
      </c>
      <c r="EU128">
        <v>-4.8043799999999996E-3</v>
      </c>
      <c r="EV128">
        <v>-7.315579E-3</v>
      </c>
      <c r="EW128">
        <v>-1.2374787E-2</v>
      </c>
      <c r="EX128" s="3">
        <v>108.65630476</v>
      </c>
      <c r="EY128" s="3">
        <v>9.4</v>
      </c>
      <c r="EZ128" s="3">
        <v>21342.400000000001</v>
      </c>
      <c r="FA128" s="3">
        <v>26.446538099999998</v>
      </c>
      <c r="FB128">
        <v>-5.7899999999999636</v>
      </c>
      <c r="FC128">
        <v>-2.963910929101643E-3</v>
      </c>
    </row>
    <row r="129" spans="1:159" x14ac:dyDescent="0.2">
      <c r="A129" s="1">
        <v>45139</v>
      </c>
      <c r="B129" s="3">
        <v>10.627369170542522</v>
      </c>
      <c r="C129" s="11">
        <v>11.093760820750326</v>
      </c>
      <c r="D129" s="3">
        <v>8.7999999999999972</v>
      </c>
      <c r="E129" s="3">
        <v>3.5</v>
      </c>
      <c r="F129" s="3">
        <v>-0.26999999999999957</v>
      </c>
      <c r="G129" s="11">
        <v>1.6518788608735235</v>
      </c>
      <c r="H129">
        <v>0.30000000000001137</v>
      </c>
      <c r="I129">
        <v>-0.19999999999999929</v>
      </c>
      <c r="J129" s="3">
        <v>9.5568774088402808E-2</v>
      </c>
      <c r="K129">
        <v>2.6770198225147812</v>
      </c>
      <c r="L129">
        <v>27.339471041482355</v>
      </c>
      <c r="M129">
        <v>5</v>
      </c>
      <c r="N129" s="3">
        <v>19.190000000000001</v>
      </c>
      <c r="O129">
        <v>25</v>
      </c>
      <c r="P129">
        <v>7.0999999999999994E-2</v>
      </c>
      <c r="Q129" s="16">
        <v>108.97</v>
      </c>
      <c r="R129" s="16">
        <v>108.24</v>
      </c>
      <c r="S129" s="16">
        <v>110.9</v>
      </c>
      <c r="T129" s="16">
        <v>106.85</v>
      </c>
      <c r="U129" s="16">
        <v>106.71</v>
      </c>
      <c r="V129" s="16">
        <v>109.98</v>
      </c>
      <c r="W129" s="16">
        <v>108.6</v>
      </c>
      <c r="X129" s="16">
        <v>110.04</v>
      </c>
      <c r="Y129" s="16">
        <v>110.47</v>
      </c>
      <c r="Z129" s="16">
        <v>108.88</v>
      </c>
      <c r="AA129" s="16">
        <v>110.31</v>
      </c>
      <c r="AB129" s="16">
        <v>109.2</v>
      </c>
      <c r="AC129" s="16">
        <v>107.27</v>
      </c>
      <c r="AD129" s="16">
        <v>113.45</v>
      </c>
      <c r="AE129" s="16">
        <v>109.86</v>
      </c>
      <c r="AF129" s="16">
        <v>108.51</v>
      </c>
      <c r="AG129" s="16">
        <v>113.21</v>
      </c>
      <c r="AH129" s="16">
        <v>108.63</v>
      </c>
      <c r="AI129" s="16">
        <v>107.94</v>
      </c>
      <c r="AJ129" s="16">
        <v>108.5</v>
      </c>
      <c r="AK129" s="16">
        <v>113.18</v>
      </c>
      <c r="AL129" s="16">
        <v>111.35</v>
      </c>
      <c r="AM129" s="16">
        <v>117.16</v>
      </c>
      <c r="AN129" s="16">
        <v>109.62</v>
      </c>
      <c r="AO129" s="16">
        <v>111.76</v>
      </c>
      <c r="AP129" s="16">
        <v>111.05</v>
      </c>
      <c r="AQ129" s="16">
        <v>112.28</v>
      </c>
      <c r="AR129" s="16">
        <v>114.53</v>
      </c>
      <c r="AS129" s="16">
        <v>114.44</v>
      </c>
      <c r="AT129" s="16">
        <v>111.73</v>
      </c>
      <c r="AU129" s="16">
        <v>118.73</v>
      </c>
      <c r="AV129" s="16">
        <v>110.63</v>
      </c>
      <c r="AW129" s="16">
        <v>113.09</v>
      </c>
      <c r="AX129" s="16">
        <v>120.02</v>
      </c>
      <c r="AY129" s="16">
        <v>115.33</v>
      </c>
      <c r="AZ129" s="16">
        <v>113.42</v>
      </c>
      <c r="BA129" s="16">
        <v>117.83</v>
      </c>
      <c r="BB129" s="16">
        <v>114.83</v>
      </c>
      <c r="BC129" s="16">
        <v>118.02</v>
      </c>
      <c r="BD129" s="16">
        <v>113.29</v>
      </c>
      <c r="BE129">
        <v>19.781420970363328</v>
      </c>
      <c r="BF129">
        <v>1.9779769526769186</v>
      </c>
      <c r="BG129" s="3">
        <v>9.1999999999999993</v>
      </c>
      <c r="BH129" s="3">
        <v>50.71</v>
      </c>
      <c r="BI129">
        <v>0.23389400466666599</v>
      </c>
      <c r="BJ129">
        <v>0.83484722935521349</v>
      </c>
      <c r="BK129">
        <v>0.63304902056637202</v>
      </c>
      <c r="BL129">
        <v>0.54440022833169099</v>
      </c>
      <c r="BM129">
        <v>0.74765318187812257</v>
      </c>
      <c r="BN129">
        <v>0.6242479822642506</v>
      </c>
      <c r="BO129">
        <v>0.4744491083953577</v>
      </c>
      <c r="BP129">
        <v>0.61991385751704198</v>
      </c>
      <c r="BQ129">
        <v>0.59065206055867636</v>
      </c>
      <c r="BR129">
        <v>0.84750886171552664</v>
      </c>
      <c r="BS129">
        <v>0.41949750212167281</v>
      </c>
      <c r="BT129">
        <v>0.608510352630794</v>
      </c>
      <c r="BU129">
        <v>0.56104929233584833</v>
      </c>
      <c r="BV129">
        <v>0.41038349407088542</v>
      </c>
      <c r="BW129">
        <v>0.44165159067530357</v>
      </c>
      <c r="BX129">
        <v>0.48102144785551781</v>
      </c>
      <c r="BY129">
        <v>0.46380589245137072</v>
      </c>
      <c r="BZ129">
        <v>0.3273371347916858</v>
      </c>
      <c r="CA129">
        <v>0.30605659287888148</v>
      </c>
      <c r="CB129">
        <v>0.33552218266235001</v>
      </c>
      <c r="CC129">
        <v>0.22664271594030561</v>
      </c>
      <c r="CD129">
        <v>0.1976385978771471</v>
      </c>
      <c r="CE129">
        <v>0.17965334829535801</v>
      </c>
      <c r="CF129">
        <v>0.19646292801190601</v>
      </c>
      <c r="CG129">
        <v>0.17579156637196119</v>
      </c>
      <c r="CH129">
        <v>0.17612464777224129</v>
      </c>
      <c r="CI129">
        <v>0.1884503705559902</v>
      </c>
      <c r="CJ129">
        <v>0.17611816684715259</v>
      </c>
      <c r="CK129">
        <v>0.24395391694299839</v>
      </c>
      <c r="CL129">
        <v>0.1445975957894996</v>
      </c>
      <c r="CM129">
        <v>0.1598564306188846</v>
      </c>
      <c r="CN129">
        <v>0.1422842890498065</v>
      </c>
      <c r="CO129">
        <v>0.1044541810031063</v>
      </c>
      <c r="CP129">
        <v>0.17900267450069249</v>
      </c>
      <c r="CQ129">
        <v>0.1646520226639808</v>
      </c>
      <c r="CR129">
        <v>0.15306529907893751</v>
      </c>
      <c r="CS129">
        <v>0.18022730577195409</v>
      </c>
      <c r="CT129">
        <v>0.13777658295209241</v>
      </c>
      <c r="CU129">
        <v>0.13121280007189659</v>
      </c>
      <c r="CV129">
        <v>0.20999999999999996</v>
      </c>
      <c r="CW129">
        <v>0.20999999999999996</v>
      </c>
      <c r="CX129">
        <v>1.2607999999999999</v>
      </c>
      <c r="CY129">
        <v>3.4000000000000341E-3</v>
      </c>
      <c r="CZ129">
        <v>20099.903853034932</v>
      </c>
      <c r="DA129">
        <v>3757.9945193973199</v>
      </c>
      <c r="DB129">
        <v>3632.970568009303</v>
      </c>
      <c r="DC129">
        <v>6857.0601343782591</v>
      </c>
      <c r="DD129">
        <v>5864.3229477995428</v>
      </c>
      <c r="DE129">
        <v>3969.6203283660702</v>
      </c>
      <c r="DF129">
        <v>7044.1396593165218</v>
      </c>
      <c r="DG129">
        <v>7449.0146047501876</v>
      </c>
      <c r="DH129">
        <v>10778.78203750475</v>
      </c>
      <c r="DI129">
        <v>3383.0133410302592</v>
      </c>
      <c r="DJ129">
        <v>6757.3093955438208</v>
      </c>
      <c r="DK129">
        <v>5651.9958286868377</v>
      </c>
      <c r="DL129">
        <v>2426.223087953153</v>
      </c>
      <c r="DM129">
        <v>6945.4231481031784</v>
      </c>
      <c r="DN129">
        <v>5906.4598780890856</v>
      </c>
      <c r="DO129">
        <v>3004.5050011603939</v>
      </c>
      <c r="DP129">
        <v>2302.0446402068042</v>
      </c>
      <c r="DQ129">
        <v>4148.2661976973259</v>
      </c>
      <c r="DR129">
        <v>11237.78595107828</v>
      </c>
      <c r="DS129">
        <v>121216.835122106</v>
      </c>
      <c r="DT129">
        <v>7933.773976671856</v>
      </c>
      <c r="DU129">
        <v>1011.150169275518</v>
      </c>
      <c r="DV129">
        <v>1270.468913166663</v>
      </c>
      <c r="DW129">
        <v>2026.5562697739499</v>
      </c>
      <c r="DX129">
        <v>1966.2688368219631</v>
      </c>
      <c r="DY129">
        <v>1398.0482170464979</v>
      </c>
      <c r="DZ129">
        <v>2565.0546817246532</v>
      </c>
      <c r="EA129">
        <v>2121.5903011753148</v>
      </c>
      <c r="EB129">
        <v>3071.8873231741682</v>
      </c>
      <c r="EC129">
        <v>2381.1216603438652</v>
      </c>
      <c r="ED129">
        <v>2559.4852027033189</v>
      </c>
      <c r="EE129">
        <v>1934.0835795278269</v>
      </c>
      <c r="EF129">
        <v>278.84537012124048</v>
      </c>
      <c r="EG129">
        <v>3139.8102422103188</v>
      </c>
      <c r="EH129">
        <v>2096.4953413427752</v>
      </c>
      <c r="EI129">
        <v>1565.492099930432</v>
      </c>
      <c r="EJ129">
        <v>693.08965662988339</v>
      </c>
      <c r="EK129">
        <v>1448.150569883604</v>
      </c>
      <c r="EL129">
        <v>2881.4052508115219</v>
      </c>
      <c r="EM129">
        <v>42342.777662335371</v>
      </c>
      <c r="EN129" s="9">
        <v>3.0982746345793819E-2</v>
      </c>
      <c r="EO129" s="9">
        <v>-4.5822784810126587</v>
      </c>
      <c r="EP129">
        <v>0.27969851136202228</v>
      </c>
      <c r="EQ129">
        <v>-5.7571421461423133E-3</v>
      </c>
      <c r="ER129">
        <v>167.66613892914364</v>
      </c>
      <c r="ES129">
        <v>58.915700407395796</v>
      </c>
      <c r="ET129">
        <v>-3.0093864076676601E-2</v>
      </c>
      <c r="EU129">
        <v>-9.2794679999999904E-3</v>
      </c>
      <c r="EV129">
        <v>-4.81965E-3</v>
      </c>
      <c r="EW129">
        <v>-1.5486300999999999E-2</v>
      </c>
      <c r="EX129" s="3">
        <v>107.94851907</v>
      </c>
      <c r="EY129" s="3">
        <v>9.1999999999999993</v>
      </c>
      <c r="EZ129" s="3">
        <v>26010.75</v>
      </c>
      <c r="FA129" s="3">
        <v>26.97485227</v>
      </c>
      <c r="FB129">
        <v>-30.850000000000136</v>
      </c>
      <c r="FC129">
        <v>-1.5839113625745194E-2</v>
      </c>
    </row>
    <row r="130" spans="1:159" x14ac:dyDescent="0.2">
      <c r="A130" s="1">
        <v>45170</v>
      </c>
      <c r="B130" s="3">
        <v>2.9217571600499639</v>
      </c>
      <c r="C130" s="11">
        <v>2.592356752835272</v>
      </c>
      <c r="D130" s="3">
        <v>2.9299999999999997</v>
      </c>
      <c r="E130" s="3">
        <v>1.3300000000000018</v>
      </c>
      <c r="F130" s="3">
        <v>-0.24000000000000021</v>
      </c>
      <c r="G130" s="11">
        <v>-3.0937826957868175</v>
      </c>
      <c r="H130">
        <v>-1.2000000000000028</v>
      </c>
      <c r="I130">
        <v>9.9999999999999645E-2</v>
      </c>
      <c r="J130" s="3">
        <v>7.4806189703588544E-2</v>
      </c>
      <c r="K130">
        <v>-0.55527305909537361</v>
      </c>
      <c r="L130">
        <v>5.8908963722492658</v>
      </c>
      <c r="M130">
        <v>0</v>
      </c>
      <c r="N130" s="3">
        <v>30</v>
      </c>
      <c r="O130">
        <v>30</v>
      </c>
      <c r="P130">
        <v>8.3000000000000004E-2</v>
      </c>
      <c r="Q130" s="16">
        <v>116.18</v>
      </c>
      <c r="R130" s="16">
        <v>112.98</v>
      </c>
      <c r="S130" s="16">
        <v>117.82</v>
      </c>
      <c r="T130" s="16">
        <v>115.76</v>
      </c>
      <c r="U130" s="16">
        <v>117</v>
      </c>
      <c r="V130" s="16">
        <v>117.11</v>
      </c>
      <c r="W130" s="16">
        <v>115.85</v>
      </c>
      <c r="X130" s="16">
        <v>115.94</v>
      </c>
      <c r="Y130" s="16">
        <v>116.34</v>
      </c>
      <c r="Z130" s="16">
        <v>117.09</v>
      </c>
      <c r="AA130" s="16">
        <v>118.02</v>
      </c>
      <c r="AB130" s="16">
        <v>115.77</v>
      </c>
      <c r="AC130" s="16">
        <v>114.23</v>
      </c>
      <c r="AD130" s="16">
        <v>126.18</v>
      </c>
      <c r="AE130" s="16">
        <v>117.66</v>
      </c>
      <c r="AF130" s="16">
        <v>117.34</v>
      </c>
      <c r="AG130" s="16">
        <v>121.29</v>
      </c>
      <c r="AH130" s="16">
        <v>120.68</v>
      </c>
      <c r="AI130" s="16">
        <v>119.09</v>
      </c>
      <c r="AJ130" s="16">
        <v>118.54</v>
      </c>
      <c r="AK130" s="16">
        <v>121.42</v>
      </c>
      <c r="AL130" s="16">
        <v>115.32</v>
      </c>
      <c r="AM130" s="16">
        <v>127.1</v>
      </c>
      <c r="AN130" s="16">
        <v>119.09</v>
      </c>
      <c r="AO130" s="16">
        <v>123.93</v>
      </c>
      <c r="AP130" s="16">
        <v>123.37</v>
      </c>
      <c r="AQ130" s="16">
        <v>120.83</v>
      </c>
      <c r="AR130" s="16">
        <v>122.73</v>
      </c>
      <c r="AS130" s="16">
        <v>123.19</v>
      </c>
      <c r="AT130" s="16">
        <v>121.3</v>
      </c>
      <c r="AU130" s="16">
        <v>129.86000000000001</v>
      </c>
      <c r="AV130" s="16">
        <v>117.93</v>
      </c>
      <c r="AW130" s="16">
        <v>118.99</v>
      </c>
      <c r="AX130" s="16">
        <v>129.21</v>
      </c>
      <c r="AY130" s="16">
        <v>124.2</v>
      </c>
      <c r="AZ130" s="16">
        <v>123.13</v>
      </c>
      <c r="BA130" s="16">
        <v>129.12</v>
      </c>
      <c r="BB130" s="16">
        <v>124.2</v>
      </c>
      <c r="BC130" s="16">
        <v>134.35</v>
      </c>
      <c r="BD130" s="16">
        <v>126.7</v>
      </c>
      <c r="BE130">
        <v>12.386475997950441</v>
      </c>
      <c r="BF130">
        <v>-3.5850681205928936E-2</v>
      </c>
      <c r="BG130" s="3">
        <v>9</v>
      </c>
      <c r="BH130" s="3">
        <v>53.12</v>
      </c>
      <c r="BI130">
        <v>0.228102692</v>
      </c>
      <c r="BJ130">
        <v>0.81500940278046985</v>
      </c>
      <c r="BK130">
        <v>0.61555905117288223</v>
      </c>
      <c r="BL130">
        <v>0.53188048129836762</v>
      </c>
      <c r="BM130">
        <v>0.72899582908991312</v>
      </c>
      <c r="BN130">
        <v>0.60749285280879683</v>
      </c>
      <c r="BO130">
        <v>0.46218041157602119</v>
      </c>
      <c r="BP130">
        <v>0.60409001670807605</v>
      </c>
      <c r="BQ130">
        <v>0.57561211225086906</v>
      </c>
      <c r="BR130">
        <v>0.82676552742764831</v>
      </c>
      <c r="BS130">
        <v>0.4182277703928044</v>
      </c>
      <c r="BT130">
        <v>0.59113086315103613</v>
      </c>
      <c r="BU130">
        <v>0.54882276475897784</v>
      </c>
      <c r="BV130">
        <v>0.39195028573567298</v>
      </c>
      <c r="BW130">
        <v>0.43005793891102762</v>
      </c>
      <c r="BX130">
        <v>0.4692959485574591</v>
      </c>
      <c r="BY130">
        <v>0.45142722420335091</v>
      </c>
      <c r="BZ130">
        <v>0.31946244301374349</v>
      </c>
      <c r="CA130">
        <v>0.29620697911614641</v>
      </c>
      <c r="CB130">
        <v>0.32750285814102609</v>
      </c>
      <c r="CC130">
        <v>0.21975561568634719</v>
      </c>
      <c r="CD130">
        <v>0.19269885003419021</v>
      </c>
      <c r="CE130">
        <v>0.17595224764335879</v>
      </c>
      <c r="CF130">
        <v>0.1904125182109884</v>
      </c>
      <c r="CG130">
        <v>0.1712026683034463</v>
      </c>
      <c r="CH130">
        <v>0.1714546517351761</v>
      </c>
      <c r="CI130">
        <v>0.18346857017829621</v>
      </c>
      <c r="CJ130">
        <v>0.17165305404683701</v>
      </c>
      <c r="CK130">
        <v>0.23762902016261039</v>
      </c>
      <c r="CL130">
        <v>0.13747907030788051</v>
      </c>
      <c r="CM130">
        <v>0.15524126748826819</v>
      </c>
      <c r="CN130">
        <v>0.13724689755292599</v>
      </c>
      <c r="CO130">
        <v>0.1022938186650518</v>
      </c>
      <c r="CP130">
        <v>0.17434973624408159</v>
      </c>
      <c r="CQ130">
        <v>0.16036784514512689</v>
      </c>
      <c r="CR130">
        <v>0.14869546505989439</v>
      </c>
      <c r="CS130">
        <v>0.17566379516162439</v>
      </c>
      <c r="CT130">
        <v>0.1345640690631737</v>
      </c>
      <c r="CU130">
        <v>0.12700298336742971</v>
      </c>
      <c r="CV130">
        <v>0</v>
      </c>
      <c r="CW130">
        <v>0</v>
      </c>
      <c r="CX130">
        <v>1.2515000000000001</v>
      </c>
      <c r="CY130">
        <v>-9.2999999999999264E-3</v>
      </c>
      <c r="CZ130">
        <v>17030.140377459771</v>
      </c>
      <c r="DA130">
        <v>3252.5188239309618</v>
      </c>
      <c r="DB130">
        <v>3372.8010464779418</v>
      </c>
      <c r="DC130">
        <v>5487.6398586189234</v>
      </c>
      <c r="DD130">
        <v>5101.4096819374481</v>
      </c>
      <c r="DE130">
        <v>3256.1939248305871</v>
      </c>
      <c r="DF130">
        <v>5757.6163456796676</v>
      </c>
      <c r="DG130">
        <v>6595.3173672129487</v>
      </c>
      <c r="DH130">
        <v>8924.1334899966641</v>
      </c>
      <c r="DI130">
        <v>3060.1470779437641</v>
      </c>
      <c r="DJ130">
        <v>6217.5342477960821</v>
      </c>
      <c r="DK130">
        <v>5089.8096102455529</v>
      </c>
      <c r="DL130">
        <v>1761.677760383946</v>
      </c>
      <c r="DM130">
        <v>5913.9909222533806</v>
      </c>
      <c r="DN130">
        <v>5052.3294386980324</v>
      </c>
      <c r="DO130">
        <v>2529.7577982170901</v>
      </c>
      <c r="DP130">
        <v>2141.9924110890752</v>
      </c>
      <c r="DQ130">
        <v>3731.1202202964978</v>
      </c>
      <c r="DR130">
        <v>10010.730088975901</v>
      </c>
      <c r="DS130">
        <v>104286.8604920442</v>
      </c>
      <c r="DT130">
        <v>9127.6379757561335</v>
      </c>
      <c r="DU130">
        <v>946.62858364995122</v>
      </c>
      <c r="DV130">
        <v>1497.074453576543</v>
      </c>
      <c r="DW130">
        <v>1968.732860634806</v>
      </c>
      <c r="DX130">
        <v>1826.19054034482</v>
      </c>
      <c r="DY130">
        <v>1510.031776410008</v>
      </c>
      <c r="DZ130">
        <v>2593.9690937206028</v>
      </c>
      <c r="EA130">
        <v>2361.9088138052998</v>
      </c>
      <c r="EB130">
        <v>2652.781052469888</v>
      </c>
      <c r="EC130">
        <v>1842.5704691393339</v>
      </c>
      <c r="ED130">
        <v>2374.6947678491852</v>
      </c>
      <c r="EE130">
        <v>1940.334590024908</v>
      </c>
      <c r="EF130">
        <v>341.27510286647572</v>
      </c>
      <c r="EG130">
        <v>2477.4700162046129</v>
      </c>
      <c r="EH130">
        <v>2646.8352007120588</v>
      </c>
      <c r="EI130">
        <v>1746.5940558275499</v>
      </c>
      <c r="EJ130">
        <v>1300.662927397032</v>
      </c>
      <c r="EK130">
        <v>1820.088192761456</v>
      </c>
      <c r="EL130">
        <v>3045.4284980155289</v>
      </c>
      <c r="EM130">
        <v>44020.908971166187</v>
      </c>
      <c r="EN130" s="9">
        <v>4.1808044467936366E-2</v>
      </c>
      <c r="EO130" s="9">
        <v>0.55830388692579502</v>
      </c>
      <c r="EP130">
        <v>6.6584721202112007E-2</v>
      </c>
      <c r="EQ130">
        <v>-5.1790495727374597E-3</v>
      </c>
      <c r="ER130">
        <v>178.4795062222943</v>
      </c>
      <c r="ES130">
        <v>61.508057160231068</v>
      </c>
      <c r="ET130">
        <v>-3.5322007146288401E-2</v>
      </c>
      <c r="EU130">
        <v>-1.3754555999999999E-2</v>
      </c>
      <c r="EV130">
        <v>-2.3237209999999999E-3</v>
      </c>
      <c r="EW130">
        <v>-1.8597815E-2</v>
      </c>
      <c r="EX130" s="3">
        <v>107.61456574</v>
      </c>
      <c r="EY130" s="3">
        <v>9</v>
      </c>
      <c r="EZ130" s="3">
        <v>29440.6</v>
      </c>
      <c r="FA130" s="3">
        <v>26.965183334999999</v>
      </c>
      <c r="FB130">
        <v>1.9200000000000728</v>
      </c>
      <c r="FC130">
        <v>1.0016380956356929E-3</v>
      </c>
    </row>
    <row r="131" spans="1:159" x14ac:dyDescent="0.2">
      <c r="A131" s="1">
        <v>45200</v>
      </c>
      <c r="B131" s="3">
        <v>0.21360536780175465</v>
      </c>
      <c r="C131" s="11">
        <v>-0.12773410589919365</v>
      </c>
      <c r="D131" s="3">
        <v>0.34000000000000341</v>
      </c>
      <c r="E131" s="3">
        <v>1.9499999999999993</v>
      </c>
      <c r="F131" s="3">
        <v>-0.37999999999999989</v>
      </c>
      <c r="G131" s="11">
        <v>-4.1516025223753417E-2</v>
      </c>
      <c r="H131">
        <v>-0.10000000000000853</v>
      </c>
      <c r="I131">
        <v>-0.20000000000000107</v>
      </c>
      <c r="J131" s="3">
        <v>3.6438472722631676E-2</v>
      </c>
      <c r="K131">
        <v>3.7959819254457017</v>
      </c>
      <c r="L131">
        <v>5.2954233033311482</v>
      </c>
      <c r="M131">
        <v>0</v>
      </c>
      <c r="N131" s="3">
        <v>33.68</v>
      </c>
      <c r="O131">
        <v>35</v>
      </c>
      <c r="P131">
        <v>7.6999999999999999E-2</v>
      </c>
      <c r="Q131" s="16">
        <v>119.18</v>
      </c>
      <c r="R131" s="16">
        <v>116.29</v>
      </c>
      <c r="S131" s="16">
        <v>119.4</v>
      </c>
      <c r="T131" s="16">
        <v>115.8</v>
      </c>
      <c r="U131" s="16">
        <v>124.86</v>
      </c>
      <c r="V131" s="16">
        <v>123.55</v>
      </c>
      <c r="W131" s="16">
        <v>120.1</v>
      </c>
      <c r="X131" s="16">
        <v>122.38</v>
      </c>
      <c r="Y131" s="16">
        <v>120.71</v>
      </c>
      <c r="Z131" s="16">
        <v>122.81</v>
      </c>
      <c r="AA131" s="16">
        <v>123.39</v>
      </c>
      <c r="AB131" s="16">
        <v>117.93</v>
      </c>
      <c r="AC131" s="16">
        <v>113.95</v>
      </c>
      <c r="AD131" s="16">
        <v>122.88</v>
      </c>
      <c r="AE131" s="16">
        <v>120.04</v>
      </c>
      <c r="AF131" s="16">
        <v>120.54</v>
      </c>
      <c r="AG131" s="16">
        <v>126.15</v>
      </c>
      <c r="AH131" s="16">
        <v>127.58</v>
      </c>
      <c r="AI131" s="16">
        <v>125.68</v>
      </c>
      <c r="AJ131" s="16">
        <v>118.74</v>
      </c>
      <c r="AK131" s="16">
        <v>126.15</v>
      </c>
      <c r="AL131" s="16">
        <v>120.17</v>
      </c>
      <c r="AM131" s="16">
        <v>126.52</v>
      </c>
      <c r="AN131" s="16">
        <v>122.47</v>
      </c>
      <c r="AO131" s="16">
        <v>132.52000000000001</v>
      </c>
      <c r="AP131" s="16">
        <v>130.91999999999999</v>
      </c>
      <c r="AQ131" s="16">
        <v>123.49</v>
      </c>
      <c r="AR131" s="16">
        <v>131.41999999999999</v>
      </c>
      <c r="AS131" s="16">
        <v>125.8</v>
      </c>
      <c r="AT131" s="16">
        <v>129.88999999999999</v>
      </c>
      <c r="AU131" s="16">
        <v>133.18</v>
      </c>
      <c r="AV131" s="16">
        <v>124.49</v>
      </c>
      <c r="AW131" s="16">
        <v>122.36</v>
      </c>
      <c r="AX131" s="16">
        <v>126.68</v>
      </c>
      <c r="AY131" s="16">
        <v>131.16999999999999</v>
      </c>
      <c r="AZ131" s="16">
        <v>130.02000000000001</v>
      </c>
      <c r="BA131" s="16">
        <v>133.93</v>
      </c>
      <c r="BB131" s="16">
        <v>144.38999999999999</v>
      </c>
      <c r="BC131" s="16">
        <v>139.08000000000001</v>
      </c>
      <c r="BD131" s="16">
        <v>131.78</v>
      </c>
      <c r="BE131">
        <v>-6.279560181900834</v>
      </c>
      <c r="BF131">
        <v>3.1247217656415138</v>
      </c>
      <c r="BG131" s="3">
        <v>8.5</v>
      </c>
      <c r="BH131" s="3">
        <v>54.95</v>
      </c>
      <c r="BI131">
        <v>0.23087671266666601</v>
      </c>
      <c r="BJ131">
        <v>0.80933270876794383</v>
      </c>
      <c r="BK131">
        <v>0.61133041826413359</v>
      </c>
      <c r="BL131">
        <v>0.52932560624180447</v>
      </c>
      <c r="BM131">
        <v>0.72438930263321</v>
      </c>
      <c r="BN131">
        <v>0.60541955676026937</v>
      </c>
      <c r="BO131">
        <v>0.4599686229468542</v>
      </c>
      <c r="BP131">
        <v>0.59832257891043983</v>
      </c>
      <c r="BQ131">
        <v>0.57268439675851102</v>
      </c>
      <c r="BR131">
        <v>0.82506515340135089</v>
      </c>
      <c r="BS131">
        <v>0.41066451216775868</v>
      </c>
      <c r="BT131">
        <v>0.58928673710982948</v>
      </c>
      <c r="BU131">
        <v>0.54585747970192111</v>
      </c>
      <c r="BV131">
        <v>0.38212150775707387</v>
      </c>
      <c r="BW131">
        <v>0.42893585893410802</v>
      </c>
      <c r="BX131">
        <v>0.46869985518448998</v>
      </c>
      <c r="BY131">
        <v>0.45270987519770628</v>
      </c>
      <c r="BZ131">
        <v>0.32022846751053102</v>
      </c>
      <c r="CA131">
        <v>0.29485434044992948</v>
      </c>
      <c r="CB131">
        <v>0.32657569095331951</v>
      </c>
      <c r="CC131">
        <v>0.2105900612297717</v>
      </c>
      <c r="CD131">
        <v>0.184969052143753</v>
      </c>
      <c r="CE131">
        <v>0.16870383852949311</v>
      </c>
      <c r="CF131">
        <v>0.18261632978113621</v>
      </c>
      <c r="CG131">
        <v>0.16389276979878609</v>
      </c>
      <c r="CH131">
        <v>0.16442769891858469</v>
      </c>
      <c r="CI131">
        <v>0.17676695138923509</v>
      </c>
      <c r="CJ131">
        <v>0.16450368406322319</v>
      </c>
      <c r="CK131">
        <v>0.2272470261997937</v>
      </c>
      <c r="CL131">
        <v>0.1329315873059653</v>
      </c>
      <c r="CM131">
        <v>0.14831267782626259</v>
      </c>
      <c r="CN131">
        <v>0.13106603471159561</v>
      </c>
      <c r="CO131">
        <v>9.9406284889481708E-2</v>
      </c>
      <c r="CP131">
        <v>0.16662504249579271</v>
      </c>
      <c r="CQ131">
        <v>0.15318827830943479</v>
      </c>
      <c r="CR131">
        <v>0.1411785871682377</v>
      </c>
      <c r="CS131">
        <v>0.16704608944852861</v>
      </c>
      <c r="CT131">
        <v>0.128599796140239</v>
      </c>
      <c r="CU131">
        <v>0.1209316474313281</v>
      </c>
      <c r="CV131">
        <v>0</v>
      </c>
      <c r="CW131">
        <v>0</v>
      </c>
      <c r="CX131">
        <v>1.2319</v>
      </c>
      <c r="CY131">
        <v>-1.9600000000000079E-2</v>
      </c>
      <c r="CZ131">
        <v>16106.014791184831</v>
      </c>
      <c r="DA131">
        <v>2877.3880887973228</v>
      </c>
      <c r="DB131">
        <v>3252.9899395245352</v>
      </c>
      <c r="DC131">
        <v>5242.261175693613</v>
      </c>
      <c r="DD131">
        <v>4930.9727701633583</v>
      </c>
      <c r="DE131">
        <v>3151.9695244251529</v>
      </c>
      <c r="DF131">
        <v>5297.1496845663696</v>
      </c>
      <c r="DG131">
        <v>6159.6022937909183</v>
      </c>
      <c r="DH131">
        <v>7591.6988286409778</v>
      </c>
      <c r="DI131">
        <v>3009.0641608170749</v>
      </c>
      <c r="DJ131">
        <v>5394.6362401473853</v>
      </c>
      <c r="DK131">
        <v>4991.3283949518018</v>
      </c>
      <c r="DL131">
        <v>2174.1043909357022</v>
      </c>
      <c r="DM131">
        <v>5655.2314445477195</v>
      </c>
      <c r="DN131">
        <v>5145.6311198140411</v>
      </c>
      <c r="DO131">
        <v>2546.2267391438259</v>
      </c>
      <c r="DP131">
        <v>2091.0890247820239</v>
      </c>
      <c r="DQ131">
        <v>3392.8899253205632</v>
      </c>
      <c r="DR131">
        <v>9042.1838101930043</v>
      </c>
      <c r="DS131">
        <v>98052.432347440219</v>
      </c>
      <c r="DT131">
        <v>7288.7378472904529</v>
      </c>
      <c r="DU131">
        <v>1231.260890088997</v>
      </c>
      <c r="DV131">
        <v>1305.53234652222</v>
      </c>
      <c r="DW131">
        <v>2169.6781532397681</v>
      </c>
      <c r="DX131">
        <v>1915.423210672948</v>
      </c>
      <c r="DY131">
        <v>1598.7510213332721</v>
      </c>
      <c r="DZ131">
        <v>2146.7264643821218</v>
      </c>
      <c r="EA131">
        <v>3168.3219334506689</v>
      </c>
      <c r="EB131">
        <v>2426.0490622183829</v>
      </c>
      <c r="EC131">
        <v>1600.079477953248</v>
      </c>
      <c r="ED131">
        <v>2224.5919762819558</v>
      </c>
      <c r="EE131">
        <v>1722.2712645742799</v>
      </c>
      <c r="EF131">
        <v>663.60329937661982</v>
      </c>
      <c r="EG131">
        <v>2259.7800722987022</v>
      </c>
      <c r="EH131">
        <v>1861.5073908886011</v>
      </c>
      <c r="EI131">
        <v>919.60580713215813</v>
      </c>
      <c r="EJ131">
        <v>781.27947706472946</v>
      </c>
      <c r="EK131">
        <v>1618.6791958342019</v>
      </c>
      <c r="EL131">
        <v>2316.0004474535872</v>
      </c>
      <c r="EM131">
        <v>39217.879338056911</v>
      </c>
      <c r="EN131" s="9">
        <v>3.5654080947938656E-2</v>
      </c>
      <c r="EO131" s="9">
        <v>-1.3424036281179139</v>
      </c>
      <c r="EP131">
        <v>1.5107393985490658E-2</v>
      </c>
      <c r="EQ131">
        <v>2.922087660143069E-3</v>
      </c>
      <c r="ER131">
        <v>162.10263270063373</v>
      </c>
      <c r="ES131">
        <v>61.380323054331875</v>
      </c>
      <c r="ET131">
        <v>-2.7591613912131899E-2</v>
      </c>
      <c r="EU131">
        <v>-9.7483699999999993E-3</v>
      </c>
      <c r="EV131">
        <v>-3.2491753333333301E-3</v>
      </c>
      <c r="EW131">
        <v>-1.34009603333333E-2</v>
      </c>
      <c r="EX131" s="3">
        <v>106.98086438999999</v>
      </c>
      <c r="EY131" s="3">
        <v>8.5</v>
      </c>
      <c r="EZ131" s="3">
        <v>27648.71</v>
      </c>
      <c r="FA131" s="3">
        <v>27.821072729999997</v>
      </c>
      <c r="FB131">
        <v>6.2699999999999818</v>
      </c>
      <c r="FC131">
        <v>3.267701351900687E-3</v>
      </c>
    </row>
    <row r="132" spans="1:159" x14ac:dyDescent="0.2">
      <c r="A132" s="1">
        <v>45231</v>
      </c>
      <c r="B132" s="3">
        <v>1.5878160968462609</v>
      </c>
      <c r="C132" s="11">
        <v>0.5774395027457615</v>
      </c>
      <c r="D132" s="3">
        <v>-1.3400000000000034</v>
      </c>
      <c r="E132" s="3">
        <v>-0.73000000000000043</v>
      </c>
      <c r="F132" s="3">
        <v>-8.9999999999999858E-2</v>
      </c>
      <c r="G132" s="11">
        <v>0.34368646783047296</v>
      </c>
      <c r="H132">
        <v>-0.10000000000000853</v>
      </c>
      <c r="I132">
        <v>-0.19999999999999929</v>
      </c>
      <c r="J132" s="3">
        <v>2.4884146447405886E-2</v>
      </c>
      <c r="K132">
        <v>2.4408090485709799</v>
      </c>
      <c r="L132">
        <v>5.7788712884182303</v>
      </c>
      <c r="M132">
        <v>2.5</v>
      </c>
      <c r="N132" s="3">
        <v>37.799999999999997</v>
      </c>
      <c r="O132">
        <v>40</v>
      </c>
      <c r="P132">
        <v>8.4000000000000005E-2</v>
      </c>
      <c r="Q132" s="16">
        <v>120.07</v>
      </c>
      <c r="R132" s="16">
        <v>115.16</v>
      </c>
      <c r="S132" s="16">
        <v>121.52</v>
      </c>
      <c r="T132" s="16">
        <v>119.78</v>
      </c>
      <c r="U132" s="16">
        <v>122.96</v>
      </c>
      <c r="V132" s="16">
        <v>120.23</v>
      </c>
      <c r="W132" s="16">
        <v>121.28</v>
      </c>
      <c r="X132" s="16">
        <v>124.44</v>
      </c>
      <c r="Y132" s="16">
        <v>119.87</v>
      </c>
      <c r="Z132" s="16">
        <v>122.98</v>
      </c>
      <c r="AA132" s="16">
        <v>126.82</v>
      </c>
      <c r="AB132" s="16">
        <v>117.7</v>
      </c>
      <c r="AC132" s="16">
        <v>118.38</v>
      </c>
      <c r="AD132" s="16">
        <v>133.69</v>
      </c>
      <c r="AE132" s="16">
        <v>121.59</v>
      </c>
      <c r="AF132" s="16">
        <v>124.45</v>
      </c>
      <c r="AG132" s="16">
        <v>124.37</v>
      </c>
      <c r="AH132" s="16">
        <v>129.07</v>
      </c>
      <c r="AI132" s="16">
        <v>128.08000000000001</v>
      </c>
      <c r="AJ132" s="16">
        <v>118.59</v>
      </c>
      <c r="AK132" s="16">
        <v>128.94999999999999</v>
      </c>
      <c r="AL132" s="16">
        <v>120.17</v>
      </c>
      <c r="AM132" s="16">
        <v>132.30000000000001</v>
      </c>
      <c r="AN132" s="16">
        <v>127.21</v>
      </c>
      <c r="AO132" s="16">
        <v>128.06</v>
      </c>
      <c r="AP132" s="16">
        <v>131.54</v>
      </c>
      <c r="AQ132" s="16">
        <v>134.57</v>
      </c>
      <c r="AR132" s="16">
        <v>136.84</v>
      </c>
      <c r="AS132" s="16">
        <v>128.03</v>
      </c>
      <c r="AT132" s="16">
        <v>129.44</v>
      </c>
      <c r="AU132" s="16">
        <v>131.56</v>
      </c>
      <c r="AV132" s="16">
        <v>122.06</v>
      </c>
      <c r="AW132" s="16">
        <v>124.33</v>
      </c>
      <c r="AX132" s="16">
        <v>142.05000000000001</v>
      </c>
      <c r="AY132" s="16">
        <v>130.47999999999999</v>
      </c>
      <c r="AZ132" s="16">
        <v>141.22999999999999</v>
      </c>
      <c r="BA132" s="16">
        <v>143.01</v>
      </c>
      <c r="BB132" s="16">
        <v>147.24</v>
      </c>
      <c r="BC132" s="16">
        <v>141.72999999999999</v>
      </c>
      <c r="BD132" s="16">
        <v>134.41</v>
      </c>
      <c r="BE132">
        <v>5.5079243156207269</v>
      </c>
      <c r="BF132">
        <v>2.8009190752901425</v>
      </c>
      <c r="BG132" s="3">
        <v>8.9</v>
      </c>
      <c r="BH132" s="3">
        <v>56.75</v>
      </c>
      <c r="BI132">
        <v>0.233650733333333</v>
      </c>
      <c r="BJ132">
        <v>0.80418754999732134</v>
      </c>
      <c r="BK132">
        <v>0.60737655919162015</v>
      </c>
      <c r="BL132">
        <v>0.52693036038646002</v>
      </c>
      <c r="BM132">
        <v>0.72013821375946141</v>
      </c>
      <c r="BN132">
        <v>0.60347382787188275</v>
      </c>
      <c r="BO132">
        <v>0.45792858602579573</v>
      </c>
      <c r="BP132">
        <v>0.59300028838770513</v>
      </c>
      <c r="BQ132">
        <v>0.5699455056417716</v>
      </c>
      <c r="BR132">
        <v>0.82348265990085756</v>
      </c>
      <c r="BS132">
        <v>0.40369474062018618</v>
      </c>
      <c r="BT132">
        <v>0.58757382644712186</v>
      </c>
      <c r="BU132">
        <v>0.54311758037754299</v>
      </c>
      <c r="BV132">
        <v>0.37315280552511781</v>
      </c>
      <c r="BW132">
        <v>0.42786772648388671</v>
      </c>
      <c r="BX132">
        <v>0.46811002104205629</v>
      </c>
      <c r="BY132">
        <v>0.45383771691566238</v>
      </c>
      <c r="BZ132">
        <v>0.32091508504970351</v>
      </c>
      <c r="CA132">
        <v>0.2936250911724802</v>
      </c>
      <c r="CB132">
        <v>0.32570045948072962</v>
      </c>
      <c r="CC132">
        <v>0.20202777589318949</v>
      </c>
      <c r="CD132">
        <v>0.17779023722989551</v>
      </c>
      <c r="CE132">
        <v>0.1619941410955987</v>
      </c>
      <c r="CF132">
        <v>0.17536575139160401</v>
      </c>
      <c r="CG132">
        <v>0.15713985986860921</v>
      </c>
      <c r="CH132">
        <v>0.15791039440300569</v>
      </c>
      <c r="CI132">
        <v>0.17049758133368689</v>
      </c>
      <c r="CJ132">
        <v>0.15788124085134589</v>
      </c>
      <c r="CK132">
        <v>0.21767050590248849</v>
      </c>
      <c r="CL132">
        <v>0.1286080777155916</v>
      </c>
      <c r="CM132">
        <v>0.14190967539421709</v>
      </c>
      <c r="CN132">
        <v>0.12532832462244839</v>
      </c>
      <c r="CO132">
        <v>9.6588723370962346E-2</v>
      </c>
      <c r="CP132">
        <v>0.15950332539059681</v>
      </c>
      <c r="CQ132">
        <v>0.14658636247629059</v>
      </c>
      <c r="CR132">
        <v>0.1343230658392609</v>
      </c>
      <c r="CS132">
        <v>0.15916976621354759</v>
      </c>
      <c r="CT132">
        <v>0.12306114749746359</v>
      </c>
      <c r="CU132">
        <v>0.1153297175185086</v>
      </c>
      <c r="CV132">
        <v>0</v>
      </c>
      <c r="CW132">
        <v>0</v>
      </c>
      <c r="CX132">
        <v>1.2653000000000001</v>
      </c>
      <c r="CY132">
        <v>3.3400000000000034E-2</v>
      </c>
      <c r="CZ132">
        <v>15360.926030564569</v>
      </c>
      <c r="DA132">
        <v>3037.0441573285239</v>
      </c>
      <c r="DB132">
        <v>3282.8404220208072</v>
      </c>
      <c r="DC132">
        <v>4771.6882045360871</v>
      </c>
      <c r="DD132">
        <v>4311.8173690819413</v>
      </c>
      <c r="DE132">
        <v>2942.1066544590572</v>
      </c>
      <c r="DF132">
        <v>4828.7488737269332</v>
      </c>
      <c r="DG132">
        <v>5576.183505065771</v>
      </c>
      <c r="DH132">
        <v>7392.3754008074484</v>
      </c>
      <c r="DI132">
        <v>2926.008001149688</v>
      </c>
      <c r="DJ132">
        <v>4885.9615812632328</v>
      </c>
      <c r="DK132">
        <v>5023.4415423625032</v>
      </c>
      <c r="DL132">
        <v>2472.1446306166922</v>
      </c>
      <c r="DM132">
        <v>5247.4842118394045</v>
      </c>
      <c r="DN132">
        <v>4829.8183651448689</v>
      </c>
      <c r="DO132">
        <v>2528.408106294391</v>
      </c>
      <c r="DP132">
        <v>1956.7471289952971</v>
      </c>
      <c r="DQ132">
        <v>3275.5174219003479</v>
      </c>
      <c r="DR132">
        <v>9067.9621877273403</v>
      </c>
      <c r="DS132">
        <v>93717.223794884922</v>
      </c>
      <c r="DT132">
        <v>6188.4145201797237</v>
      </c>
      <c r="DU132">
        <v>1267.856883702751</v>
      </c>
      <c r="DV132">
        <v>1727.8870739186741</v>
      </c>
      <c r="DW132">
        <v>1945.3289913979911</v>
      </c>
      <c r="DX132">
        <v>1673.73720117219</v>
      </c>
      <c r="DY132">
        <v>1396.2692533154429</v>
      </c>
      <c r="DZ132">
        <v>2464.7616179130291</v>
      </c>
      <c r="EA132">
        <v>2284.4296924942619</v>
      </c>
      <c r="EB132">
        <v>2291.4037712857871</v>
      </c>
      <c r="EC132">
        <v>1366.4901614154601</v>
      </c>
      <c r="ED132">
        <v>2886.94647293445</v>
      </c>
      <c r="EE132">
        <v>1941.2985545064521</v>
      </c>
      <c r="EF132">
        <v>495.23250082903229</v>
      </c>
      <c r="EG132">
        <v>2312.1265346497748</v>
      </c>
      <c r="EH132">
        <v>1917.1819449357099</v>
      </c>
      <c r="EI132">
        <v>1089.281024060276</v>
      </c>
      <c r="EJ132">
        <v>1237.3893408743461</v>
      </c>
      <c r="EK132">
        <v>1333.7381460555221</v>
      </c>
      <c r="EL132">
        <v>3474.94430927949</v>
      </c>
      <c r="EM132">
        <v>39294.717994920356</v>
      </c>
      <c r="EN132" s="9">
        <v>7.8485133416035205E-2</v>
      </c>
      <c r="EO132" s="9">
        <v>0.64900662251655628</v>
      </c>
      <c r="EP132">
        <v>3.3944006602990129E-2</v>
      </c>
      <c r="EQ132">
        <v>2.7701719514151568E-3</v>
      </c>
      <c r="ER132">
        <v>170.1215576729092</v>
      </c>
      <c r="ES132">
        <v>61.957762557077636</v>
      </c>
      <c r="ET132">
        <v>-1.9861220677975501E-2</v>
      </c>
      <c r="EU132">
        <v>-5.742184E-3</v>
      </c>
      <c r="EV132">
        <v>-4.1746296666666603E-3</v>
      </c>
      <c r="EW132">
        <v>-8.2041056666666608E-3</v>
      </c>
      <c r="EX132" s="3">
        <v>104.89711163</v>
      </c>
      <c r="EY132" s="3">
        <v>8.9</v>
      </c>
      <c r="EZ132" s="3">
        <v>29214.3</v>
      </c>
      <c r="FA132" s="3">
        <v>28.61133409</v>
      </c>
      <c r="FB132">
        <v>54.450000000000045</v>
      </c>
      <c r="FC132">
        <v>2.8284979610919248E-2</v>
      </c>
    </row>
    <row r="133" spans="1:159" x14ac:dyDescent="0.2">
      <c r="A133" s="1">
        <v>45261</v>
      </c>
      <c r="B133" s="3">
        <v>2.0238623145528507</v>
      </c>
      <c r="C133" s="11">
        <v>2.8095152990577432</v>
      </c>
      <c r="D133" s="3">
        <v>-2.7100000000000009</v>
      </c>
      <c r="E133" s="3">
        <v>-0.26999999999999957</v>
      </c>
      <c r="F133" s="3">
        <v>-4.0000000000000036E-2</v>
      </c>
      <c r="G133" s="11">
        <v>-0.28075966012668374</v>
      </c>
      <c r="H133">
        <v>0.70000000000000284</v>
      </c>
      <c r="I133">
        <v>-0.5</v>
      </c>
      <c r="J133" s="3">
        <v>-4.0264504834048864E-3</v>
      </c>
      <c r="K133">
        <v>1.0491325837849619</v>
      </c>
      <c r="L133">
        <v>-11.285829181277229</v>
      </c>
      <c r="M133">
        <v>0</v>
      </c>
      <c r="N133" s="3">
        <v>42.5</v>
      </c>
      <c r="O133">
        <v>42.5</v>
      </c>
      <c r="P133">
        <v>9.4E-2</v>
      </c>
      <c r="Q133" s="16">
        <v>122.43</v>
      </c>
      <c r="R133" s="16">
        <v>117.48</v>
      </c>
      <c r="S133" s="16">
        <v>124.3</v>
      </c>
      <c r="T133" s="16">
        <v>121.61</v>
      </c>
      <c r="U133" s="16">
        <v>123.96</v>
      </c>
      <c r="V133" s="16">
        <v>127.82</v>
      </c>
      <c r="W133" s="16">
        <v>124.95</v>
      </c>
      <c r="X133" s="16">
        <v>126.05</v>
      </c>
      <c r="Y133" s="16">
        <v>123.3</v>
      </c>
      <c r="Z133" s="16">
        <v>123.55</v>
      </c>
      <c r="AA133" s="16">
        <v>126.28</v>
      </c>
      <c r="AB133" s="16">
        <v>117.61</v>
      </c>
      <c r="AC133" s="16">
        <v>115.29</v>
      </c>
      <c r="AD133" s="16">
        <v>128.69999999999999</v>
      </c>
      <c r="AE133" s="16">
        <v>132.16</v>
      </c>
      <c r="AF133" s="16">
        <v>130.68</v>
      </c>
      <c r="AG133" s="16">
        <v>124.12</v>
      </c>
      <c r="AH133" s="16">
        <v>131.97</v>
      </c>
      <c r="AI133" s="16">
        <v>124.46</v>
      </c>
      <c r="AJ133" s="16">
        <v>125.04</v>
      </c>
      <c r="AK133" s="16">
        <v>132.24</v>
      </c>
      <c r="AL133" s="16">
        <v>122.55</v>
      </c>
      <c r="AM133" s="16">
        <v>134.44</v>
      </c>
      <c r="AN133" s="16">
        <v>132.24</v>
      </c>
      <c r="AO133" s="16">
        <v>132.47999999999999</v>
      </c>
      <c r="AP133" s="16">
        <v>140.94</v>
      </c>
      <c r="AQ133" s="16">
        <v>130.96</v>
      </c>
      <c r="AR133" s="16">
        <v>141.27000000000001</v>
      </c>
      <c r="AS133" s="16">
        <v>133.99</v>
      </c>
      <c r="AT133" s="16">
        <v>133.12</v>
      </c>
      <c r="AU133" s="16">
        <v>139.88999999999999</v>
      </c>
      <c r="AV133" s="16">
        <v>126.66</v>
      </c>
      <c r="AW133" s="16">
        <v>119.65</v>
      </c>
      <c r="AX133" s="16">
        <v>143.96</v>
      </c>
      <c r="AY133" s="16">
        <v>145.59</v>
      </c>
      <c r="AZ133" s="16">
        <v>146.1</v>
      </c>
      <c r="BA133" s="16">
        <v>136.72</v>
      </c>
      <c r="BB133" s="16">
        <v>156.09</v>
      </c>
      <c r="BC133" s="16">
        <v>139.66</v>
      </c>
      <c r="BD133" s="16">
        <v>140.94</v>
      </c>
      <c r="BE133">
        <v>-12.537628047640759</v>
      </c>
      <c r="BF133">
        <v>1.5171123417656585</v>
      </c>
      <c r="BG133" s="3">
        <v>8.9</v>
      </c>
      <c r="BH133" s="3">
        <v>58.41</v>
      </c>
      <c r="BI133">
        <v>0.23642475399999999</v>
      </c>
      <c r="BJ133">
        <v>0.79951237386125062</v>
      </c>
      <c r="BK133">
        <v>0.60366581341144387</v>
      </c>
      <c r="BL133">
        <v>0.52467633696897431</v>
      </c>
      <c r="BM133">
        <v>0.71620122733439262</v>
      </c>
      <c r="BN133">
        <v>0.60164092635567179</v>
      </c>
      <c r="BO133">
        <v>0.45604032375030218</v>
      </c>
      <c r="BP133">
        <v>0.5880713895097508</v>
      </c>
      <c r="BQ133">
        <v>0.56737363027139387</v>
      </c>
      <c r="BR133">
        <v>0.82200435007430872</v>
      </c>
      <c r="BS133">
        <v>0.39724945371635972</v>
      </c>
      <c r="BT133">
        <v>0.58597688620346966</v>
      </c>
      <c r="BU133">
        <v>0.54057686057731358</v>
      </c>
      <c r="BV133">
        <v>0.36494514140086792</v>
      </c>
      <c r="BW133">
        <v>0.4268473839794461</v>
      </c>
      <c r="BX133">
        <v>0.46752585524923002</v>
      </c>
      <c r="BY133">
        <v>0.4548289543514506</v>
      </c>
      <c r="BZ133">
        <v>0.32153156631684943</v>
      </c>
      <c r="CA133">
        <v>0.29250490409881907</v>
      </c>
      <c r="CB133">
        <v>0.32487118286863059</v>
      </c>
      <c r="CC133">
        <v>0.19401109731813809</v>
      </c>
      <c r="CD133">
        <v>0.1711055212326946</v>
      </c>
      <c r="CE133">
        <v>0.155765250443893</v>
      </c>
      <c r="CF133">
        <v>0.16860544336750979</v>
      </c>
      <c r="CG133">
        <v>0.15088261401101929</v>
      </c>
      <c r="CH133">
        <v>0.1518492331047421</v>
      </c>
      <c r="CI133">
        <v>0.16461994702278759</v>
      </c>
      <c r="CJ133">
        <v>0.15172954107166409</v>
      </c>
      <c r="CK133">
        <v>0.20880922227199791</v>
      </c>
      <c r="CL133">
        <v>0.1244923924600755</v>
      </c>
      <c r="CM133">
        <v>0.13597464083178251</v>
      </c>
      <c r="CN133">
        <v>0.1199877572364004</v>
      </c>
      <c r="CO133">
        <v>9.3838621149658963E-2</v>
      </c>
      <c r="CP133">
        <v>0.1529166359032377</v>
      </c>
      <c r="CQ133">
        <v>0.1404950790694687</v>
      </c>
      <c r="CR133">
        <v>0.12804529686038679</v>
      </c>
      <c r="CS133">
        <v>0.15194309920419491</v>
      </c>
      <c r="CT133">
        <v>0.1179041324759818</v>
      </c>
      <c r="CU133">
        <v>0.11014478148486929</v>
      </c>
      <c r="CV133">
        <v>0</v>
      </c>
      <c r="CW133">
        <v>0</v>
      </c>
      <c r="CX133">
        <v>1.2451999999999999</v>
      </c>
      <c r="CY133">
        <v>-2.0100000000000052E-2</v>
      </c>
      <c r="CZ133">
        <v>17663.018299353811</v>
      </c>
      <c r="DA133">
        <v>2971.3115327548389</v>
      </c>
      <c r="DB133">
        <v>3150.5371132820369</v>
      </c>
      <c r="DC133">
        <v>5249.1073348881046</v>
      </c>
      <c r="DD133">
        <v>4657.6982061574736</v>
      </c>
      <c r="DE133">
        <v>3120.9305769230418</v>
      </c>
      <c r="DF133">
        <v>5199.827825854577</v>
      </c>
      <c r="DG133">
        <v>5896.6205106361531</v>
      </c>
      <c r="DH133">
        <v>8114.6329149735657</v>
      </c>
      <c r="DI133">
        <v>2894.6960386379478</v>
      </c>
      <c r="DJ133">
        <v>4435.4753591524805</v>
      </c>
      <c r="DK133">
        <v>5274.5823724427701</v>
      </c>
      <c r="DL133">
        <v>2263.0036013302411</v>
      </c>
      <c r="DM133">
        <v>5461.5060351417424</v>
      </c>
      <c r="DN133">
        <v>5292.8368540655974</v>
      </c>
      <c r="DO133">
        <v>2656.70186338656</v>
      </c>
      <c r="DP133">
        <v>2188.0118850021549</v>
      </c>
      <c r="DQ133">
        <v>3534.9075085507779</v>
      </c>
      <c r="DR133">
        <v>9806.7199535934596</v>
      </c>
      <c r="DS133">
        <v>99832.125786127333</v>
      </c>
      <c r="DT133">
        <v>8021.0650585849426</v>
      </c>
      <c r="DU133">
        <v>1747.743082155393</v>
      </c>
      <c r="DV133">
        <v>1656.863983779341</v>
      </c>
      <c r="DW133">
        <v>2163.9365407618639</v>
      </c>
      <c r="DX133">
        <v>2221.590714281574</v>
      </c>
      <c r="DY133">
        <v>1702.493560069719</v>
      </c>
      <c r="DZ133">
        <v>4500.2699700985904</v>
      </c>
      <c r="EA133">
        <v>4151.3162547124757</v>
      </c>
      <c r="EB133">
        <v>3149.105696831155</v>
      </c>
      <c r="EC133">
        <v>1614.188889820831</v>
      </c>
      <c r="ED133">
        <v>3838.8378678280019</v>
      </c>
      <c r="EE133">
        <v>1883.6728814028279</v>
      </c>
      <c r="EF133">
        <v>1055.977322459207</v>
      </c>
      <c r="EG133">
        <v>3395.075841498201</v>
      </c>
      <c r="EH133">
        <v>2384.701021202563</v>
      </c>
      <c r="EI133">
        <v>1627.4114131422491</v>
      </c>
      <c r="EJ133">
        <v>838.95623496212261</v>
      </c>
      <c r="EK133">
        <v>4686.542855908413</v>
      </c>
      <c r="EL133">
        <v>7699.7122960925062</v>
      </c>
      <c r="EM133">
        <v>58339.461485591972</v>
      </c>
      <c r="EN133" s="9">
        <v>3.3467162910646775E-2</v>
      </c>
      <c r="EO133" s="9">
        <v>-0.46987951807228917</v>
      </c>
      <c r="EP133">
        <v>-0.11604543758683128</v>
      </c>
      <c r="EQ133">
        <v>2.6298029565924863E-3</v>
      </c>
      <c r="ER133">
        <v>88.298792754933459</v>
      </c>
      <c r="ES133">
        <v>64.767277856135379</v>
      </c>
      <c r="ET133">
        <v>-1.21308274438191E-2</v>
      </c>
      <c r="EU133">
        <v>-1.7359980000000001E-3</v>
      </c>
      <c r="EV133">
        <v>-5.1000840000000004E-3</v>
      </c>
      <c r="EW133">
        <v>-3.0072509999999998E-3</v>
      </c>
      <c r="EX133" s="3">
        <v>107.27420041000001</v>
      </c>
      <c r="EY133" s="3">
        <v>8.9</v>
      </c>
      <c r="EZ133" s="3">
        <v>25771.83</v>
      </c>
      <c r="FA133" s="3">
        <v>29.048709519999999</v>
      </c>
      <c r="FB133">
        <v>63.3599999999999</v>
      </c>
      <c r="FC133">
        <v>3.20080828492042E-2</v>
      </c>
    </row>
    <row r="134" spans="1:159" x14ac:dyDescent="0.2">
      <c r="A134" s="1">
        <v>45292</v>
      </c>
      <c r="B134" s="3">
        <v>8.5221892557285628E-2</v>
      </c>
      <c r="C134" s="11">
        <v>8.3290776501470987E-2</v>
      </c>
      <c r="D134" s="3">
        <v>-2.1399999999999935</v>
      </c>
      <c r="E134" s="3">
        <v>-1.129999999999999</v>
      </c>
      <c r="F134" s="3">
        <v>0.56000000000000005</v>
      </c>
      <c r="G134" s="11">
        <v>-1.3763973572833876</v>
      </c>
      <c r="H134">
        <v>-0.89999999999999147</v>
      </c>
      <c r="I134">
        <v>0.40000000000000036</v>
      </c>
      <c r="J134" s="3">
        <v>2.9416823493088273E-2</v>
      </c>
      <c r="K134">
        <v>3.9444992475869967</v>
      </c>
      <c r="L134">
        <v>8.8837469584156281</v>
      </c>
      <c r="M134">
        <v>0</v>
      </c>
      <c r="N134" s="3">
        <v>45</v>
      </c>
      <c r="O134">
        <v>45</v>
      </c>
      <c r="P134">
        <v>9.3000000000000013E-2</v>
      </c>
      <c r="Q134" s="16">
        <v>125.71</v>
      </c>
      <c r="R134" s="16">
        <v>118.07</v>
      </c>
      <c r="S134" s="16">
        <v>129.41</v>
      </c>
      <c r="T134" s="16">
        <v>123.25</v>
      </c>
      <c r="U134" s="16">
        <v>126.29</v>
      </c>
      <c r="V134" s="16">
        <v>126.17</v>
      </c>
      <c r="W134" s="16">
        <v>123.59</v>
      </c>
      <c r="X134" s="16">
        <v>134</v>
      </c>
      <c r="Y134" s="16">
        <v>128.69999999999999</v>
      </c>
      <c r="Z134" s="16">
        <v>126.65</v>
      </c>
      <c r="AA134" s="16">
        <v>134.4</v>
      </c>
      <c r="AB134" s="16">
        <v>125</v>
      </c>
      <c r="AC134" s="16">
        <v>118.84</v>
      </c>
      <c r="AD134" s="16">
        <v>141.97999999999999</v>
      </c>
      <c r="AE134" s="16">
        <v>129.69</v>
      </c>
      <c r="AF134" s="16">
        <v>130.99</v>
      </c>
      <c r="AG134" s="16">
        <v>131.31</v>
      </c>
      <c r="AH134" s="16">
        <v>137.59</v>
      </c>
      <c r="AI134" s="16">
        <v>136.88</v>
      </c>
      <c r="AJ134" s="16">
        <v>128.11000000000001</v>
      </c>
      <c r="AK134" s="16">
        <v>138.16999999999999</v>
      </c>
      <c r="AL134" s="16">
        <v>127.82</v>
      </c>
      <c r="AM134" s="16">
        <v>141.93</v>
      </c>
      <c r="AN134" s="16">
        <v>136.32</v>
      </c>
      <c r="AO134" s="16">
        <v>138.26</v>
      </c>
      <c r="AP134" s="16">
        <v>140.49</v>
      </c>
      <c r="AQ134" s="16">
        <v>136.63</v>
      </c>
      <c r="AR134" s="16">
        <v>151.31</v>
      </c>
      <c r="AS134" s="16">
        <v>140.85</v>
      </c>
      <c r="AT134" s="16">
        <v>140.32</v>
      </c>
      <c r="AU134" s="16">
        <v>146.16</v>
      </c>
      <c r="AV134" s="16">
        <v>128.13999999999999</v>
      </c>
      <c r="AW134" s="16">
        <v>129.97</v>
      </c>
      <c r="AX134" s="16">
        <v>149.13999999999999</v>
      </c>
      <c r="AY134" s="16">
        <v>141.87</v>
      </c>
      <c r="AZ134" s="16">
        <v>148.91999999999999</v>
      </c>
      <c r="BA134" s="16">
        <v>148.35</v>
      </c>
      <c r="BB134" s="16">
        <v>157.84</v>
      </c>
      <c r="BC134" s="16">
        <v>155.53</v>
      </c>
      <c r="BD134" s="16">
        <v>146.55000000000001</v>
      </c>
      <c r="BE134">
        <v>18.018496880482004</v>
      </c>
      <c r="BF134">
        <v>3.3113758847215458</v>
      </c>
      <c r="BG134" s="3">
        <v>9.1999999999999993</v>
      </c>
      <c r="BH134" s="3">
        <v>62.33</v>
      </c>
      <c r="BI134">
        <v>0.23579639266666599</v>
      </c>
      <c r="BJ134">
        <v>0.79352542212272703</v>
      </c>
      <c r="BK134">
        <v>0.59883355314050557</v>
      </c>
      <c r="BL134">
        <v>0.52374395887603553</v>
      </c>
      <c r="BM134">
        <v>0.7135401666946749</v>
      </c>
      <c r="BN134">
        <v>0.60151654653117526</v>
      </c>
      <c r="BO134">
        <v>0.45508047735700902</v>
      </c>
      <c r="BP134">
        <v>0.58708719392947828</v>
      </c>
      <c r="BQ134">
        <v>0.56392156209460975</v>
      </c>
      <c r="BR134">
        <v>0.81055578657825011</v>
      </c>
      <c r="BS134">
        <v>0.40798811258944379</v>
      </c>
      <c r="BT134">
        <v>0.58758939969992141</v>
      </c>
      <c r="BU134">
        <v>0.533640564615803</v>
      </c>
      <c r="BV134">
        <v>0.35347717686550789</v>
      </c>
      <c r="BW134">
        <v>0.42553121028830232</v>
      </c>
      <c r="BX134">
        <v>0.4663459655489412</v>
      </c>
      <c r="BY134">
        <v>0.45442902502980631</v>
      </c>
      <c r="BZ134">
        <v>0.31924993496306231</v>
      </c>
      <c r="CA134">
        <v>0.28775631647946848</v>
      </c>
      <c r="CB134">
        <v>0.32031063940801008</v>
      </c>
      <c r="CC134">
        <v>0.18665434945761311</v>
      </c>
      <c r="CD134">
        <v>0.1656476643454628</v>
      </c>
      <c r="CE134">
        <v>0.15019710527391111</v>
      </c>
      <c r="CF134">
        <v>0.16204429047924179</v>
      </c>
      <c r="CG134">
        <v>0.1452646152302669</v>
      </c>
      <c r="CH134">
        <v>0.14662136779907731</v>
      </c>
      <c r="CI134">
        <v>0.15853946867585789</v>
      </c>
      <c r="CJ134">
        <v>0.14669277139337131</v>
      </c>
      <c r="CK134">
        <v>0.20348493844711699</v>
      </c>
      <c r="CL134">
        <v>0.1157183717711449</v>
      </c>
      <c r="CM134">
        <v>0.1299540656304714</v>
      </c>
      <c r="CN134">
        <v>0.1164166766118524</v>
      </c>
      <c r="CO134">
        <v>9.1996847658336767E-2</v>
      </c>
      <c r="CP134">
        <v>0.14695110355895749</v>
      </c>
      <c r="CQ134">
        <v>0.13545929393046419</v>
      </c>
      <c r="CR134">
        <v>0.1230495382061956</v>
      </c>
      <c r="CS134">
        <v>0.14653423290037659</v>
      </c>
      <c r="CT134">
        <v>0.11441427819662101</v>
      </c>
      <c r="CU134">
        <v>0.10705925958932939</v>
      </c>
      <c r="CV134">
        <v>0</v>
      </c>
      <c r="CW134">
        <v>0</v>
      </c>
      <c r="CX134">
        <v>1.3221000000000001</v>
      </c>
      <c r="CY134">
        <v>7.6900000000000121E-2</v>
      </c>
      <c r="CZ134">
        <v>17892.700575821422</v>
      </c>
      <c r="DA134">
        <v>3205.535073291428</v>
      </c>
      <c r="DB134">
        <v>3353.518296813063</v>
      </c>
      <c r="DC134">
        <v>5269.7954934461832</v>
      </c>
      <c r="DD134">
        <v>4674.9541028154026</v>
      </c>
      <c r="DE134">
        <v>3422.6196709570222</v>
      </c>
      <c r="DF134">
        <v>5556.7923080266291</v>
      </c>
      <c r="DG134">
        <v>6469.4125971917656</v>
      </c>
      <c r="DH134">
        <v>8681.5647845472995</v>
      </c>
      <c r="DI134">
        <v>3148.3417195421962</v>
      </c>
      <c r="DJ134">
        <v>6774.5674808394742</v>
      </c>
      <c r="DK134">
        <v>5619.7379250854574</v>
      </c>
      <c r="DL134">
        <v>2626.7260368124048</v>
      </c>
      <c r="DM134">
        <v>6113.8752311269909</v>
      </c>
      <c r="DN134">
        <v>5081.3396115526939</v>
      </c>
      <c r="DO134">
        <v>2507.242965351531</v>
      </c>
      <c r="DP134">
        <v>2226.285812679881</v>
      </c>
      <c r="DQ134">
        <v>3478.4530536832399</v>
      </c>
      <c r="DR134">
        <v>10534.41753312626</v>
      </c>
      <c r="DS134">
        <v>106637.8802727103</v>
      </c>
      <c r="DT134">
        <v>7501.7906269530285</v>
      </c>
      <c r="DU134">
        <v>1399.325758119483</v>
      </c>
      <c r="DV134">
        <v>1379.356257916467</v>
      </c>
      <c r="DW134">
        <v>2023.5550379030301</v>
      </c>
      <c r="DX134">
        <v>2349.737361549337</v>
      </c>
      <c r="DY134">
        <v>1535.2368337276939</v>
      </c>
      <c r="DZ134">
        <v>2130.616792802381</v>
      </c>
      <c r="EA134">
        <v>3159.5594375164028</v>
      </c>
      <c r="EB134">
        <v>3396.4707174747168</v>
      </c>
      <c r="EC134">
        <v>1508.7598058073329</v>
      </c>
      <c r="ED134">
        <v>2830.1134536121249</v>
      </c>
      <c r="EE134">
        <v>2163.4027301233518</v>
      </c>
      <c r="EF134">
        <v>1677.3354605189529</v>
      </c>
      <c r="EG134">
        <v>2795.799159958774</v>
      </c>
      <c r="EH134">
        <v>2092.1115337433189</v>
      </c>
      <c r="EI134">
        <v>1292.231559956479</v>
      </c>
      <c r="EJ134">
        <v>640.44645003511459</v>
      </c>
      <c r="EK134">
        <v>3707.3215750894219</v>
      </c>
      <c r="EL134">
        <v>5177.1707373919344</v>
      </c>
      <c r="EM134">
        <v>48760.341290199351</v>
      </c>
      <c r="EN134" s="9">
        <v>-2.7643910392740761E-2</v>
      </c>
      <c r="EO134" s="9">
        <v>-0.37878787878787878</v>
      </c>
      <c r="EP134">
        <v>5.0632619084000519E-2</v>
      </c>
      <c r="EQ134">
        <v>-6.8549992882802058E-4</v>
      </c>
      <c r="ER134">
        <v>98.478274517141244</v>
      </c>
      <c r="ES134">
        <v>64.85056863263685</v>
      </c>
      <c r="ET134">
        <v>-9.5839593324635597E-3</v>
      </c>
      <c r="EU134">
        <v>-1.2046373333333301E-3</v>
      </c>
      <c r="EV134">
        <v>-5.8081133333333299E-3</v>
      </c>
      <c r="EW134">
        <v>-3.0713266666666599E-3</v>
      </c>
      <c r="EX134" s="3">
        <v>107.95913332000001</v>
      </c>
      <c r="EY134" s="3">
        <v>9.1999999999999993</v>
      </c>
      <c r="EZ134" s="3">
        <v>30860.19</v>
      </c>
      <c r="FA134" s="3">
        <v>30.026724999999999</v>
      </c>
      <c r="FB134">
        <v>-3.1099999999999</v>
      </c>
      <c r="FC134">
        <v>-1.5223754931811273E-3</v>
      </c>
    </row>
    <row r="135" spans="1:159" x14ac:dyDescent="0.2">
      <c r="A135" s="1">
        <v>45323</v>
      </c>
      <c r="B135" s="3">
        <v>2.5947196184719985</v>
      </c>
      <c r="C135" s="11">
        <v>2.2007134186452078</v>
      </c>
      <c r="D135" s="3">
        <v>-1.3100000000000023</v>
      </c>
      <c r="E135" s="3">
        <v>-0.64000000000000057</v>
      </c>
      <c r="F135" s="3">
        <v>-2.0000000000000018E-2</v>
      </c>
      <c r="G135" s="11">
        <v>4.2078197166357079</v>
      </c>
      <c r="H135">
        <v>-0.89999999999999147</v>
      </c>
      <c r="I135">
        <v>0</v>
      </c>
      <c r="J135" s="3">
        <v>1.2649435763204764E-2</v>
      </c>
      <c r="K135">
        <v>2.0165047624190358</v>
      </c>
      <c r="L135">
        <v>18.356240846752492</v>
      </c>
      <c r="M135">
        <v>0</v>
      </c>
      <c r="N135" s="3">
        <v>45</v>
      </c>
      <c r="O135">
        <v>45</v>
      </c>
      <c r="P135">
        <v>9.6999999999999989E-2</v>
      </c>
      <c r="Q135" s="16">
        <v>129.87</v>
      </c>
      <c r="R135" s="16">
        <v>122.22</v>
      </c>
      <c r="S135" s="16">
        <v>133.33000000000001</v>
      </c>
      <c r="T135" s="16">
        <v>124.9</v>
      </c>
      <c r="U135" s="16">
        <v>134.63999999999999</v>
      </c>
      <c r="V135" s="16">
        <v>131.91999999999999</v>
      </c>
      <c r="W135" s="16">
        <v>131.34</v>
      </c>
      <c r="X135" s="16">
        <v>140.31</v>
      </c>
      <c r="Y135" s="16">
        <v>133.91999999999999</v>
      </c>
      <c r="Z135" s="16">
        <v>134.21</v>
      </c>
      <c r="AA135" s="16">
        <v>133.72</v>
      </c>
      <c r="AB135" s="16">
        <v>122.12</v>
      </c>
      <c r="AC135" s="16">
        <v>123.96</v>
      </c>
      <c r="AD135" s="16">
        <v>135.93</v>
      </c>
      <c r="AE135" s="16">
        <v>135.55000000000001</v>
      </c>
      <c r="AF135" s="16">
        <v>136.04</v>
      </c>
      <c r="AG135" s="16">
        <v>140.15</v>
      </c>
      <c r="AH135" s="16">
        <v>139.86000000000001</v>
      </c>
      <c r="AI135" s="16">
        <v>147.38</v>
      </c>
      <c r="AJ135" s="16">
        <v>131.54</v>
      </c>
      <c r="AK135" s="16">
        <v>144.47</v>
      </c>
      <c r="AL135" s="16">
        <v>134.16</v>
      </c>
      <c r="AM135" s="16">
        <v>148.26</v>
      </c>
      <c r="AN135" s="16">
        <v>139.97</v>
      </c>
      <c r="AO135" s="16">
        <v>149.53</v>
      </c>
      <c r="AP135" s="16">
        <v>148.9</v>
      </c>
      <c r="AQ135" s="16">
        <v>144.96</v>
      </c>
      <c r="AR135" s="16">
        <v>156.4</v>
      </c>
      <c r="AS135" s="16">
        <v>146.51</v>
      </c>
      <c r="AT135" s="16">
        <v>149.44999999999999</v>
      </c>
      <c r="AU135" s="16">
        <v>149.66999999999999</v>
      </c>
      <c r="AV135" s="16">
        <v>127.05</v>
      </c>
      <c r="AW135" s="16">
        <v>137.46</v>
      </c>
      <c r="AX135" s="16">
        <v>147.03</v>
      </c>
      <c r="AY135" s="16">
        <v>149.53</v>
      </c>
      <c r="AZ135" s="16">
        <v>160.72</v>
      </c>
      <c r="BA135" s="16">
        <v>158.91999999999999</v>
      </c>
      <c r="BB135" s="16">
        <v>151.28</v>
      </c>
      <c r="BC135" s="16">
        <v>161.16</v>
      </c>
      <c r="BD135" s="16">
        <v>156.46</v>
      </c>
      <c r="BE135">
        <v>14.440864281937316</v>
      </c>
      <c r="BF135">
        <v>2.32101306707162</v>
      </c>
      <c r="BG135" s="3">
        <v>8.6</v>
      </c>
      <c r="BH135" s="3">
        <v>65.150000000000006</v>
      </c>
      <c r="BI135">
        <v>0.235168031333333</v>
      </c>
      <c r="BJ135">
        <v>0.78805022846228401</v>
      </c>
      <c r="BK135">
        <v>0.5943826454945631</v>
      </c>
      <c r="BL135">
        <v>0.5228914141506803</v>
      </c>
      <c r="BM135">
        <v>0.71109816972862516</v>
      </c>
      <c r="BN135">
        <v>0.60137423180888872</v>
      </c>
      <c r="BO135">
        <v>0.45421278874610099</v>
      </c>
      <c r="BP135">
        <v>0.5861602852831771</v>
      </c>
      <c r="BQ135">
        <v>0.56073300454476893</v>
      </c>
      <c r="BR135">
        <v>0.80006945967283249</v>
      </c>
      <c r="BS135">
        <v>0.41776782031692938</v>
      </c>
      <c r="BT135">
        <v>0.58903254739134203</v>
      </c>
      <c r="BU135">
        <v>0.52729607362560249</v>
      </c>
      <c r="BV135">
        <v>0.34300678811771518</v>
      </c>
      <c r="BW135">
        <v>0.42434528686864947</v>
      </c>
      <c r="BX135">
        <v>0.46528264944466408</v>
      </c>
      <c r="BY135">
        <v>0.45409474458672</v>
      </c>
      <c r="BZ135">
        <v>0.31719757754670791</v>
      </c>
      <c r="CA135">
        <v>0.2834321756892963</v>
      </c>
      <c r="CB135">
        <v>0.31613684631022382</v>
      </c>
      <c r="CC135">
        <v>0.17984971500464289</v>
      </c>
      <c r="CD135">
        <v>0.16060159603012589</v>
      </c>
      <c r="CE135">
        <v>0.14510135297064961</v>
      </c>
      <c r="CF135">
        <v>0.15601976509045651</v>
      </c>
      <c r="CG135">
        <v>0.1401435971202486</v>
      </c>
      <c r="CH135">
        <v>0.14183170804558479</v>
      </c>
      <c r="CI135">
        <v>0.1529816976571523</v>
      </c>
      <c r="CJ135">
        <v>0.14205270998998659</v>
      </c>
      <c r="CK135">
        <v>0.19850399463749549</v>
      </c>
      <c r="CL135">
        <v>0.10811257806818041</v>
      </c>
      <c r="CM135">
        <v>0.12449652307326869</v>
      </c>
      <c r="CN135">
        <v>0.1130807759622974</v>
      </c>
      <c r="CO135">
        <v>9.0213004657691012E-2</v>
      </c>
      <c r="CP135">
        <v>0.14147308371112111</v>
      </c>
      <c r="CQ135">
        <v>0.13084076902334449</v>
      </c>
      <c r="CR135">
        <v>0.1184782632164347</v>
      </c>
      <c r="CS135">
        <v>0.1415211538857099</v>
      </c>
      <c r="CT135">
        <v>0.1111263175399208</v>
      </c>
      <c r="CU135">
        <v>0.1041711665296777</v>
      </c>
      <c r="CV135">
        <v>0</v>
      </c>
      <c r="CW135">
        <v>0</v>
      </c>
      <c r="CX135">
        <v>1.2792000000000001</v>
      </c>
      <c r="CY135">
        <v>-4.2900000000000063E-2</v>
      </c>
      <c r="CZ135">
        <v>20254.03696938766</v>
      </c>
      <c r="DA135">
        <v>3760.917505351646</v>
      </c>
      <c r="DB135">
        <v>3707.47016089622</v>
      </c>
      <c r="DC135">
        <v>6264.6228535393448</v>
      </c>
      <c r="DD135">
        <v>5717.9517015599304</v>
      </c>
      <c r="DE135">
        <v>3823.7839562216232</v>
      </c>
      <c r="DF135">
        <v>6488.3636362401876</v>
      </c>
      <c r="DG135">
        <v>7255.7638502920454</v>
      </c>
      <c r="DH135">
        <v>9954.6778696843267</v>
      </c>
      <c r="DI135">
        <v>3299.5994163266041</v>
      </c>
      <c r="DJ135">
        <v>6769.4213747016302</v>
      </c>
      <c r="DK135">
        <v>5792.7070204664506</v>
      </c>
      <c r="DL135">
        <v>2742.768123050364</v>
      </c>
      <c r="DM135">
        <v>7050.4341395632964</v>
      </c>
      <c r="DN135">
        <v>5614.7222405249477</v>
      </c>
      <c r="DO135">
        <v>2983.7217633748078</v>
      </c>
      <c r="DP135">
        <v>2305.6136072452632</v>
      </c>
      <c r="DQ135">
        <v>3844.751669820092</v>
      </c>
      <c r="DR135">
        <v>11469.57478448489</v>
      </c>
      <c r="DS135">
        <v>119100.90264273129</v>
      </c>
      <c r="DT135">
        <v>8919.1745270751999</v>
      </c>
      <c r="DU135">
        <v>1891.116671982822</v>
      </c>
      <c r="DV135">
        <v>1521.6535584980861</v>
      </c>
      <c r="DW135">
        <v>2173.495520305521</v>
      </c>
      <c r="DX135">
        <v>1974.926132078323</v>
      </c>
      <c r="DY135">
        <v>1501.5575368052539</v>
      </c>
      <c r="DZ135">
        <v>3969.952663773865</v>
      </c>
      <c r="EA135">
        <v>3736.9384726294029</v>
      </c>
      <c r="EB135">
        <v>2909.9637592911472</v>
      </c>
      <c r="EC135">
        <v>1770.9976488963509</v>
      </c>
      <c r="ED135">
        <v>3688.61050865897</v>
      </c>
      <c r="EE135">
        <v>2401.1189631815309</v>
      </c>
      <c r="EF135">
        <v>2027.9798763659801</v>
      </c>
      <c r="EG135">
        <v>3025.5622763977572</v>
      </c>
      <c r="EH135">
        <v>2747.0886114498931</v>
      </c>
      <c r="EI135">
        <v>1513.1083989810061</v>
      </c>
      <c r="EJ135">
        <v>611.3801344775369</v>
      </c>
      <c r="EK135">
        <v>2505.5106333949998</v>
      </c>
      <c r="EL135">
        <v>6880.9787187302572</v>
      </c>
      <c r="EM135">
        <v>55771.114612973899</v>
      </c>
      <c r="EN135" s="9">
        <v>-3.9447858731975066E-2</v>
      </c>
      <c r="EO135" s="9">
        <v>-4.5</v>
      </c>
      <c r="EP135">
        <v>0.17750449091690856</v>
      </c>
      <c r="EQ135">
        <v>-6.2587629330687622E-4</v>
      </c>
      <c r="ER135">
        <v>181.54954641400127</v>
      </c>
      <c r="ES135">
        <v>67.051282051282058</v>
      </c>
      <c r="ET135">
        <v>-7.03709122110803E-3</v>
      </c>
      <c r="EU135">
        <v>-6.7327666666666599E-4</v>
      </c>
      <c r="EV135">
        <v>-6.5161426666666602E-3</v>
      </c>
      <c r="EW135">
        <v>-3.1354023333333299E-3</v>
      </c>
      <c r="EX135" s="3">
        <v>111.03382042</v>
      </c>
      <c r="EY135" s="3">
        <v>8.6</v>
      </c>
      <c r="EZ135" s="3">
        <v>35654.51</v>
      </c>
      <c r="FA135" s="3">
        <v>30.7318</v>
      </c>
      <c r="FB135">
        <v>-19</v>
      </c>
      <c r="FC135">
        <v>-9.3148670180168702E-3</v>
      </c>
    </row>
    <row r="136" spans="1:159" x14ac:dyDescent="0.2">
      <c r="A136" s="1">
        <v>45352</v>
      </c>
      <c r="B136" s="3">
        <v>0.84351815409031872</v>
      </c>
      <c r="C136" s="11">
        <v>1.4370608918114414</v>
      </c>
      <c r="D136" s="3">
        <v>-1.0799999999999983</v>
      </c>
      <c r="E136" s="3">
        <v>-0.37999999999999901</v>
      </c>
      <c r="F136" s="3">
        <v>-5.0000000000000266E-2</v>
      </c>
      <c r="G136" s="11">
        <v>-1.6043613561658177</v>
      </c>
      <c r="H136">
        <v>0.59999999999999432</v>
      </c>
      <c r="I136">
        <v>0.29999999999999893</v>
      </c>
      <c r="J136" s="3">
        <v>3.8952642798350201E-2</v>
      </c>
      <c r="K136">
        <v>4.5300480354733885</v>
      </c>
      <c r="L136">
        <v>-1.7134057720822327</v>
      </c>
      <c r="M136">
        <v>5</v>
      </c>
      <c r="N136" s="3">
        <v>45</v>
      </c>
      <c r="O136">
        <v>50</v>
      </c>
      <c r="P136">
        <v>0.107</v>
      </c>
      <c r="Q136" s="16">
        <v>131.49</v>
      </c>
      <c r="R136" s="16">
        <v>123.26</v>
      </c>
      <c r="S136" s="16">
        <v>134.44</v>
      </c>
      <c r="T136" s="16">
        <v>130.02000000000001</v>
      </c>
      <c r="U136" s="16">
        <v>134.68</v>
      </c>
      <c r="V136" s="16">
        <v>138.27000000000001</v>
      </c>
      <c r="W136" s="16">
        <v>132.83000000000001</v>
      </c>
      <c r="X136" s="16">
        <v>141.56</v>
      </c>
      <c r="Y136" s="16">
        <v>133.21</v>
      </c>
      <c r="Z136" s="16">
        <v>134.25</v>
      </c>
      <c r="AA136" s="16">
        <v>137.19</v>
      </c>
      <c r="AB136" s="16">
        <v>125.63</v>
      </c>
      <c r="AC136" s="16">
        <v>122.3</v>
      </c>
      <c r="AD136" s="16">
        <v>140.1</v>
      </c>
      <c r="AE136" s="16">
        <v>134.34</v>
      </c>
      <c r="AF136" s="16">
        <v>142.13999999999999</v>
      </c>
      <c r="AG136" s="16">
        <v>142.52000000000001</v>
      </c>
      <c r="AH136" s="16">
        <v>151.97</v>
      </c>
      <c r="AI136" s="16">
        <v>143.66</v>
      </c>
      <c r="AJ136" s="16">
        <v>131.13</v>
      </c>
      <c r="AK136" s="16">
        <v>147.68</v>
      </c>
      <c r="AL136" s="16">
        <v>135.1</v>
      </c>
      <c r="AM136" s="16">
        <v>151.09</v>
      </c>
      <c r="AN136" s="16">
        <v>145.88</v>
      </c>
      <c r="AO136" s="16">
        <v>151.38999999999999</v>
      </c>
      <c r="AP136" s="16">
        <v>157.77000000000001</v>
      </c>
      <c r="AQ136" s="16">
        <v>149.51</v>
      </c>
      <c r="AR136" s="16">
        <v>161.44</v>
      </c>
      <c r="AS136" s="16">
        <v>149.97999999999999</v>
      </c>
      <c r="AT136" s="16">
        <v>150.47</v>
      </c>
      <c r="AU136" s="16">
        <v>155.04</v>
      </c>
      <c r="AV136" s="16">
        <v>133.31</v>
      </c>
      <c r="AW136" s="16">
        <v>135.4</v>
      </c>
      <c r="AX136" s="16">
        <v>154.22999999999999</v>
      </c>
      <c r="AY136" s="16">
        <v>150.52000000000001</v>
      </c>
      <c r="AZ136" s="16">
        <v>167.46</v>
      </c>
      <c r="BA136" s="16">
        <v>163.31</v>
      </c>
      <c r="BB136" s="16">
        <v>172.44</v>
      </c>
      <c r="BC136" s="16">
        <v>166.59</v>
      </c>
      <c r="BD136" s="16">
        <v>155.97999999999999</v>
      </c>
      <c r="BE136">
        <v>-7.278979361637461</v>
      </c>
      <c r="BF136">
        <v>3.9123995668915779</v>
      </c>
      <c r="BG136" s="3">
        <v>8.8000000000000007</v>
      </c>
      <c r="BH136" s="3">
        <v>67.209999999999994</v>
      </c>
      <c r="BI136">
        <v>0.23453967000000001</v>
      </c>
      <c r="BJ136">
        <v>0.78302219238108817</v>
      </c>
      <c r="BK136">
        <v>0.59026506647800348</v>
      </c>
      <c r="BL136">
        <v>0.5221086239547722</v>
      </c>
      <c r="BM136">
        <v>0.70884759002137376</v>
      </c>
      <c r="BN136">
        <v>0.6012162919741656</v>
      </c>
      <c r="BO136">
        <v>0.45342562741148978</v>
      </c>
      <c r="BP136">
        <v>0.58528348013206488</v>
      </c>
      <c r="BQ136">
        <v>0.55777479407260411</v>
      </c>
      <c r="BR136">
        <v>0.79042399400715546</v>
      </c>
      <c r="BS136">
        <v>0.42670965866551269</v>
      </c>
      <c r="BT136">
        <v>0.59032775237852742</v>
      </c>
      <c r="BU136">
        <v>0.52146869721039391</v>
      </c>
      <c r="BV136">
        <v>0.33340805791850259</v>
      </c>
      <c r="BW136">
        <v>0.42327318688832177</v>
      </c>
      <c r="BX136">
        <v>0.46432120161309209</v>
      </c>
      <c r="BY136">
        <v>0.45381789301108161</v>
      </c>
      <c r="BZ136">
        <v>0.31534564765346029</v>
      </c>
      <c r="CA136">
        <v>0.27947890345977028</v>
      </c>
      <c r="CB136">
        <v>0.31230100382274251</v>
      </c>
      <c r="CC136">
        <v>0.17353728887213241</v>
      </c>
      <c r="CD136">
        <v>0.15592240705000709</v>
      </c>
      <c r="CE136">
        <v>0.14042032419731401</v>
      </c>
      <c r="CF136">
        <v>0.15046861868810041</v>
      </c>
      <c r="CG136">
        <v>0.13545640697185829</v>
      </c>
      <c r="CH136">
        <v>0.13742737375489919</v>
      </c>
      <c r="CI136">
        <v>0.14788200998644649</v>
      </c>
      <c r="CJ136">
        <v>0.1377642641012661</v>
      </c>
      <c r="CK136">
        <v>0.19383421743802351</v>
      </c>
      <c r="CL136">
        <v>0.10145625712129849</v>
      </c>
      <c r="CM136">
        <v>0.1195265606479832</v>
      </c>
      <c r="CN136">
        <v>0.1099575635990806</v>
      </c>
      <c r="CO136">
        <v>8.8484401278854541E-2</v>
      </c>
      <c r="CP136">
        <v>0.1364251619480816</v>
      </c>
      <c r="CQ136">
        <v>0.12658970677507719</v>
      </c>
      <c r="CR136">
        <v>0.11427957489670899</v>
      </c>
      <c r="CS136">
        <v>0.13686195357670941</v>
      </c>
      <c r="CT136">
        <v>0.108023223232367</v>
      </c>
      <c r="CU136">
        <v>0.1014621408490043</v>
      </c>
      <c r="CV136">
        <v>0</v>
      </c>
      <c r="CW136">
        <v>0</v>
      </c>
      <c r="CX136">
        <v>1.2344999999999999</v>
      </c>
      <c r="CY136">
        <v>-4.469999999999999E-2</v>
      </c>
      <c r="CZ136">
        <v>21742.567546316001</v>
      </c>
      <c r="DA136">
        <v>3784.2178300762098</v>
      </c>
      <c r="DB136">
        <v>3791.4116650283181</v>
      </c>
      <c r="DC136">
        <v>6814.8199380882024</v>
      </c>
      <c r="DD136">
        <v>5582.785875866155</v>
      </c>
      <c r="DE136">
        <v>3911.83116310577</v>
      </c>
      <c r="DF136">
        <v>6420.2714663307743</v>
      </c>
      <c r="DG136">
        <v>7675.5050310134866</v>
      </c>
      <c r="DH136">
        <v>9707.6159828274049</v>
      </c>
      <c r="DI136">
        <v>3242.2775184880888</v>
      </c>
      <c r="DJ136">
        <v>7297.6040437817574</v>
      </c>
      <c r="DK136">
        <v>6565.0560348754261</v>
      </c>
      <c r="DL136">
        <v>2462.731309387857</v>
      </c>
      <c r="DM136">
        <v>6600.773830625345</v>
      </c>
      <c r="DN136">
        <v>5413.4183664582852</v>
      </c>
      <c r="DO136">
        <v>2764.625852485407</v>
      </c>
      <c r="DP136">
        <v>2243.1786027203088</v>
      </c>
      <c r="DQ136">
        <v>3587.5671094176619</v>
      </c>
      <c r="DR136">
        <v>11195.57701187953</v>
      </c>
      <c r="DS136">
        <v>120803.83617877201</v>
      </c>
      <c r="DT136">
        <v>16302.281628636591</v>
      </c>
      <c r="DU136">
        <v>2157.91163809711</v>
      </c>
      <c r="DV136">
        <v>2302.1589134865071</v>
      </c>
      <c r="DW136">
        <v>5737.0141091309079</v>
      </c>
      <c r="DX136">
        <v>3459.6560705093038</v>
      </c>
      <c r="DY136">
        <v>2484.4753636015371</v>
      </c>
      <c r="DZ136">
        <v>4521.0483232351608</v>
      </c>
      <c r="EA136">
        <v>3827.119585910084</v>
      </c>
      <c r="EB136">
        <v>5204.0784610018036</v>
      </c>
      <c r="EC136">
        <v>2034.0801152363749</v>
      </c>
      <c r="ED136">
        <v>9747.7658492321389</v>
      </c>
      <c r="EE136">
        <v>6823.7076617784023</v>
      </c>
      <c r="EF136">
        <v>1120.5502244133479</v>
      </c>
      <c r="EG136">
        <v>2612.637100980005</v>
      </c>
      <c r="EH136">
        <v>5119.5952306649006</v>
      </c>
      <c r="EI136">
        <v>1616.8574707153921</v>
      </c>
      <c r="EJ136">
        <v>1044.7468728422341</v>
      </c>
      <c r="EK136">
        <v>3390.0711723185009</v>
      </c>
      <c r="EL136">
        <v>7131.213931141705</v>
      </c>
      <c r="EM136">
        <v>86636.969722932001</v>
      </c>
      <c r="EN136" s="9">
        <v>-6.5455932932300523E-2</v>
      </c>
      <c r="EO136" s="9">
        <v>-0.96515679442508706</v>
      </c>
      <c r="EP136">
        <v>-6.0525439386725166E-2</v>
      </c>
      <c r="EQ136">
        <v>-5.7370740306841861E-4</v>
      </c>
      <c r="ER136">
        <v>187.89170904390434</v>
      </c>
      <c r="ES136">
        <v>68.4883429430935</v>
      </c>
      <c r="ET136">
        <v>-4.4902231097525003E-3</v>
      </c>
      <c r="EU136">
        <v>-1.4191599999999999E-4</v>
      </c>
      <c r="EV136">
        <v>-7.2241720000000001E-3</v>
      </c>
      <c r="EW136">
        <v>-3.199478E-3</v>
      </c>
      <c r="EX136" s="3">
        <v>109.50401669</v>
      </c>
      <c r="EY136" s="3">
        <v>8.8000000000000007</v>
      </c>
      <c r="EZ136" s="3">
        <v>33151.43</v>
      </c>
      <c r="FA136" s="3">
        <v>31.957980955</v>
      </c>
      <c r="FB136">
        <v>138.34000000000015</v>
      </c>
      <c r="FC136">
        <v>6.8459730298156662E-2</v>
      </c>
    </row>
    <row r="137" spans="1:159" x14ac:dyDescent="0.2">
      <c r="A137" s="1">
        <v>45383</v>
      </c>
      <c r="B137" s="3">
        <v>1.6188795887995155</v>
      </c>
      <c r="C137" s="11">
        <v>1.3206678306576976</v>
      </c>
      <c r="D137" s="3">
        <v>-1.5300000000000011</v>
      </c>
      <c r="E137" s="3">
        <v>-0.62000000000000099</v>
      </c>
      <c r="F137" s="3">
        <v>-6.999999999999984E-2</v>
      </c>
      <c r="G137" s="11">
        <v>2.1717499916316108</v>
      </c>
      <c r="H137">
        <v>-0.20000000000000284</v>
      </c>
      <c r="I137">
        <v>-0.59999999999999964</v>
      </c>
      <c r="J137" s="3">
        <v>-7.4124802814874435E-3</v>
      </c>
      <c r="K137">
        <v>0.84433208411249794</v>
      </c>
      <c r="L137">
        <v>3.5331438557415495</v>
      </c>
      <c r="M137">
        <v>0</v>
      </c>
      <c r="N137" s="3">
        <v>50</v>
      </c>
      <c r="O137">
        <v>50</v>
      </c>
      <c r="P137">
        <v>0.113</v>
      </c>
      <c r="Q137" s="16">
        <v>132.69999999999999</v>
      </c>
      <c r="R137" s="16">
        <v>122.87</v>
      </c>
      <c r="S137" s="16">
        <v>135.1</v>
      </c>
      <c r="T137" s="16">
        <v>131.97999999999999</v>
      </c>
      <c r="U137" s="16">
        <v>137.69999999999999</v>
      </c>
      <c r="V137" s="16">
        <v>134.77000000000001</v>
      </c>
      <c r="W137" s="16">
        <v>132.88</v>
      </c>
      <c r="X137" s="16">
        <v>145.85</v>
      </c>
      <c r="Y137" s="16">
        <v>134.01</v>
      </c>
      <c r="Z137" s="16">
        <v>136.78</v>
      </c>
      <c r="AA137" s="16">
        <v>142.11000000000001</v>
      </c>
      <c r="AB137" s="16">
        <v>119.46</v>
      </c>
      <c r="AC137" s="16">
        <v>126.59</v>
      </c>
      <c r="AD137" s="16">
        <v>146.78</v>
      </c>
      <c r="AE137" s="16">
        <v>138.75</v>
      </c>
      <c r="AF137" s="16">
        <v>142.18</v>
      </c>
      <c r="AG137" s="16">
        <v>148.87</v>
      </c>
      <c r="AH137" s="16">
        <v>151.33000000000001</v>
      </c>
      <c r="AI137" s="16">
        <v>148.18</v>
      </c>
      <c r="AJ137" s="16">
        <v>134.19999999999999</v>
      </c>
      <c r="AK137" s="16">
        <v>152.22</v>
      </c>
      <c r="AL137" s="16">
        <v>138.16999999999999</v>
      </c>
      <c r="AM137" s="16">
        <v>154.43</v>
      </c>
      <c r="AN137" s="16">
        <v>152.65</v>
      </c>
      <c r="AO137" s="16">
        <v>160.1</v>
      </c>
      <c r="AP137" s="16">
        <v>158.43</v>
      </c>
      <c r="AQ137" s="16">
        <v>160.07</v>
      </c>
      <c r="AR137" s="16">
        <v>171.77</v>
      </c>
      <c r="AS137" s="16">
        <v>152.68</v>
      </c>
      <c r="AT137" s="16">
        <v>156.19999999999999</v>
      </c>
      <c r="AU137" s="16">
        <v>157.84</v>
      </c>
      <c r="AV137" s="16">
        <v>133.13999999999999</v>
      </c>
      <c r="AW137" s="16">
        <v>144.1</v>
      </c>
      <c r="AX137" s="16">
        <v>160.75</v>
      </c>
      <c r="AY137" s="16">
        <v>159.4</v>
      </c>
      <c r="AZ137" s="16">
        <v>168.6</v>
      </c>
      <c r="BA137" s="16">
        <v>169.19</v>
      </c>
      <c r="BB137" s="16">
        <v>174.32</v>
      </c>
      <c r="BC137" s="16">
        <v>169.24</v>
      </c>
      <c r="BD137" s="16">
        <v>160.27000000000001</v>
      </c>
      <c r="BE137">
        <v>6.8636121385443616</v>
      </c>
      <c r="BF137">
        <v>1.0657583362007284</v>
      </c>
      <c r="BG137" s="3">
        <v>8.6</v>
      </c>
      <c r="BH137" s="3">
        <v>69.349999999999994</v>
      </c>
      <c r="BI137">
        <v>0.23206168733333299</v>
      </c>
      <c r="BJ137">
        <v>0.77583024000372569</v>
      </c>
      <c r="BK137">
        <v>0.58396673360583262</v>
      </c>
      <c r="BL137">
        <v>0.51806455519245298</v>
      </c>
      <c r="BM137">
        <v>0.70012580696379612</v>
      </c>
      <c r="BN137">
        <v>0.59418188324539623</v>
      </c>
      <c r="BO137">
        <v>0.44814696027565709</v>
      </c>
      <c r="BP137">
        <v>0.57835320054142869</v>
      </c>
      <c r="BQ137">
        <v>0.55329664417262647</v>
      </c>
      <c r="BR137">
        <v>0.77905209786483609</v>
      </c>
      <c r="BS137">
        <v>0.42410349714536899</v>
      </c>
      <c r="BT137">
        <v>0.58269639176105992</v>
      </c>
      <c r="BU137">
        <v>0.51382964789119356</v>
      </c>
      <c r="BV137">
        <v>0.32745049557848982</v>
      </c>
      <c r="BW137">
        <v>0.41824519183164138</v>
      </c>
      <c r="BX137">
        <v>0.45897127154931439</v>
      </c>
      <c r="BY137">
        <v>0.44985351939992452</v>
      </c>
      <c r="BZ137">
        <v>0.31105904193471989</v>
      </c>
      <c r="CA137">
        <v>0.27439915180576391</v>
      </c>
      <c r="CB137">
        <v>0.30604600780055879</v>
      </c>
      <c r="CC137">
        <v>0.1695105516589632</v>
      </c>
      <c r="CD137">
        <v>0.15321791275476329</v>
      </c>
      <c r="CE137">
        <v>0.1377460134536386</v>
      </c>
      <c r="CF137">
        <v>0.14780632092743429</v>
      </c>
      <c r="CG137">
        <v>0.13323379654894679</v>
      </c>
      <c r="CH137">
        <v>0.13509671754432859</v>
      </c>
      <c r="CI137">
        <v>0.14565668476342999</v>
      </c>
      <c r="CJ137">
        <v>0.1351880582049951</v>
      </c>
      <c r="CK137">
        <v>0.1912472614603849</v>
      </c>
      <c r="CL137">
        <v>9.8533372250410631E-2</v>
      </c>
      <c r="CM137">
        <v>0.1171505707053907</v>
      </c>
      <c r="CN137">
        <v>0.10821827077824039</v>
      </c>
      <c r="CO137">
        <v>8.6680940038398865E-2</v>
      </c>
      <c r="CP137">
        <v>0.13371578259433939</v>
      </c>
      <c r="CQ137">
        <v>0.1242757774454461</v>
      </c>
      <c r="CR137">
        <v>0.1116617963115543</v>
      </c>
      <c r="CS137">
        <v>0.134352963962625</v>
      </c>
      <c r="CT137">
        <v>0.1061842026196122</v>
      </c>
      <c r="CU137">
        <v>0.1002825443290821</v>
      </c>
      <c r="CV137">
        <v>0</v>
      </c>
      <c r="CW137">
        <v>0</v>
      </c>
      <c r="CX137">
        <v>1.2784</v>
      </c>
      <c r="CY137">
        <v>4.3900000000000008E-2</v>
      </c>
      <c r="CZ137">
        <v>15495.03695555432</v>
      </c>
      <c r="DA137">
        <v>2643.921992014089</v>
      </c>
      <c r="DB137">
        <v>3267.5954817495199</v>
      </c>
      <c r="DC137">
        <v>4987.9938710327333</v>
      </c>
      <c r="DD137">
        <v>4369.4739760965776</v>
      </c>
      <c r="DE137">
        <v>2801.0032559647311</v>
      </c>
      <c r="DF137">
        <v>4640.5557454866976</v>
      </c>
      <c r="DG137">
        <v>5640.4067085207507</v>
      </c>
      <c r="DH137">
        <v>7118.0104952779002</v>
      </c>
      <c r="DI137">
        <v>3136.425894338362</v>
      </c>
      <c r="DJ137">
        <v>6021.8040893747611</v>
      </c>
      <c r="DK137">
        <v>5096.0396802563346</v>
      </c>
      <c r="DL137">
        <v>2114.8929748036139</v>
      </c>
      <c r="DM137">
        <v>5201.0151906626379</v>
      </c>
      <c r="DN137">
        <v>4800.7135367021974</v>
      </c>
      <c r="DO137">
        <v>2358.3546434825521</v>
      </c>
      <c r="DP137">
        <v>2055.1867837097639</v>
      </c>
      <c r="DQ137">
        <v>3336.8778412406132</v>
      </c>
      <c r="DR137">
        <v>8957.7612149038669</v>
      </c>
      <c r="DS137">
        <v>94043.070331172014</v>
      </c>
      <c r="DT137">
        <v>5980.5666626080256</v>
      </c>
      <c r="DU137">
        <v>753.53350210307588</v>
      </c>
      <c r="DV137">
        <v>1123.8955556920851</v>
      </c>
      <c r="DW137">
        <v>1928.744899698537</v>
      </c>
      <c r="DX137">
        <v>1905.90215683767</v>
      </c>
      <c r="DY137">
        <v>1350.5288444100511</v>
      </c>
      <c r="DZ137">
        <v>3593.4289264456388</v>
      </c>
      <c r="EA137">
        <v>2736.94065765092</v>
      </c>
      <c r="EB137">
        <v>1226.4982128748979</v>
      </c>
      <c r="EC137">
        <v>2226.4143230993709</v>
      </c>
      <c r="ED137">
        <v>1876.593022450583</v>
      </c>
      <c r="EE137">
        <v>1747.315294029547</v>
      </c>
      <c r="EF137">
        <v>1043.0372579849929</v>
      </c>
      <c r="EG137">
        <v>2281.0742556040668</v>
      </c>
      <c r="EH137">
        <v>1519.6088292995821</v>
      </c>
      <c r="EI137">
        <v>967.47671248455049</v>
      </c>
      <c r="EJ137">
        <v>517.14198076243827</v>
      </c>
      <c r="EK137">
        <v>1417.94685827276</v>
      </c>
      <c r="EL137">
        <v>3120.2639736823112</v>
      </c>
      <c r="EM137">
        <v>37316.911925991102</v>
      </c>
      <c r="EN137" s="9">
        <v>7.7483197097608838E-3</v>
      </c>
      <c r="EO137" s="9">
        <v>-12.2</v>
      </c>
      <c r="EP137">
        <v>2.7252864937379329E-2</v>
      </c>
      <c r="EQ137">
        <v>-2.6484571593426709E-3</v>
      </c>
      <c r="ER137">
        <v>180.20440056126185</v>
      </c>
      <c r="ES137">
        <v>69.809010773751197</v>
      </c>
      <c r="ET137">
        <v>-3.54677683198576E-3</v>
      </c>
      <c r="EU137">
        <v>-1.52064333333333E-3</v>
      </c>
      <c r="EV137">
        <v>-5.8929876666666599E-3</v>
      </c>
      <c r="EW137">
        <v>-5.3625513333333298E-3</v>
      </c>
      <c r="EX137" s="3">
        <v>104.79879115</v>
      </c>
      <c r="EY137" s="3">
        <v>8.6</v>
      </c>
      <c r="EZ137" s="3">
        <v>35506.720000000001</v>
      </c>
      <c r="FA137" s="3">
        <v>32.300397224999998</v>
      </c>
      <c r="FB137">
        <v>181.35999999999967</v>
      </c>
      <c r="FC137">
        <v>8.3998351157200224E-2</v>
      </c>
    </row>
    <row r="138" spans="1:159" x14ac:dyDescent="0.2">
      <c r="A138" s="1">
        <v>45413</v>
      </c>
      <c r="B138" s="3">
        <v>6.1221263102809615</v>
      </c>
      <c r="C138" s="11">
        <v>5.6192809541000202</v>
      </c>
      <c r="D138" s="3">
        <v>-1.9600000000000009</v>
      </c>
      <c r="E138" s="3">
        <v>-0.72000000000000242</v>
      </c>
      <c r="F138" s="3">
        <v>-4.0000000000000036E-2</v>
      </c>
      <c r="G138" s="11">
        <v>-4.1955695731643594</v>
      </c>
      <c r="H138">
        <v>-0.40000000000000568</v>
      </c>
      <c r="I138">
        <v>0.20000000000000107</v>
      </c>
      <c r="J138" s="3">
        <v>-1.5979417456444711E-2</v>
      </c>
      <c r="K138">
        <v>-1.0791723734134173</v>
      </c>
      <c r="L138">
        <v>1.8009510617346791</v>
      </c>
      <c r="M138">
        <v>0</v>
      </c>
      <c r="N138" s="3">
        <v>50</v>
      </c>
      <c r="O138">
        <v>50</v>
      </c>
      <c r="P138">
        <v>0.1</v>
      </c>
      <c r="Q138" s="16">
        <v>137.9</v>
      </c>
      <c r="R138" s="16">
        <v>127.96</v>
      </c>
      <c r="S138" s="16">
        <v>140.91</v>
      </c>
      <c r="T138" s="16">
        <v>135.59</v>
      </c>
      <c r="U138" s="16">
        <v>137.79</v>
      </c>
      <c r="V138" s="16">
        <v>143.05000000000001</v>
      </c>
      <c r="W138" s="16">
        <v>139.99</v>
      </c>
      <c r="X138" s="16">
        <v>145.94</v>
      </c>
      <c r="Y138" s="16">
        <v>139.6</v>
      </c>
      <c r="Z138" s="16">
        <v>143.19999999999999</v>
      </c>
      <c r="AA138" s="16">
        <v>144.94999999999999</v>
      </c>
      <c r="AB138" s="16">
        <v>130.53</v>
      </c>
      <c r="AC138" s="16">
        <v>130.22999999999999</v>
      </c>
      <c r="AD138" s="16">
        <v>156.35</v>
      </c>
      <c r="AE138" s="16">
        <v>144.81</v>
      </c>
      <c r="AF138" s="16">
        <v>146.47999999999999</v>
      </c>
      <c r="AG138" s="16">
        <v>148.02000000000001</v>
      </c>
      <c r="AH138" s="16">
        <v>158.86000000000001</v>
      </c>
      <c r="AI138" s="16">
        <v>157.74</v>
      </c>
      <c r="AJ138" s="16">
        <v>137.43</v>
      </c>
      <c r="AK138" s="16">
        <v>160.11000000000001</v>
      </c>
      <c r="AL138" s="16">
        <v>145.55000000000001</v>
      </c>
      <c r="AM138" s="16">
        <v>167.67</v>
      </c>
      <c r="AN138" s="16">
        <v>159.77000000000001</v>
      </c>
      <c r="AO138" s="16">
        <v>158.94</v>
      </c>
      <c r="AP138" s="16">
        <v>171.65</v>
      </c>
      <c r="AQ138" s="16">
        <v>163.21</v>
      </c>
      <c r="AR138" s="16">
        <v>169.6</v>
      </c>
      <c r="AS138" s="16">
        <v>165.11</v>
      </c>
      <c r="AT138" s="16">
        <v>166.26</v>
      </c>
      <c r="AU138" s="16">
        <v>169.05</v>
      </c>
      <c r="AV138" s="16">
        <v>139.04</v>
      </c>
      <c r="AW138" s="16">
        <v>147.38999999999999</v>
      </c>
      <c r="AX138" s="16">
        <v>164.08</v>
      </c>
      <c r="AY138" s="16">
        <v>168.27</v>
      </c>
      <c r="AZ138" s="16">
        <v>179.46</v>
      </c>
      <c r="BA138" s="16">
        <v>175.29</v>
      </c>
      <c r="BB138" s="16">
        <v>185.9</v>
      </c>
      <c r="BC138" s="16">
        <v>183.25</v>
      </c>
      <c r="BD138" s="16">
        <v>169.08</v>
      </c>
      <c r="BE138">
        <v>-3.7837324077568013</v>
      </c>
      <c r="BF138">
        <v>-0.25266440034363846</v>
      </c>
      <c r="BG138" s="3">
        <v>8.4</v>
      </c>
      <c r="BH138" s="3">
        <v>71.680000000000007</v>
      </c>
      <c r="BI138">
        <v>0.229583704666666</v>
      </c>
      <c r="BJ138">
        <v>0.7690736121701891</v>
      </c>
      <c r="BK138">
        <v>0.5780331202556962</v>
      </c>
      <c r="BL138">
        <v>0.51426881440087857</v>
      </c>
      <c r="BM138">
        <v>0.69193523227843912</v>
      </c>
      <c r="BN138">
        <v>0.58756858255867384</v>
      </c>
      <c r="BO138">
        <v>0.44319756321742221</v>
      </c>
      <c r="BP138">
        <v>0.57183717878677431</v>
      </c>
      <c r="BQ138">
        <v>0.54907113507137817</v>
      </c>
      <c r="BR138">
        <v>0.7683585942802541</v>
      </c>
      <c r="BS138">
        <v>0.42165220829464978</v>
      </c>
      <c r="BT138">
        <v>0.57552485485665783</v>
      </c>
      <c r="BU138">
        <v>0.5066529080293104</v>
      </c>
      <c r="BV138">
        <v>0.32185152448467652</v>
      </c>
      <c r="BW138">
        <v>0.41353421178288019</v>
      </c>
      <c r="BX138">
        <v>0.4539574560227902</v>
      </c>
      <c r="BY138">
        <v>0.44614955253596322</v>
      </c>
      <c r="BZ138">
        <v>0.30705035896967592</v>
      </c>
      <c r="CA138">
        <v>0.26963597995816951</v>
      </c>
      <c r="CB138">
        <v>0.30017186054007711</v>
      </c>
      <c r="CC138">
        <v>0.1656655640531583</v>
      </c>
      <c r="CD138">
        <v>0.15063165867415121</v>
      </c>
      <c r="CE138">
        <v>0.13519866680304621</v>
      </c>
      <c r="CF138">
        <v>0.14524850608288109</v>
      </c>
      <c r="CG138">
        <v>0.13110219452652691</v>
      </c>
      <c r="CH138">
        <v>0.13285845455074771</v>
      </c>
      <c r="CI138">
        <v>0.1435220419781699</v>
      </c>
      <c r="CJ138">
        <v>0.13273696764079629</v>
      </c>
      <c r="CK138">
        <v>0.18875451052934469</v>
      </c>
      <c r="CL138">
        <v>9.5759443696527627E-2</v>
      </c>
      <c r="CM138">
        <v>0.1148661292052422</v>
      </c>
      <c r="CN138">
        <v>0.106540280875419</v>
      </c>
      <c r="CO138">
        <v>8.4931443274294915E-2</v>
      </c>
      <c r="CP138">
        <v>0.13111149798806601</v>
      </c>
      <c r="CQ138">
        <v>0.1220535486730614</v>
      </c>
      <c r="CR138">
        <v>0.10915939120722989</v>
      </c>
      <c r="CS138">
        <v>0.131929301485495</v>
      </c>
      <c r="CT138">
        <v>0.1043940861177554</v>
      </c>
      <c r="CU138">
        <v>9.9132611801716342E-2</v>
      </c>
      <c r="CV138">
        <v>0</v>
      </c>
      <c r="CW138">
        <v>0</v>
      </c>
      <c r="CX138">
        <v>1.2675000000000001</v>
      </c>
      <c r="CY138">
        <v>-1.0900000000000035E-2</v>
      </c>
      <c r="CZ138">
        <v>20727.30808983701</v>
      </c>
      <c r="DA138">
        <v>3729.4993196849191</v>
      </c>
      <c r="DB138">
        <v>3779.2323776555832</v>
      </c>
      <c r="DC138">
        <v>6656.8047262903401</v>
      </c>
      <c r="DD138">
        <v>5410.225048921372</v>
      </c>
      <c r="DE138">
        <v>3892.998871225544</v>
      </c>
      <c r="DF138">
        <v>6458.0694742679889</v>
      </c>
      <c r="DG138">
        <v>7489.1684118152643</v>
      </c>
      <c r="DH138">
        <v>10354.222898289639</v>
      </c>
      <c r="DI138">
        <v>3314.7463629281601</v>
      </c>
      <c r="DJ138">
        <v>7487.2411363782112</v>
      </c>
      <c r="DK138">
        <v>6312.7640651919419</v>
      </c>
      <c r="DL138">
        <v>2755.199168569648</v>
      </c>
      <c r="DM138">
        <v>6687.9962130080212</v>
      </c>
      <c r="DN138">
        <v>5845.3225240361216</v>
      </c>
      <c r="DO138">
        <v>2855.5758201816798</v>
      </c>
      <c r="DP138">
        <v>2395.3131664524258</v>
      </c>
      <c r="DQ138">
        <v>4230.1969217676969</v>
      </c>
      <c r="DR138">
        <v>10966.24024763434</v>
      </c>
      <c r="DS138">
        <v>121348.12484413591</v>
      </c>
      <c r="DT138">
        <v>4907.6565928530172</v>
      </c>
      <c r="DU138">
        <v>1252.0229262153241</v>
      </c>
      <c r="DV138">
        <v>1365.3420588655599</v>
      </c>
      <c r="DW138">
        <v>1865.797055373187</v>
      </c>
      <c r="DX138">
        <v>1551.242390564614</v>
      </c>
      <c r="DY138">
        <v>1268.059711039911</v>
      </c>
      <c r="DZ138">
        <v>1555.545456219289</v>
      </c>
      <c r="EA138">
        <v>2657.0844612893752</v>
      </c>
      <c r="EB138">
        <v>1913.228498731095</v>
      </c>
      <c r="EC138">
        <v>1590.3435600283569</v>
      </c>
      <c r="ED138">
        <v>2375.633042489997</v>
      </c>
      <c r="EE138">
        <v>1549.4023636445611</v>
      </c>
      <c r="EF138">
        <v>1201.009532429905</v>
      </c>
      <c r="EG138">
        <v>2350.327335739727</v>
      </c>
      <c r="EH138">
        <v>1802.8395354727941</v>
      </c>
      <c r="EI138">
        <v>671.79025437711414</v>
      </c>
      <c r="EJ138">
        <v>781.64787433660001</v>
      </c>
      <c r="EK138">
        <v>1216.9358245575711</v>
      </c>
      <c r="EL138">
        <v>4245.2439463801784</v>
      </c>
      <c r="EM138">
        <v>36121.152420608167</v>
      </c>
      <c r="EN138" s="9">
        <v>0.15770598775451999</v>
      </c>
      <c r="EO138" s="9">
        <v>-1.3571428571428572</v>
      </c>
      <c r="EP138">
        <v>2.9220000561802406E-2</v>
      </c>
      <c r="EQ138">
        <v>-2.4723139317358589E-3</v>
      </c>
      <c r="ER138">
        <v>196.13973902279022</v>
      </c>
      <c r="ES138">
        <v>75.428291727851217</v>
      </c>
      <c r="ET138">
        <v>-2.6033305542190301E-3</v>
      </c>
      <c r="EU138">
        <v>-2.8993706666666599E-3</v>
      </c>
      <c r="EV138">
        <v>-4.5618033333333302E-3</v>
      </c>
      <c r="EW138">
        <v>-7.5256246666666601E-3</v>
      </c>
      <c r="EX138" s="3">
        <v>106.46779551</v>
      </c>
      <c r="EY138" s="3">
        <v>8.4</v>
      </c>
      <c r="EZ138" s="3">
        <v>34188.339999999997</v>
      </c>
      <c r="FA138" s="3">
        <v>32.218888634999999</v>
      </c>
      <c r="FB138">
        <v>11.640000000000327</v>
      </c>
      <c r="FC138">
        <v>4.9734025507917057E-3</v>
      </c>
    </row>
    <row r="139" spans="1:159" x14ac:dyDescent="0.2">
      <c r="A139" s="1">
        <v>45444</v>
      </c>
      <c r="B139" s="3">
        <v>-3.954506582116835</v>
      </c>
      <c r="C139" s="11">
        <v>-3.831494742453188</v>
      </c>
      <c r="D139" s="3">
        <v>-1.4200000000000017</v>
      </c>
      <c r="E139" s="3">
        <v>-1</v>
      </c>
      <c r="F139" s="3">
        <v>-9.9999999999997868E-3</v>
      </c>
      <c r="G139" s="11">
        <v>-3.0045381003612093</v>
      </c>
      <c r="H139">
        <v>-0.39999999999999147</v>
      </c>
      <c r="I139">
        <v>-0.20000000000000107</v>
      </c>
      <c r="J139" s="3">
        <v>-9.3305424355203392E-3</v>
      </c>
      <c r="K139">
        <v>1.7898464366563172</v>
      </c>
      <c r="L139">
        <v>-2.0748352573306761</v>
      </c>
      <c r="M139">
        <v>0</v>
      </c>
      <c r="N139" s="3">
        <v>50</v>
      </c>
      <c r="O139">
        <v>50</v>
      </c>
      <c r="P139">
        <v>0.10800000000000001</v>
      </c>
      <c r="Q139" s="16">
        <v>140.03</v>
      </c>
      <c r="R139" s="16">
        <v>130.58000000000001</v>
      </c>
      <c r="S139" s="16">
        <v>143.21</v>
      </c>
      <c r="T139" s="16">
        <v>139.11000000000001</v>
      </c>
      <c r="U139" s="16">
        <v>143.80000000000001</v>
      </c>
      <c r="V139" s="16">
        <v>146.22</v>
      </c>
      <c r="W139" s="16">
        <v>141.26</v>
      </c>
      <c r="X139" s="16">
        <v>151.49</v>
      </c>
      <c r="Y139" s="16">
        <v>140.87</v>
      </c>
      <c r="Z139" s="16">
        <v>145.08000000000001</v>
      </c>
      <c r="AA139" s="16">
        <v>149.41</v>
      </c>
      <c r="AB139" s="16">
        <v>127.11</v>
      </c>
      <c r="AC139" s="16">
        <v>134.19999999999999</v>
      </c>
      <c r="AD139" s="16">
        <v>151</v>
      </c>
      <c r="AE139" s="16">
        <v>149.81</v>
      </c>
      <c r="AF139" s="16">
        <v>150.30000000000001</v>
      </c>
      <c r="AG139" s="16">
        <v>153.99</v>
      </c>
      <c r="AH139" s="16">
        <v>154.69</v>
      </c>
      <c r="AI139" s="16">
        <v>154.25</v>
      </c>
      <c r="AJ139" s="16">
        <v>138.56</v>
      </c>
      <c r="AK139" s="16">
        <v>166.09</v>
      </c>
      <c r="AL139" s="16">
        <v>149.97999999999999</v>
      </c>
      <c r="AM139" s="16">
        <v>168.02</v>
      </c>
      <c r="AN139" s="16">
        <v>165.24</v>
      </c>
      <c r="AO139" s="16">
        <v>175.5</v>
      </c>
      <c r="AP139" s="16">
        <v>181.09</v>
      </c>
      <c r="AQ139" s="16">
        <v>170.51</v>
      </c>
      <c r="AR139" s="16">
        <v>181.41</v>
      </c>
      <c r="AS139" s="16">
        <v>169.05</v>
      </c>
      <c r="AT139" s="16">
        <v>167.65</v>
      </c>
      <c r="AU139" s="16">
        <v>173.79</v>
      </c>
      <c r="AV139" s="16">
        <v>140.22</v>
      </c>
      <c r="AW139" s="16">
        <v>155.16999999999999</v>
      </c>
      <c r="AX139" s="16">
        <v>179.68</v>
      </c>
      <c r="AY139" s="16">
        <v>177.37</v>
      </c>
      <c r="AZ139" s="16">
        <v>187.42</v>
      </c>
      <c r="BA139" s="16">
        <v>186.47</v>
      </c>
      <c r="BB139" s="16">
        <v>194.18</v>
      </c>
      <c r="BC139" s="16">
        <v>198.5</v>
      </c>
      <c r="BD139" s="16">
        <v>173.73</v>
      </c>
      <c r="BE139">
        <v>2.5031609530598686</v>
      </c>
      <c r="BF139">
        <v>0.84407494461813393</v>
      </c>
      <c r="BG139" s="3">
        <v>9.1</v>
      </c>
      <c r="BH139" s="3">
        <v>72.86</v>
      </c>
      <c r="BI139">
        <v>0.22710572200000001</v>
      </c>
      <c r="BJ139">
        <v>0.76271323753484999</v>
      </c>
      <c r="BK139">
        <v>0.57243155526784018</v>
      </c>
      <c r="BL139">
        <v>0.51069911038696281</v>
      </c>
      <c r="BM139">
        <v>0.68422818670695806</v>
      </c>
      <c r="BN139">
        <v>0.58133860928167225</v>
      </c>
      <c r="BO139">
        <v>0.43854788121836652</v>
      </c>
      <c r="BP139">
        <v>0.56569825128227624</v>
      </c>
      <c r="BQ139">
        <v>0.54507565129452662</v>
      </c>
      <c r="BR139">
        <v>0.75828264507967647</v>
      </c>
      <c r="BS139">
        <v>0.41934189461150922</v>
      </c>
      <c r="BT139">
        <v>0.56877188137286805</v>
      </c>
      <c r="BU139">
        <v>0.49989699145522848</v>
      </c>
      <c r="BV139">
        <v>0.31657898111644511</v>
      </c>
      <c r="BW139">
        <v>0.40911179796819491</v>
      </c>
      <c r="BX139">
        <v>0.44924958934095821</v>
      </c>
      <c r="BY139">
        <v>0.44268265281083019</v>
      </c>
      <c r="BZ139">
        <v>0.30329469833928069</v>
      </c>
      <c r="CA139">
        <v>0.26516097394805133</v>
      </c>
      <c r="CB139">
        <v>0.29464438512271268</v>
      </c>
      <c r="CC139">
        <v>0.1619902925315343</v>
      </c>
      <c r="CD139">
        <v>0.14815605651274349</v>
      </c>
      <c r="CE139">
        <v>0.1327694523786821</v>
      </c>
      <c r="CF139">
        <v>0.1427891418158671</v>
      </c>
      <c r="CG139">
        <v>0.12905612331836319</v>
      </c>
      <c r="CH139">
        <v>0.13070719749913651</v>
      </c>
      <c r="CI139">
        <v>0.14147264932385581</v>
      </c>
      <c r="CJ139">
        <v>0.13040209401026279</v>
      </c>
      <c r="CK139">
        <v>0.18635091088994579</v>
      </c>
      <c r="CL139">
        <v>9.3123367707372215E-2</v>
      </c>
      <c r="CM139">
        <v>0.1126680450244059</v>
      </c>
      <c r="CN139">
        <v>0.10492040900411991</v>
      </c>
      <c r="CO139">
        <v>8.3233524544615925E-2</v>
      </c>
      <c r="CP139">
        <v>0.12860630965046271</v>
      </c>
      <c r="CQ139">
        <v>0.119917675260323</v>
      </c>
      <c r="CR139">
        <v>0.1067648967472984</v>
      </c>
      <c r="CS139">
        <v>0.12958668614342669</v>
      </c>
      <c r="CT139">
        <v>0.10265094860164981</v>
      </c>
      <c r="CU139">
        <v>9.8011238195599995E-2</v>
      </c>
      <c r="CV139">
        <v>0</v>
      </c>
      <c r="CW139">
        <v>0</v>
      </c>
      <c r="CX139">
        <v>1.1719999999999999</v>
      </c>
      <c r="CY139">
        <v>-9.5499999999999974E-2</v>
      </c>
      <c r="CZ139">
        <v>18569.57530438196</v>
      </c>
      <c r="DA139">
        <v>3077.4596237902651</v>
      </c>
      <c r="DB139">
        <v>3348.3198670016282</v>
      </c>
      <c r="DC139">
        <v>6035.1086864319286</v>
      </c>
      <c r="DD139">
        <v>4599.4258683794933</v>
      </c>
      <c r="DE139">
        <v>3177.699766729223</v>
      </c>
      <c r="DF139">
        <v>5088.1718360153818</v>
      </c>
      <c r="DG139">
        <v>6531.9399007737929</v>
      </c>
      <c r="DH139">
        <v>8136.2060524484323</v>
      </c>
      <c r="DI139">
        <v>3090.6774221716719</v>
      </c>
      <c r="DJ139">
        <v>6498.2761412771424</v>
      </c>
      <c r="DK139">
        <v>5342.0791304344621</v>
      </c>
      <c r="DL139">
        <v>2217.6965921341048</v>
      </c>
      <c r="DM139">
        <v>5402.5432094405551</v>
      </c>
      <c r="DN139">
        <v>5435.9637123031471</v>
      </c>
      <c r="DO139">
        <v>2248.2133779385808</v>
      </c>
      <c r="DP139">
        <v>1992.246942649444</v>
      </c>
      <c r="DQ139">
        <v>3221.111275058392</v>
      </c>
      <c r="DR139">
        <v>9182.7089900104002</v>
      </c>
      <c r="DS139">
        <v>103195.42369937</v>
      </c>
      <c r="DT139">
        <v>4882.7312330665527</v>
      </c>
      <c r="DU139">
        <v>1108.867853484611</v>
      </c>
      <c r="DV139">
        <v>1088.24133353959</v>
      </c>
      <c r="DW139">
        <v>1690.432265023092</v>
      </c>
      <c r="DX139">
        <v>1775.605244868111</v>
      </c>
      <c r="DY139">
        <v>1211.4831470130889</v>
      </c>
      <c r="DZ139">
        <v>1757.731979756958</v>
      </c>
      <c r="EA139">
        <v>2817.6584583283511</v>
      </c>
      <c r="EB139">
        <v>3625.4984074970098</v>
      </c>
      <c r="EC139">
        <v>1587.4432860986831</v>
      </c>
      <c r="ED139">
        <v>1773.722519523212</v>
      </c>
      <c r="EE139">
        <v>1965.33738876443</v>
      </c>
      <c r="EF139">
        <v>2639.3093408689028</v>
      </c>
      <c r="EG139">
        <v>1957.4198923159611</v>
      </c>
      <c r="EH139">
        <v>1935.430372720379</v>
      </c>
      <c r="EI139">
        <v>864.63786573782716</v>
      </c>
      <c r="EJ139">
        <v>521.30045484783614</v>
      </c>
      <c r="EK139">
        <v>2666.9014801065709</v>
      </c>
      <c r="EL139">
        <v>2697.2958585420211</v>
      </c>
      <c r="EM139">
        <v>38567.048382103188</v>
      </c>
      <c r="EN139" s="9">
        <v>-5.1383454172498405E-3</v>
      </c>
      <c r="EO139" s="9">
        <v>-5.85</v>
      </c>
      <c r="EP139">
        <v>-3.7909556804469724E-2</v>
      </c>
      <c r="EQ139">
        <v>-2.3131775251057085E-3</v>
      </c>
      <c r="ER139">
        <v>191.51729709836889</v>
      </c>
      <c r="ES139">
        <v>71.596796985398029</v>
      </c>
      <c r="ET139">
        <v>-1.6598842764523E-3</v>
      </c>
      <c r="EU139">
        <v>-4.2780980000000001E-3</v>
      </c>
      <c r="EV139">
        <v>-3.2306190000000001E-3</v>
      </c>
      <c r="EW139">
        <v>-9.6886980000000008E-3</v>
      </c>
      <c r="EX139" s="3">
        <v>104.16822801000001</v>
      </c>
      <c r="EY139" s="3">
        <v>9.1</v>
      </c>
      <c r="EZ139" s="3">
        <v>35054.93</v>
      </c>
      <c r="FA139" s="3">
        <v>32.491991174999995</v>
      </c>
      <c r="FB139">
        <v>-21.160000000000309</v>
      </c>
      <c r="FC139">
        <v>-8.996254395027492E-3</v>
      </c>
    </row>
    <row r="140" spans="1:159" x14ac:dyDescent="0.2">
      <c r="A140" s="1">
        <v>45474</v>
      </c>
      <c r="B140" s="3">
        <v>-9.2481595555195923</v>
      </c>
      <c r="C140" s="11">
        <v>-9.8200708077254291</v>
      </c>
      <c r="D140" s="3">
        <v>-1.7699999999999996</v>
      </c>
      <c r="E140" s="3">
        <v>-1.009999999999998</v>
      </c>
      <c r="F140" s="3">
        <v>-5.0000000000000266E-2</v>
      </c>
      <c r="G140" s="11">
        <v>5.971930654296731</v>
      </c>
      <c r="H140">
        <v>-0.39999999999999147</v>
      </c>
      <c r="I140">
        <v>-0.19999999999999929</v>
      </c>
      <c r="J140" s="3">
        <v>2.5564050628288371E-3</v>
      </c>
      <c r="K140">
        <v>0.93416348670722904</v>
      </c>
      <c r="L140">
        <v>3.4254087342118211</v>
      </c>
      <c r="M140">
        <v>0</v>
      </c>
      <c r="N140" s="3">
        <v>50</v>
      </c>
      <c r="O140">
        <v>50</v>
      </c>
      <c r="P140">
        <v>0.10400000000000001</v>
      </c>
      <c r="Q140" s="16">
        <v>141.33000000000001</v>
      </c>
      <c r="R140" s="16">
        <v>130.43</v>
      </c>
      <c r="S140" s="16">
        <v>144.22</v>
      </c>
      <c r="T140" s="16">
        <v>138.75</v>
      </c>
      <c r="U140" s="16">
        <v>148.81</v>
      </c>
      <c r="V140" s="16">
        <v>149.16999999999999</v>
      </c>
      <c r="W140" s="16">
        <v>143.21</v>
      </c>
      <c r="X140" s="16">
        <v>151.62</v>
      </c>
      <c r="Y140" s="16">
        <v>140.69</v>
      </c>
      <c r="Z140" s="16">
        <v>146.09</v>
      </c>
      <c r="AA140" s="16">
        <v>146.93</v>
      </c>
      <c r="AB140" s="16">
        <v>132.11000000000001</v>
      </c>
      <c r="AC140" s="16">
        <v>134.02000000000001</v>
      </c>
      <c r="AD140" s="16">
        <v>150.08000000000001</v>
      </c>
      <c r="AE140" s="16">
        <v>149.76</v>
      </c>
      <c r="AF140" s="16">
        <v>152.58000000000001</v>
      </c>
      <c r="AG140" s="16">
        <v>155.26</v>
      </c>
      <c r="AH140" s="16">
        <v>163.53</v>
      </c>
      <c r="AI140" s="16">
        <v>161.74</v>
      </c>
      <c r="AJ140" s="16">
        <v>143.32</v>
      </c>
      <c r="AK140" s="16">
        <v>171.64</v>
      </c>
      <c r="AL140" s="16">
        <v>153.06</v>
      </c>
      <c r="AM140" s="16">
        <v>174.15</v>
      </c>
      <c r="AN140" s="16">
        <v>171.58</v>
      </c>
      <c r="AO140" s="16">
        <v>176.94</v>
      </c>
      <c r="AP140" s="16">
        <v>188.11</v>
      </c>
      <c r="AQ140" s="16">
        <v>176.31</v>
      </c>
      <c r="AR140" s="16">
        <v>189.28</v>
      </c>
      <c r="AS140" s="16">
        <v>172.27</v>
      </c>
      <c r="AT140" s="16">
        <v>173.22</v>
      </c>
      <c r="AU140" s="16">
        <v>181.09</v>
      </c>
      <c r="AV140" s="16">
        <v>146.38</v>
      </c>
      <c r="AW140" s="16">
        <v>157.71</v>
      </c>
      <c r="AX140" s="16">
        <v>182.21</v>
      </c>
      <c r="AY140" s="16">
        <v>185.24</v>
      </c>
      <c r="AZ140" s="16">
        <v>194.95</v>
      </c>
      <c r="BA140" s="16">
        <v>188.84</v>
      </c>
      <c r="BB140" s="16">
        <v>203.19</v>
      </c>
      <c r="BC140" s="16">
        <v>207</v>
      </c>
      <c r="BD140" s="16">
        <v>186.83</v>
      </c>
      <c r="BE140">
        <v>1.3045358770783722</v>
      </c>
      <c r="BF140">
        <v>1.1411931034376988</v>
      </c>
      <c r="BG140" s="3">
        <v>9</v>
      </c>
      <c r="BH140" s="3">
        <v>75.209999999999994</v>
      </c>
      <c r="BI140">
        <v>0.22723879333333299</v>
      </c>
      <c r="BJ140">
        <v>0.75951331321741766</v>
      </c>
      <c r="BK140">
        <v>0.57135044590235562</v>
      </c>
      <c r="BL140">
        <v>0.51017055836647551</v>
      </c>
      <c r="BM140">
        <v>0.68240172696798884</v>
      </c>
      <c r="BN140">
        <v>0.57866221246271066</v>
      </c>
      <c r="BO140">
        <v>0.4387223641391344</v>
      </c>
      <c r="BP140">
        <v>0.56585742613409429</v>
      </c>
      <c r="BQ140">
        <v>0.5458007034522725</v>
      </c>
      <c r="BR140">
        <v>0.75792627012309621</v>
      </c>
      <c r="BS140">
        <v>0.42179607251608631</v>
      </c>
      <c r="BT140">
        <v>0.56691980820684851</v>
      </c>
      <c r="BU140">
        <v>0.50223179315375055</v>
      </c>
      <c r="BV140">
        <v>0.31776883828364538</v>
      </c>
      <c r="BW140">
        <v>0.40928988052019588</v>
      </c>
      <c r="BX140">
        <v>0.44946080685077949</v>
      </c>
      <c r="BY140">
        <v>0.44129535422669008</v>
      </c>
      <c r="BZ140">
        <v>0.3035615619697693</v>
      </c>
      <c r="CA140">
        <v>0.26495737353121901</v>
      </c>
      <c r="CB140">
        <v>0.29493875036263262</v>
      </c>
      <c r="CC140">
        <v>0.1597743578206271</v>
      </c>
      <c r="CD140">
        <v>0.14677294497982599</v>
      </c>
      <c r="CE140">
        <v>0.13165831058077829</v>
      </c>
      <c r="CF140">
        <v>0.14108983731309371</v>
      </c>
      <c r="CG140">
        <v>0.12775239091804519</v>
      </c>
      <c r="CH140">
        <v>0.12910486798469609</v>
      </c>
      <c r="CI140">
        <v>0.13988720665628609</v>
      </c>
      <c r="CJ140">
        <v>0.1288205367625764</v>
      </c>
      <c r="CK140">
        <v>0.184624599836339</v>
      </c>
      <c r="CL140">
        <v>9.0876574310641542E-2</v>
      </c>
      <c r="CM140">
        <v>0.1114711920503451</v>
      </c>
      <c r="CN140">
        <v>0.1033029118170057</v>
      </c>
      <c r="CO140">
        <v>8.1474895273482062E-2</v>
      </c>
      <c r="CP140">
        <v>0.12670217042411999</v>
      </c>
      <c r="CQ140">
        <v>0.1182982912714822</v>
      </c>
      <c r="CR140">
        <v>0.105018735959474</v>
      </c>
      <c r="CS140">
        <v>0.12803044688110771</v>
      </c>
      <c r="CT140">
        <v>0.1013552495190754</v>
      </c>
      <c r="CU140">
        <v>9.7099829494494236E-2</v>
      </c>
      <c r="CV140">
        <v>0</v>
      </c>
      <c r="CW140">
        <v>0</v>
      </c>
      <c r="CX140">
        <v>1.1787999999999998</v>
      </c>
      <c r="CY140">
        <v>6.7999999999999259E-3</v>
      </c>
      <c r="CZ140">
        <v>22304.140904102889</v>
      </c>
      <c r="DA140">
        <v>4151.8170662520388</v>
      </c>
      <c r="DB140">
        <v>3966.5948094272612</v>
      </c>
      <c r="DC140">
        <v>7066.8498722590048</v>
      </c>
      <c r="DD140">
        <v>6330.0677358100129</v>
      </c>
      <c r="DE140">
        <v>4274.3464432312421</v>
      </c>
      <c r="DF140">
        <v>6826.0593078947404</v>
      </c>
      <c r="DG140">
        <v>7788.9029818387644</v>
      </c>
      <c r="DH140">
        <v>11664.09419819864</v>
      </c>
      <c r="DI140">
        <v>3612.170455283404</v>
      </c>
      <c r="DJ140">
        <v>7772.0268318589624</v>
      </c>
      <c r="DK140">
        <v>7684.7631447618551</v>
      </c>
      <c r="DL140">
        <v>2945.0074100509</v>
      </c>
      <c r="DM140">
        <v>7340.8574540841128</v>
      </c>
      <c r="DN140">
        <v>6442.6581911369394</v>
      </c>
      <c r="DO140">
        <v>3106.2106225793109</v>
      </c>
      <c r="DP140">
        <v>2498.6488609273661</v>
      </c>
      <c r="DQ140">
        <v>4587.4014186966679</v>
      </c>
      <c r="DR140">
        <v>12050.957985740441</v>
      </c>
      <c r="DS140">
        <v>132413.57569413449</v>
      </c>
      <c r="DT140">
        <v>6101.1216770820956</v>
      </c>
      <c r="DU140">
        <v>1482.0816872782259</v>
      </c>
      <c r="DV140">
        <v>1214.691815697041</v>
      </c>
      <c r="DW140">
        <v>1815.1132581812039</v>
      </c>
      <c r="DX140">
        <v>1917.62315715971</v>
      </c>
      <c r="DY140">
        <v>1410.8896789586661</v>
      </c>
      <c r="DZ140">
        <v>1479.858029661656</v>
      </c>
      <c r="EA140">
        <v>2744.611990848759</v>
      </c>
      <c r="EB140">
        <v>2652.1556380428319</v>
      </c>
      <c r="EC140">
        <v>1903.814170944599</v>
      </c>
      <c r="ED140">
        <v>3394.7591911352129</v>
      </c>
      <c r="EE140">
        <v>2658.0084667081701</v>
      </c>
      <c r="EF140">
        <v>1593.5860621623449</v>
      </c>
      <c r="EG140">
        <v>2614.9901567047232</v>
      </c>
      <c r="EH140">
        <v>1849.1995530186341</v>
      </c>
      <c r="EI140">
        <v>865.96539877827922</v>
      </c>
      <c r="EJ140">
        <v>680.58120278961303</v>
      </c>
      <c r="EK140">
        <v>1121.687678894127</v>
      </c>
      <c r="EL140">
        <v>5546.0066957108666</v>
      </c>
      <c r="EM140">
        <v>43046.745509756758</v>
      </c>
      <c r="EN140" s="9">
        <v>3.5692147836608464E-2</v>
      </c>
      <c r="EO140" s="9">
        <v>-0.38144329896907214</v>
      </c>
      <c r="EP140">
        <v>2.522536065251324E-2</v>
      </c>
      <c r="EQ140">
        <v>1.402618851528703E-4</v>
      </c>
      <c r="ER140">
        <v>98.609409037776203</v>
      </c>
      <c r="ES140">
        <v>61.7767261776726</v>
      </c>
      <c r="ET140">
        <v>5.9587812740754002E-3</v>
      </c>
      <c r="EU140">
        <v>-3.0942299999999999E-3</v>
      </c>
      <c r="EV140" s="20">
        <v>-2.16786666666665E-5</v>
      </c>
      <c r="EW140">
        <v>-8.9628973333333306E-3</v>
      </c>
      <c r="EX140" s="3">
        <v>104.87419833</v>
      </c>
      <c r="EY140" s="3">
        <v>9</v>
      </c>
      <c r="EZ140" s="3">
        <v>35515.230000000003</v>
      </c>
      <c r="FA140" s="3">
        <v>32.864911360000001</v>
      </c>
      <c r="FB140">
        <v>72.0300000000002</v>
      </c>
      <c r="FC140">
        <v>3.0901828883750371E-2</v>
      </c>
    </row>
    <row r="141" spans="1:159" x14ac:dyDescent="0.2">
      <c r="A141" s="1">
        <v>45505</v>
      </c>
      <c r="B141" s="3">
        <v>-8.799293213834261</v>
      </c>
      <c r="C141" s="11">
        <v>-9.7948685559017648</v>
      </c>
      <c r="D141" s="3">
        <v>-1.3099999999999987</v>
      </c>
      <c r="E141" s="3">
        <v>-1.9999999999999574E-2</v>
      </c>
      <c r="F141" s="3">
        <v>-0.10000000000000009</v>
      </c>
      <c r="G141" s="11">
        <v>-3.763569340195172</v>
      </c>
      <c r="H141">
        <v>-0.29999999999999716</v>
      </c>
      <c r="I141">
        <v>0.69999999999999929</v>
      </c>
      <c r="J141" s="3">
        <v>1.2382821537357813E-2</v>
      </c>
      <c r="K141">
        <v>1.5907327317029818</v>
      </c>
      <c r="L141">
        <v>-5.9484625709453454</v>
      </c>
      <c r="M141">
        <v>0</v>
      </c>
      <c r="N141" s="3">
        <v>50</v>
      </c>
      <c r="O141">
        <v>50</v>
      </c>
      <c r="P141">
        <v>0.11</v>
      </c>
      <c r="Q141" s="16">
        <v>146.5</v>
      </c>
      <c r="R141" s="16">
        <v>137.79</v>
      </c>
      <c r="S141" s="16">
        <v>150.38999999999999</v>
      </c>
      <c r="T141" s="16">
        <v>141.44</v>
      </c>
      <c r="U141" s="16">
        <v>147.47</v>
      </c>
      <c r="V141" s="16">
        <v>147.88</v>
      </c>
      <c r="W141" s="16">
        <v>153.49</v>
      </c>
      <c r="X141" s="16">
        <v>157.52000000000001</v>
      </c>
      <c r="Y141" s="16">
        <v>146.88999999999999</v>
      </c>
      <c r="Z141" s="16">
        <v>152.55000000000001</v>
      </c>
      <c r="AA141" s="16">
        <v>151.85</v>
      </c>
      <c r="AB141" s="16">
        <v>132.02000000000001</v>
      </c>
      <c r="AC141" s="16">
        <v>137.88999999999999</v>
      </c>
      <c r="AD141" s="16">
        <v>159.69</v>
      </c>
      <c r="AE141" s="16">
        <v>154.36000000000001</v>
      </c>
      <c r="AF141" s="16">
        <v>156.44999999999999</v>
      </c>
      <c r="AG141" s="16">
        <v>157.88</v>
      </c>
      <c r="AH141" s="16">
        <v>166.43</v>
      </c>
      <c r="AI141" s="16">
        <v>173.55</v>
      </c>
      <c r="AJ141" s="16">
        <v>144.13999999999999</v>
      </c>
      <c r="AK141" s="16">
        <v>182.96</v>
      </c>
      <c r="AL141" s="16">
        <v>164.02</v>
      </c>
      <c r="AM141" s="16">
        <v>186.34</v>
      </c>
      <c r="AN141" s="16">
        <v>179</v>
      </c>
      <c r="AO141" s="16">
        <v>180.78</v>
      </c>
      <c r="AP141" s="16">
        <v>196.32</v>
      </c>
      <c r="AQ141" s="16">
        <v>194.43</v>
      </c>
      <c r="AR141" s="16">
        <v>203.92</v>
      </c>
      <c r="AS141" s="16">
        <v>181.74</v>
      </c>
      <c r="AT141" s="16">
        <v>186.59</v>
      </c>
      <c r="AU141" s="16">
        <v>191.71</v>
      </c>
      <c r="AV141" s="16">
        <v>152.33000000000001</v>
      </c>
      <c r="AW141" s="16">
        <v>168.17</v>
      </c>
      <c r="AX141" s="16">
        <v>202.98</v>
      </c>
      <c r="AY141" s="16">
        <v>204.86</v>
      </c>
      <c r="AZ141" s="16">
        <v>207.94</v>
      </c>
      <c r="BA141" s="16">
        <v>205.97</v>
      </c>
      <c r="BB141" s="16">
        <v>222.64</v>
      </c>
      <c r="BC141" s="16">
        <v>221.29</v>
      </c>
      <c r="BD141" s="16">
        <v>190.42</v>
      </c>
      <c r="BE141">
        <v>-6.141170662487383</v>
      </c>
      <c r="BF141">
        <v>2.1853034591069243</v>
      </c>
      <c r="BG141" s="3">
        <v>8.5</v>
      </c>
      <c r="BH141" s="3">
        <v>77.069999999999993</v>
      </c>
      <c r="BI141">
        <v>0.22737186466666601</v>
      </c>
      <c r="BJ141">
        <v>0.75647295146198601</v>
      </c>
      <c r="BK141">
        <v>0.57029863059133623</v>
      </c>
      <c r="BL141">
        <v>0.50966850107771589</v>
      </c>
      <c r="BM141">
        <v>0.68066278888087639</v>
      </c>
      <c r="BN141">
        <v>0.57611231234845739</v>
      </c>
      <c r="BO141">
        <v>0.43889247754757199</v>
      </c>
      <c r="BP141">
        <v>0.56599074963240437</v>
      </c>
      <c r="BQ141">
        <v>0.54646029761243398</v>
      </c>
      <c r="BR141">
        <v>0.75755484384643568</v>
      </c>
      <c r="BS141">
        <v>0.42411417468988871</v>
      </c>
      <c r="BT141">
        <v>0.56515157333094701</v>
      </c>
      <c r="BU141">
        <v>0.50442838178225657</v>
      </c>
      <c r="BV141">
        <v>0.31887765115274908</v>
      </c>
      <c r="BW141">
        <v>0.40946774664496688</v>
      </c>
      <c r="BX141">
        <v>0.44966893068178398</v>
      </c>
      <c r="BY141">
        <v>0.43999681770327848</v>
      </c>
      <c r="BZ141">
        <v>0.30383437278398229</v>
      </c>
      <c r="CA141">
        <v>0.26477031881698032</v>
      </c>
      <c r="CB141">
        <v>0.29520644644633331</v>
      </c>
      <c r="CC141">
        <v>0.15765829751470031</v>
      </c>
      <c r="CD141">
        <v>0.14546002192611271</v>
      </c>
      <c r="CE141">
        <v>0.13060338979000111</v>
      </c>
      <c r="CF141">
        <v>0.13947200712541979</v>
      </c>
      <c r="CG141">
        <v>0.12650716141070231</v>
      </c>
      <c r="CH141">
        <v>0.12758710984204</v>
      </c>
      <c r="CI141">
        <v>0.13838741017899381</v>
      </c>
      <c r="CJ141">
        <v>0.12732842502779579</v>
      </c>
      <c r="CK141">
        <v>0.18299004581495551</v>
      </c>
      <c r="CL141">
        <v>8.8772690153296197E-2</v>
      </c>
      <c r="CM141">
        <v>0.1103309723880847</v>
      </c>
      <c r="CN141">
        <v>0.101785541026962</v>
      </c>
      <c r="CO141">
        <v>7.9823738907569275E-2</v>
      </c>
      <c r="CP141">
        <v>0.1248979137313854</v>
      </c>
      <c r="CQ141">
        <v>0.1167642119990267</v>
      </c>
      <c r="CR141">
        <v>0.1033514123835146</v>
      </c>
      <c r="CS141">
        <v>0.1265548365195239</v>
      </c>
      <c r="CT141">
        <v>0.1001245953904949</v>
      </c>
      <c r="CU141">
        <v>9.6239054160317E-2</v>
      </c>
      <c r="CV141">
        <v>0</v>
      </c>
      <c r="CW141">
        <v>0</v>
      </c>
      <c r="CX141">
        <v>1.1872</v>
      </c>
      <c r="CY141">
        <v>8.4000000000000342E-3</v>
      </c>
      <c r="CZ141">
        <v>22617.287150621709</v>
      </c>
      <c r="DA141">
        <v>4106.8888796878418</v>
      </c>
      <c r="DB141">
        <v>3874.369486659828</v>
      </c>
      <c r="DC141">
        <v>7177.7361151597006</v>
      </c>
      <c r="DD141">
        <v>6415.0189389973821</v>
      </c>
      <c r="DE141">
        <v>4192.5035544237116</v>
      </c>
      <c r="DF141">
        <v>6711.7344778874995</v>
      </c>
      <c r="DG141">
        <v>7924.2396525832519</v>
      </c>
      <c r="DH141">
        <v>11945.795488291211</v>
      </c>
      <c r="DI141">
        <v>3585.2264920265052</v>
      </c>
      <c r="DJ141">
        <v>7576.5030741874561</v>
      </c>
      <c r="DK141">
        <v>7366.2237774733421</v>
      </c>
      <c r="DL141">
        <v>2782.118276404382</v>
      </c>
      <c r="DM141">
        <v>6938.5809357252801</v>
      </c>
      <c r="DN141">
        <v>6186.3999777377376</v>
      </c>
      <c r="DO141">
        <v>3056.4438969945818</v>
      </c>
      <c r="DP141">
        <v>2390.1350381666311</v>
      </c>
      <c r="DQ141">
        <v>4296.0796289322734</v>
      </c>
      <c r="DR141">
        <v>11867.716213251721</v>
      </c>
      <c r="DS141">
        <v>131011.00105521209</v>
      </c>
      <c r="DT141">
        <v>4763.6605916788903</v>
      </c>
      <c r="DU141">
        <v>1377.8706754380751</v>
      </c>
      <c r="DV141">
        <v>1255.9859563503171</v>
      </c>
      <c r="DW141">
        <v>1883.9495666951791</v>
      </c>
      <c r="DX141">
        <v>2075.228278063732</v>
      </c>
      <c r="DY141">
        <v>1689.0340884666889</v>
      </c>
      <c r="DZ141">
        <v>1769.06821233044</v>
      </c>
      <c r="EA141">
        <v>2990.8349383801501</v>
      </c>
      <c r="EB141">
        <v>1993.9900184658379</v>
      </c>
      <c r="EC141">
        <v>1499.1344424570059</v>
      </c>
      <c r="ED141">
        <v>3729.79172417164</v>
      </c>
      <c r="EE141">
        <v>2785.40355637737</v>
      </c>
      <c r="EF141">
        <v>3377.5359596964222</v>
      </c>
      <c r="EG141">
        <v>2360.254177727827</v>
      </c>
      <c r="EH141">
        <v>2095.19903418482</v>
      </c>
      <c r="EI141">
        <v>1523.172478222855</v>
      </c>
      <c r="EJ141">
        <v>826.91238840291373</v>
      </c>
      <c r="EK141">
        <v>1417.054332387414</v>
      </c>
      <c r="EL141">
        <v>5516.3333333245573</v>
      </c>
      <c r="EM141">
        <v>44930.413752822133</v>
      </c>
      <c r="EN141" s="9">
        <v>9.2021823046004557E-3</v>
      </c>
      <c r="EO141" s="9">
        <v>-2.8666666666666667</v>
      </c>
      <c r="EP141">
        <v>-7.2620074284717728E-2</v>
      </c>
      <c r="EQ141">
        <v>1.3288207716335987E-4</v>
      </c>
      <c r="ER141">
        <v>195.44447103234825</v>
      </c>
      <c r="ES141">
        <v>51.981857621770835</v>
      </c>
      <c r="ET141">
        <v>1.3577446824603099E-2</v>
      </c>
      <c r="EU141">
        <v>-1.9103620000000001E-3</v>
      </c>
      <c r="EV141">
        <v>3.1872616666666601E-3</v>
      </c>
      <c r="EW141">
        <v>-8.2370966666666604E-3</v>
      </c>
      <c r="EX141" s="3">
        <v>103.19837267</v>
      </c>
      <c r="EY141" s="3">
        <v>8.5</v>
      </c>
      <c r="EZ141" s="3">
        <v>33399.800000000003</v>
      </c>
      <c r="FA141" s="3">
        <v>33.591014285</v>
      </c>
      <c r="FB141">
        <v>79.5</v>
      </c>
      <c r="FC141">
        <v>3.3084196158071677E-2</v>
      </c>
    </row>
    <row r="142" spans="1:159" x14ac:dyDescent="0.2">
      <c r="A142" s="1">
        <v>45536</v>
      </c>
      <c r="B142" s="3">
        <v>-3.2493944954748315</v>
      </c>
      <c r="C142" s="11">
        <v>-2.584267260325035</v>
      </c>
      <c r="D142" s="3">
        <v>-1.2200000000000024</v>
      </c>
      <c r="E142" s="3">
        <v>-0.92000000000000171</v>
      </c>
      <c r="F142" s="3">
        <v>-0.14999999999999991</v>
      </c>
      <c r="G142" s="11">
        <v>2.858973196475123</v>
      </c>
      <c r="H142">
        <v>-0.20000000000000284</v>
      </c>
      <c r="I142">
        <v>-9.9999999999999645E-2</v>
      </c>
      <c r="J142" s="3">
        <v>9.2965333025007979E-3</v>
      </c>
      <c r="K142">
        <v>0.99203062756836324</v>
      </c>
      <c r="L142">
        <v>-2.457305072630156</v>
      </c>
      <c r="M142">
        <v>0</v>
      </c>
      <c r="N142" s="3">
        <v>50</v>
      </c>
      <c r="O142">
        <v>50</v>
      </c>
      <c r="P142">
        <v>0.105</v>
      </c>
      <c r="Q142" s="16">
        <v>148.01</v>
      </c>
      <c r="R142" s="16">
        <v>139.41999999999999</v>
      </c>
      <c r="S142" s="16">
        <v>153.87</v>
      </c>
      <c r="T142" s="16">
        <v>142.58000000000001</v>
      </c>
      <c r="U142" s="16">
        <v>151.18</v>
      </c>
      <c r="V142" s="16">
        <v>152.53</v>
      </c>
      <c r="W142" s="16">
        <v>147.6</v>
      </c>
      <c r="X142" s="16">
        <v>160.07</v>
      </c>
      <c r="Y142" s="16">
        <v>147.36000000000001</v>
      </c>
      <c r="Z142" s="16">
        <v>152.55000000000001</v>
      </c>
      <c r="AA142" s="16">
        <v>150.44999999999999</v>
      </c>
      <c r="AB142" s="16">
        <v>131.38999999999999</v>
      </c>
      <c r="AC142" s="16">
        <v>141.86000000000001</v>
      </c>
      <c r="AD142" s="16">
        <v>161.94</v>
      </c>
      <c r="AE142" s="16">
        <v>155.24</v>
      </c>
      <c r="AF142" s="16">
        <v>158.16</v>
      </c>
      <c r="AG142" s="16">
        <v>162.28</v>
      </c>
      <c r="AH142" s="16">
        <v>175.22</v>
      </c>
      <c r="AI142" s="16">
        <v>172.19</v>
      </c>
      <c r="AJ142" s="16">
        <v>147.66999999999999</v>
      </c>
      <c r="AK142" s="16">
        <v>189.53</v>
      </c>
      <c r="AL142" s="16">
        <v>171.3</v>
      </c>
      <c r="AM142" s="16">
        <v>198.49</v>
      </c>
      <c r="AN142" s="16">
        <v>185.9</v>
      </c>
      <c r="AO142" s="16">
        <v>188.79</v>
      </c>
      <c r="AP142" s="16">
        <v>205.47</v>
      </c>
      <c r="AQ142" s="16">
        <v>188.59</v>
      </c>
      <c r="AR142" s="16">
        <v>208.72</v>
      </c>
      <c r="AS142" s="16">
        <v>188.43</v>
      </c>
      <c r="AT142" s="16">
        <v>196.13</v>
      </c>
      <c r="AU142" s="16">
        <v>196.57</v>
      </c>
      <c r="AV142" s="16">
        <v>158.19999999999999</v>
      </c>
      <c r="AW142" s="16">
        <v>177.57</v>
      </c>
      <c r="AX142" s="16">
        <v>197.19</v>
      </c>
      <c r="AY142" s="16">
        <v>208.93</v>
      </c>
      <c r="AZ142" s="16">
        <v>213.89</v>
      </c>
      <c r="BA142" s="16">
        <v>213.15</v>
      </c>
      <c r="BB142" s="16">
        <v>231.89</v>
      </c>
      <c r="BC142" s="16">
        <v>234.6</v>
      </c>
      <c r="BD142" s="16">
        <v>196.78</v>
      </c>
      <c r="BE142">
        <v>-1.8194569959492313</v>
      </c>
      <c r="BF142">
        <v>1.2098073929357689</v>
      </c>
      <c r="BG142" s="3">
        <v>8.6</v>
      </c>
      <c r="BH142" s="3">
        <v>79.36</v>
      </c>
      <c r="BI142">
        <v>0.22750493599999999</v>
      </c>
      <c r="BJ142">
        <v>0.75357993119313438</v>
      </c>
      <c r="BK142">
        <v>0.56927394307870438</v>
      </c>
      <c r="BL142">
        <v>0.50919090846233872</v>
      </c>
      <c r="BM142">
        <v>0.67900467200250281</v>
      </c>
      <c r="BN142">
        <v>0.57367923786885122</v>
      </c>
      <c r="BO142">
        <v>0.43905855912928782</v>
      </c>
      <c r="BP142">
        <v>0.56610023258450559</v>
      </c>
      <c r="BQ142">
        <v>0.54705952303757932</v>
      </c>
      <c r="BR142">
        <v>0.7571696046954518</v>
      </c>
      <c r="BS142">
        <v>0.42630663428798637</v>
      </c>
      <c r="BT142">
        <v>0.56346077201047173</v>
      </c>
      <c r="BU142">
        <v>0.50649737202406775</v>
      </c>
      <c r="BV142">
        <v>0.31991168375438661</v>
      </c>
      <c r="BW142">
        <v>0.40964542408661281</v>
      </c>
      <c r="BX142">
        <v>0.44987420566470998</v>
      </c>
      <c r="BY142">
        <v>0.43878027830555882</v>
      </c>
      <c r="BZ142">
        <v>0.30411274592018622</v>
      </c>
      <c r="CA142">
        <v>0.26459854941692118</v>
      </c>
      <c r="CB142">
        <v>0.29544953999295609</v>
      </c>
      <c r="CC142">
        <v>0.1556355082638177</v>
      </c>
      <c r="CD142">
        <v>0.1442120768003122</v>
      </c>
      <c r="CE142">
        <v>0.12960052832727609</v>
      </c>
      <c r="CF142">
        <v>0.13792992892086989</v>
      </c>
      <c r="CG142">
        <v>0.12531658337477211</v>
      </c>
      <c r="CH142">
        <v>0.12614739967567359</v>
      </c>
      <c r="CI142">
        <v>0.13696650245402511</v>
      </c>
      <c r="CJ142">
        <v>0.1259183795418104</v>
      </c>
      <c r="CK142">
        <v>0.18144012259637871</v>
      </c>
      <c r="CL142">
        <v>8.6798500697532019E-2</v>
      </c>
      <c r="CM142">
        <v>0.10924345923606971</v>
      </c>
      <c r="CN142">
        <v>0.1003592787038347</v>
      </c>
      <c r="CO142">
        <v>7.8270495765954476E-2</v>
      </c>
      <c r="CP142">
        <v>0.1231858813509972</v>
      </c>
      <c r="CQ142">
        <v>0.115308869992145</v>
      </c>
      <c r="CR142">
        <v>0.1017577047679907</v>
      </c>
      <c r="CS142">
        <v>0.12515374719686451</v>
      </c>
      <c r="CT142">
        <v>9.8954208195995735E-2</v>
      </c>
      <c r="CU142">
        <v>9.5424806820423203E-2</v>
      </c>
      <c r="CV142">
        <v>-0.20000000000000018</v>
      </c>
      <c r="CW142">
        <v>-0.20000000000000018</v>
      </c>
      <c r="CX142">
        <v>1.2172000000000001</v>
      </c>
      <c r="CY142">
        <v>0.03</v>
      </c>
      <c r="CZ142">
        <v>23325.15638727913</v>
      </c>
      <c r="DA142">
        <v>4239.5304023267536</v>
      </c>
      <c r="DB142">
        <v>4078.9103537501351</v>
      </c>
      <c r="DC142">
        <v>7388.11488011248</v>
      </c>
      <c r="DD142">
        <v>6228.904807484425</v>
      </c>
      <c r="DE142">
        <v>4384.7975577808993</v>
      </c>
      <c r="DF142">
        <v>7117.1205217551778</v>
      </c>
      <c r="DG142">
        <v>8560.4928644920492</v>
      </c>
      <c r="DH142">
        <v>12586.76646889732</v>
      </c>
      <c r="DI142">
        <v>3863.641292625764</v>
      </c>
      <c r="DJ142">
        <v>7706.4006270087039</v>
      </c>
      <c r="DK142">
        <v>7873.7303568038469</v>
      </c>
      <c r="DL142">
        <v>2911.4214558318731</v>
      </c>
      <c r="DM142">
        <v>7590.8529529055686</v>
      </c>
      <c r="DN142">
        <v>6565.7017737187189</v>
      </c>
      <c r="DO142">
        <v>2951.6947809863241</v>
      </c>
      <c r="DP142">
        <v>2403.1680611955721</v>
      </c>
      <c r="DQ142">
        <v>4399.7305762202459</v>
      </c>
      <c r="DR142">
        <v>12449.684936393911</v>
      </c>
      <c r="DS142">
        <v>136625.82105756889</v>
      </c>
      <c r="DT142">
        <v>5484.3924166984252</v>
      </c>
      <c r="DU142">
        <v>1598.501982288843</v>
      </c>
      <c r="DV142">
        <v>1073.614552773668</v>
      </c>
      <c r="DW142">
        <v>1930.023110390076</v>
      </c>
      <c r="DX142">
        <v>1869.2815589878951</v>
      </c>
      <c r="DY142">
        <v>1765.7926690228201</v>
      </c>
      <c r="DZ142">
        <v>1787.950799894455</v>
      </c>
      <c r="EA142">
        <v>3068.0921453263618</v>
      </c>
      <c r="EB142">
        <v>2589.3419396961131</v>
      </c>
      <c r="EC142">
        <v>2016.272547448177</v>
      </c>
      <c r="ED142">
        <v>3149.7314784636342</v>
      </c>
      <c r="EE142">
        <v>1680.7328436434061</v>
      </c>
      <c r="EF142">
        <v>1501.2472287753999</v>
      </c>
      <c r="EG142">
        <v>2922.0122639854221</v>
      </c>
      <c r="EH142">
        <v>1865.944550021733</v>
      </c>
      <c r="EI142">
        <v>1114.317044956257</v>
      </c>
      <c r="EJ142">
        <v>979.07260506290436</v>
      </c>
      <c r="EK142">
        <v>1432.077632173899</v>
      </c>
      <c r="EL142">
        <v>6679.3576927568402</v>
      </c>
      <c r="EM142">
        <v>44507.757062366327</v>
      </c>
      <c r="EN142" s="9">
        <v>5.3674352597728313E-2</v>
      </c>
      <c r="EO142" s="9">
        <v>0.26339285714285715</v>
      </c>
      <c r="EP142">
        <v>-3.3905242569269411E-2</v>
      </c>
      <c r="EQ142">
        <v>1.2606976715132112E-4</v>
      </c>
      <c r="ER142">
        <v>200.33542205481695</v>
      </c>
      <c r="ES142">
        <v>49.397590361445801</v>
      </c>
      <c r="ET142">
        <v>2.1196112375130801E-2</v>
      </c>
      <c r="EU142">
        <v>-7.2649399999999995E-4</v>
      </c>
      <c r="EV142">
        <v>6.3962020000000001E-3</v>
      </c>
      <c r="EW142">
        <v>-7.5112959999999998E-3</v>
      </c>
      <c r="EX142" s="3">
        <v>104.87110945000001</v>
      </c>
      <c r="EY142" s="3">
        <v>8.6</v>
      </c>
      <c r="EZ142" s="3">
        <v>32797.599999999999</v>
      </c>
      <c r="FA142" s="3">
        <v>33.999869050000001</v>
      </c>
      <c r="FB142">
        <v>104.76999999999998</v>
      </c>
      <c r="FC142">
        <v>4.220410399361918E-2</v>
      </c>
    </row>
    <row r="143" spans="1:159" x14ac:dyDescent="0.2">
      <c r="A143" s="1">
        <v>45566</v>
      </c>
      <c r="B143" s="3">
        <v>-2.3492180072779405</v>
      </c>
      <c r="C143" s="11">
        <v>-0.82616179001724532</v>
      </c>
      <c r="D143" s="3">
        <v>-4.9999999999997158E-2</v>
      </c>
      <c r="E143" s="3">
        <v>-0.30000000000000071</v>
      </c>
      <c r="F143" s="3">
        <v>-6.0000000000000053E-2</v>
      </c>
      <c r="G143" s="11">
        <v>-2.2862787897824255</v>
      </c>
      <c r="H143">
        <v>0.20000000000000284</v>
      </c>
      <c r="I143">
        <v>-0.5</v>
      </c>
      <c r="J143" s="3">
        <v>7.2004763821666984E-3</v>
      </c>
      <c r="K143">
        <v>0.87563149604301671</v>
      </c>
      <c r="L143">
        <v>-9.6202199525873056</v>
      </c>
      <c r="M143">
        <v>0</v>
      </c>
      <c r="N143" s="3">
        <v>50</v>
      </c>
      <c r="O143">
        <v>50</v>
      </c>
      <c r="P143">
        <v>0.122</v>
      </c>
      <c r="Q143" s="16">
        <v>151.08000000000001</v>
      </c>
      <c r="R143" s="16">
        <v>141.15</v>
      </c>
      <c r="S143" s="16">
        <v>158.5</v>
      </c>
      <c r="T143" s="16">
        <v>148.97999999999999</v>
      </c>
      <c r="U143" s="16">
        <v>153.21</v>
      </c>
      <c r="V143" s="16">
        <v>154.91999999999999</v>
      </c>
      <c r="W143" s="16">
        <v>151.72999999999999</v>
      </c>
      <c r="X143" s="16">
        <v>166.78</v>
      </c>
      <c r="Y143" s="16">
        <v>151.91999999999999</v>
      </c>
      <c r="Z143" s="16">
        <v>155.69</v>
      </c>
      <c r="AA143" s="16">
        <v>154.47</v>
      </c>
      <c r="AB143" s="16">
        <v>132.65</v>
      </c>
      <c r="AC143" s="16">
        <v>143.24</v>
      </c>
      <c r="AD143" s="16">
        <v>162.21</v>
      </c>
      <c r="AE143" s="16">
        <v>159.26</v>
      </c>
      <c r="AF143" s="16">
        <v>159.74</v>
      </c>
      <c r="AG143" s="16">
        <v>167.44</v>
      </c>
      <c r="AH143" s="16">
        <v>178.76</v>
      </c>
      <c r="AI143" s="16">
        <v>174.59</v>
      </c>
      <c r="AJ143" s="16">
        <v>150.74</v>
      </c>
      <c r="AK143" s="16">
        <v>198</v>
      </c>
      <c r="AL143" s="16">
        <v>180.77</v>
      </c>
      <c r="AM143" s="16">
        <v>209.44</v>
      </c>
      <c r="AN143" s="16">
        <v>196.37</v>
      </c>
      <c r="AO143" s="16">
        <v>197.96</v>
      </c>
      <c r="AP143" s="16">
        <v>214.59</v>
      </c>
      <c r="AQ143" s="16">
        <v>198.42</v>
      </c>
      <c r="AR143" s="16">
        <v>218.73</v>
      </c>
      <c r="AS143" s="16">
        <v>198.59</v>
      </c>
      <c r="AT143" s="16">
        <v>202.3</v>
      </c>
      <c r="AU143" s="16">
        <v>204.97</v>
      </c>
      <c r="AV143" s="16">
        <v>161.33000000000001</v>
      </c>
      <c r="AW143" s="16">
        <v>183.17</v>
      </c>
      <c r="AX143" s="16">
        <v>204.89</v>
      </c>
      <c r="AY143" s="16">
        <v>214.03</v>
      </c>
      <c r="AZ143" s="16">
        <v>221.06</v>
      </c>
      <c r="BA143" s="16">
        <v>219.48</v>
      </c>
      <c r="BB143" s="16">
        <v>243.23</v>
      </c>
      <c r="BC143" s="16">
        <v>237.29</v>
      </c>
      <c r="BD143" s="16">
        <v>206.38</v>
      </c>
      <c r="BE143">
        <v>-2.6038570672477945</v>
      </c>
      <c r="BF143">
        <v>0.59216011243576894</v>
      </c>
      <c r="BG143" s="3">
        <v>8.6999999999999993</v>
      </c>
      <c r="BH143" s="3">
        <v>81.64</v>
      </c>
      <c r="BI143">
        <v>0.23146629833333299</v>
      </c>
      <c r="BJ143">
        <v>0.75794530876758615</v>
      </c>
      <c r="BK143">
        <v>0.57585067433825909</v>
      </c>
      <c r="BL143">
        <v>0.5169603595447857</v>
      </c>
      <c r="BM143">
        <v>0.68677682590433176</v>
      </c>
      <c r="BN143">
        <v>0.58208258985879491</v>
      </c>
      <c r="BO143">
        <v>0.44440102891499877</v>
      </c>
      <c r="BP143">
        <v>0.58058036386072243</v>
      </c>
      <c r="BQ143">
        <v>0.55287649429908259</v>
      </c>
      <c r="BR143">
        <v>0.76506154203115229</v>
      </c>
      <c r="BS143">
        <v>0.42119286052930932</v>
      </c>
      <c r="BT143">
        <v>0.57128789494074717</v>
      </c>
      <c r="BU143">
        <v>0.51213020751018423</v>
      </c>
      <c r="BV143">
        <v>0.32370387782041821</v>
      </c>
      <c r="BW143">
        <v>0.41469731961034778</v>
      </c>
      <c r="BX143">
        <v>0.45657142382922322</v>
      </c>
      <c r="BY143">
        <v>0.44606304335633618</v>
      </c>
      <c r="BZ143">
        <v>0.30831905123199649</v>
      </c>
      <c r="CA143">
        <v>0.26862183717429611</v>
      </c>
      <c r="CB143">
        <v>0.29855052722859982</v>
      </c>
      <c r="CC143">
        <v>0.15534316487884881</v>
      </c>
      <c r="CD143">
        <v>0.1438839859907618</v>
      </c>
      <c r="CE143">
        <v>0.129571124710603</v>
      </c>
      <c r="CF143">
        <v>0.13758279492447131</v>
      </c>
      <c r="CG143">
        <v>0.1244776955184914</v>
      </c>
      <c r="CH143">
        <v>0.12625614243638039</v>
      </c>
      <c r="CI143">
        <v>0.13511732688878261</v>
      </c>
      <c r="CJ143">
        <v>0.1255812763396755</v>
      </c>
      <c r="CK143">
        <v>0.1814551860898935</v>
      </c>
      <c r="CL143">
        <v>8.7884335594736199E-2</v>
      </c>
      <c r="CM143">
        <v>0.1094492877239132</v>
      </c>
      <c r="CN143">
        <v>0.1002690864468212</v>
      </c>
      <c r="CO143">
        <v>7.6913060188216198E-2</v>
      </c>
      <c r="CP143">
        <v>0.12203596051883581</v>
      </c>
      <c r="CQ143">
        <v>0.11474403190286631</v>
      </c>
      <c r="CR143">
        <v>0.1006108284258122</v>
      </c>
      <c r="CS143">
        <v>0.12387658583523529</v>
      </c>
      <c r="CT143">
        <v>9.7642519316600007E-2</v>
      </c>
      <c r="CU143">
        <v>9.5317612915849614E-2</v>
      </c>
      <c r="CV143">
        <v>-0.29999999999999982</v>
      </c>
      <c r="CW143">
        <v>-0.29999999999999982</v>
      </c>
      <c r="CX143">
        <v>1.2229999999999999</v>
      </c>
      <c r="CY143">
        <v>5.7999999999999831E-3</v>
      </c>
      <c r="CZ143">
        <v>25222.741211921799</v>
      </c>
      <c r="DA143">
        <v>5024.1978419336883</v>
      </c>
      <c r="DB143">
        <v>4253.8342785282557</v>
      </c>
      <c r="DC143">
        <v>8085.0972681867943</v>
      </c>
      <c r="DD143">
        <v>7181.8287514159219</v>
      </c>
      <c r="DE143">
        <v>5063.2002120829056</v>
      </c>
      <c r="DF143">
        <v>8151.6605865915208</v>
      </c>
      <c r="DG143">
        <v>9200.102255047741</v>
      </c>
      <c r="DH143">
        <v>14559.14786408183</v>
      </c>
      <c r="DI143">
        <v>4219.9271946509998</v>
      </c>
      <c r="DJ143">
        <v>8503.1478883608434</v>
      </c>
      <c r="DK143">
        <v>8295.8275953587636</v>
      </c>
      <c r="DL143">
        <v>3119.9008922713801</v>
      </c>
      <c r="DM143">
        <v>8911.4704084407022</v>
      </c>
      <c r="DN143">
        <v>7147.4777029085226</v>
      </c>
      <c r="DO143">
        <v>3497.4668446152991</v>
      </c>
      <c r="DP143">
        <v>2752.8979826738441</v>
      </c>
      <c r="DQ143">
        <v>4955.9578454029206</v>
      </c>
      <c r="DR143">
        <v>14108.5386991178</v>
      </c>
      <c r="DS143">
        <v>152254.4233235915</v>
      </c>
      <c r="DT143">
        <v>6718.0668502974877</v>
      </c>
      <c r="DU143">
        <v>1963.2317853796619</v>
      </c>
      <c r="DV143">
        <v>1541.005443817585</v>
      </c>
      <c r="DW143">
        <v>1890.6438200169171</v>
      </c>
      <c r="DX143">
        <v>1943.435954234395</v>
      </c>
      <c r="DY143">
        <v>1368.9189731184269</v>
      </c>
      <c r="DZ143">
        <v>1584.161962562596</v>
      </c>
      <c r="EA143">
        <v>2649.53403069976</v>
      </c>
      <c r="EB143">
        <v>2680.48739387671</v>
      </c>
      <c r="EC143">
        <v>1788.627497055171</v>
      </c>
      <c r="ED143">
        <v>3005.729667867206</v>
      </c>
      <c r="EE143">
        <v>1803.559804213332</v>
      </c>
      <c r="EF143">
        <v>3484.2305592973189</v>
      </c>
      <c r="EG143">
        <v>2294.870754048548</v>
      </c>
      <c r="EH143">
        <v>2627.446626601622</v>
      </c>
      <c r="EI143">
        <v>1308.754512112198</v>
      </c>
      <c r="EJ143">
        <v>948.25461417301267</v>
      </c>
      <c r="EK143">
        <v>1751.406773586406</v>
      </c>
      <c r="EL143">
        <v>5673.7113145998383</v>
      </c>
      <c r="EM143">
        <v>47026.078337558189</v>
      </c>
      <c r="EN143" s="9">
        <v>1.2756028078456907E-2</v>
      </c>
      <c r="EO143" s="9">
        <v>0.12720848056537101</v>
      </c>
      <c r="EP143">
        <v>-9.9638126213659528E-2</v>
      </c>
      <c r="EQ143">
        <v>4.1231543283459793E-3</v>
      </c>
      <c r="ER143">
        <v>106.66568079416989</v>
      </c>
      <c r="ES143">
        <v>48.571428571428555</v>
      </c>
      <c r="ET143">
        <v>2.6591469625859201E-2</v>
      </c>
      <c r="EU143">
        <v>4.2501053333333302E-3</v>
      </c>
      <c r="EV143">
        <v>4.0957290000000002E-3</v>
      </c>
      <c r="EW143">
        <v>-3.8142163333333302E-3</v>
      </c>
      <c r="EX143" s="3">
        <v>104.07064565</v>
      </c>
      <c r="EY143" s="3">
        <v>8.6999999999999993</v>
      </c>
      <c r="EZ143" s="3">
        <v>31954.62</v>
      </c>
      <c r="FA143" s="3">
        <v>34.201799999999999</v>
      </c>
      <c r="FB143">
        <v>98.4699999999998</v>
      </c>
      <c r="FC143">
        <v>3.8060010126660382E-2</v>
      </c>
    </row>
    <row r="144" spans="1:159" x14ac:dyDescent="0.2">
      <c r="A144" s="1">
        <v>45597</v>
      </c>
      <c r="B144" s="3">
        <v>-3.1837497367945389</v>
      </c>
      <c r="C144" s="11">
        <v>-1.4701069855254545</v>
      </c>
      <c r="D144" s="3">
        <v>-0.24000000000000199</v>
      </c>
      <c r="E144" s="3">
        <v>0.25</v>
      </c>
      <c r="F144" s="3">
        <v>-7.9999999999999627E-2</v>
      </c>
      <c r="G144" s="11">
        <v>3.218741934153968</v>
      </c>
      <c r="H144">
        <v>-0.70000000000000284</v>
      </c>
      <c r="I144">
        <v>9.9999999999999645E-2</v>
      </c>
      <c r="J144" s="3">
        <v>3.158578198148021E-4</v>
      </c>
      <c r="K144">
        <v>0.69357527079625392</v>
      </c>
      <c r="L144">
        <v>8.1707247046178821</v>
      </c>
      <c r="M144">
        <v>0</v>
      </c>
      <c r="N144" s="3">
        <v>50</v>
      </c>
      <c r="O144">
        <v>50</v>
      </c>
      <c r="P144">
        <v>0.10800000000000001</v>
      </c>
      <c r="Q144" s="16">
        <v>155.38</v>
      </c>
      <c r="R144" s="16">
        <v>145.4</v>
      </c>
      <c r="S144" s="16">
        <v>163.84</v>
      </c>
      <c r="T144" s="16">
        <v>151.63</v>
      </c>
      <c r="U144" s="16">
        <v>154.97</v>
      </c>
      <c r="V144" s="16">
        <v>165.4</v>
      </c>
      <c r="W144" s="16">
        <v>152.5</v>
      </c>
      <c r="X144" s="16">
        <v>169.87</v>
      </c>
      <c r="Y144" s="16">
        <v>154.31</v>
      </c>
      <c r="Z144" s="16">
        <v>161.5</v>
      </c>
      <c r="AA144" s="16">
        <v>163.03</v>
      </c>
      <c r="AB144" s="16">
        <v>134.81</v>
      </c>
      <c r="AC144" s="16">
        <v>147.47999999999999</v>
      </c>
      <c r="AD144" s="16">
        <v>169.86</v>
      </c>
      <c r="AE144" s="16">
        <v>164.88</v>
      </c>
      <c r="AF144" s="16">
        <v>165.31</v>
      </c>
      <c r="AG144" s="16">
        <v>168.16</v>
      </c>
      <c r="AH144" s="16">
        <v>181.8</v>
      </c>
      <c r="AI144" s="16">
        <v>179.81</v>
      </c>
      <c r="AJ144" s="16">
        <v>156.27000000000001</v>
      </c>
      <c r="AK144" s="16">
        <v>204.4</v>
      </c>
      <c r="AL144" s="16">
        <v>186.08</v>
      </c>
      <c r="AM144" s="16">
        <v>215.65</v>
      </c>
      <c r="AN144" s="16">
        <v>204.57</v>
      </c>
      <c r="AO144" s="16">
        <v>201.84</v>
      </c>
      <c r="AP144" s="16">
        <v>227.48</v>
      </c>
      <c r="AQ144" s="16">
        <v>200.65</v>
      </c>
      <c r="AR144" s="16">
        <v>222.29</v>
      </c>
      <c r="AS144" s="16">
        <v>200.09</v>
      </c>
      <c r="AT144" s="16">
        <v>213.35</v>
      </c>
      <c r="AU144" s="16">
        <v>216.38</v>
      </c>
      <c r="AV144" s="16">
        <v>162.72</v>
      </c>
      <c r="AW144" s="16">
        <v>190.39</v>
      </c>
      <c r="AX144" s="16">
        <v>215.47</v>
      </c>
      <c r="AY144" s="16">
        <v>218.49</v>
      </c>
      <c r="AZ144" s="16">
        <v>228.58</v>
      </c>
      <c r="BA144" s="16">
        <v>228.18</v>
      </c>
      <c r="BB144" s="16">
        <v>253.71</v>
      </c>
      <c r="BC144" s="16">
        <v>255.98</v>
      </c>
      <c r="BD144" s="16">
        <v>211.64</v>
      </c>
      <c r="BE144">
        <v>7.6281907993870135</v>
      </c>
      <c r="BF144">
        <v>0.56523132867423165</v>
      </c>
      <c r="BG144" s="3">
        <v>8.4</v>
      </c>
      <c r="BH144" s="3">
        <v>83.48</v>
      </c>
      <c r="BI144">
        <v>0.23542766066666601</v>
      </c>
      <c r="BJ144">
        <v>0.76208686204258613</v>
      </c>
      <c r="BK144">
        <v>0.58206702024134382</v>
      </c>
      <c r="BL144">
        <v>0.52434909860229351</v>
      </c>
      <c r="BM144">
        <v>0.69415773791435986</v>
      </c>
      <c r="BN144">
        <v>0.59005199208798331</v>
      </c>
      <c r="BO144">
        <v>0.44948953078081427</v>
      </c>
      <c r="BP144">
        <v>0.59432189117989409</v>
      </c>
      <c r="BQ144">
        <v>0.55837513018784424</v>
      </c>
      <c r="BR144">
        <v>0.77252361169263628</v>
      </c>
      <c r="BS144">
        <v>0.41632543343409539</v>
      </c>
      <c r="BT144">
        <v>0.57871179492496849</v>
      </c>
      <c r="BU144">
        <v>0.51747007302063042</v>
      </c>
      <c r="BV144">
        <v>0.32728853926770057</v>
      </c>
      <c r="BW144">
        <v>0.41951539054920939</v>
      </c>
      <c r="BX144">
        <v>0.46295376304693242</v>
      </c>
      <c r="BY144">
        <v>0.45301861873304039</v>
      </c>
      <c r="BZ144">
        <v>0.31234833635627052</v>
      </c>
      <c r="CA144">
        <v>0.27245799105986351</v>
      </c>
      <c r="CB144">
        <v>0.30148599573343338</v>
      </c>
      <c r="CC144">
        <v>0.15506831328526011</v>
      </c>
      <c r="CD144">
        <v>0.14357934909315251</v>
      </c>
      <c r="CE144">
        <v>0.12954396590179901</v>
      </c>
      <c r="CF144">
        <v>0.13725995928686641</v>
      </c>
      <c r="CG144">
        <v>0.1237026998829114</v>
      </c>
      <c r="CH144">
        <v>0.1263572240055533</v>
      </c>
      <c r="CI144">
        <v>0.133443796084872</v>
      </c>
      <c r="CJ144">
        <v>0.1252676817068534</v>
      </c>
      <c r="CK144">
        <v>0.18146920612275819</v>
      </c>
      <c r="CL144">
        <v>8.8941404135347901E-2</v>
      </c>
      <c r="CM144">
        <v>0.1096397280131358</v>
      </c>
      <c r="CN144">
        <v>0.1001851972833657</v>
      </c>
      <c r="CO144">
        <v>7.5653398955759107E-2</v>
      </c>
      <c r="CP144">
        <v>0.1209669481923923</v>
      </c>
      <c r="CQ144">
        <v>0.1142215663311368</v>
      </c>
      <c r="CR144">
        <v>9.9552504259812907E-2</v>
      </c>
      <c r="CS144">
        <v>0.12269084646006261</v>
      </c>
      <c r="CT144">
        <v>9.6429723812963164E-2</v>
      </c>
      <c r="CU144">
        <v>9.5217827139092756E-2</v>
      </c>
      <c r="CV144">
        <v>-0.19000000000000039</v>
      </c>
      <c r="CW144">
        <v>-0.19000000000000039</v>
      </c>
      <c r="CX144">
        <v>1.2337</v>
      </c>
      <c r="CY144">
        <v>1.0700000000000074E-2</v>
      </c>
      <c r="CZ144">
        <v>27209.410115398859</v>
      </c>
      <c r="DA144">
        <v>4960.9634160699998</v>
      </c>
      <c r="DB144">
        <v>4316.3149693983132</v>
      </c>
      <c r="DC144">
        <v>8038.3762607758526</v>
      </c>
      <c r="DD144">
        <v>6905.3703550339933</v>
      </c>
      <c r="DE144">
        <v>4928.4058020210396</v>
      </c>
      <c r="DF144">
        <v>8151.9750469644332</v>
      </c>
      <c r="DG144">
        <v>9110.974385293197</v>
      </c>
      <c r="DH144">
        <v>13889.750638346501</v>
      </c>
      <c r="DI144">
        <v>3968.3356425242741</v>
      </c>
      <c r="DJ144">
        <v>8527.1905612531355</v>
      </c>
      <c r="DK144">
        <v>8323.7547008586007</v>
      </c>
      <c r="DL144">
        <v>3055.9477192553059</v>
      </c>
      <c r="DM144">
        <v>7730.856059101372</v>
      </c>
      <c r="DN144">
        <v>7129.0245400433523</v>
      </c>
      <c r="DO144">
        <v>3424.8336006299992</v>
      </c>
      <c r="DP144">
        <v>2602.776689457472</v>
      </c>
      <c r="DQ144">
        <v>4488.8774799000839</v>
      </c>
      <c r="DR144">
        <v>13156.21791715881</v>
      </c>
      <c r="DS144">
        <v>149919.3558994846</v>
      </c>
      <c r="DT144">
        <v>6626.7144604917266</v>
      </c>
      <c r="DU144">
        <v>1312.375954630721</v>
      </c>
      <c r="DV144">
        <v>2274.3898594221741</v>
      </c>
      <c r="DW144">
        <v>2089.7538446122971</v>
      </c>
      <c r="DX144">
        <v>2128.3330521815301</v>
      </c>
      <c r="DY144">
        <v>1895.5398119844799</v>
      </c>
      <c r="DZ144">
        <v>2433.6423039546439</v>
      </c>
      <c r="EA144">
        <v>4033.314883392547</v>
      </c>
      <c r="EB144">
        <v>4533.8123894315913</v>
      </c>
      <c r="EC144">
        <v>1492.611637362844</v>
      </c>
      <c r="ED144">
        <v>3049.254300655914</v>
      </c>
      <c r="EE144">
        <v>2229.7436039691079</v>
      </c>
      <c r="EF144">
        <v>3830.5793601784821</v>
      </c>
      <c r="EG144">
        <v>2455.1348528658541</v>
      </c>
      <c r="EH144">
        <v>2520.2174716758309</v>
      </c>
      <c r="EI144">
        <v>1324.36271674302</v>
      </c>
      <c r="EJ144">
        <v>790.44280340413923</v>
      </c>
      <c r="EK144">
        <v>1910.278572310948</v>
      </c>
      <c r="EL144">
        <v>6300.0809789508949</v>
      </c>
      <c r="EM144">
        <v>53230.582858218753</v>
      </c>
      <c r="EN144" s="9">
        <v>-1.0413666472366582E-2</v>
      </c>
      <c r="EO144" s="9">
        <v>-1.6990595611285266</v>
      </c>
      <c r="EP144">
        <v>7.7637876392036009E-2</v>
      </c>
      <c r="EQ144">
        <v>3.9581247122202901E-3</v>
      </c>
      <c r="ER144">
        <v>109.88974329826932</v>
      </c>
      <c r="ES144">
        <v>47.101321585903101</v>
      </c>
      <c r="ET144">
        <v>3.1986826876587597E-2</v>
      </c>
      <c r="EU144">
        <v>9.2267046666666599E-3</v>
      </c>
      <c r="EV144">
        <v>1.7952560000000001E-3</v>
      </c>
      <c r="EW144">
        <v>-1.17136666666666E-4</v>
      </c>
      <c r="EX144" s="3">
        <v>106.82928028000001</v>
      </c>
      <c r="EY144" s="3">
        <v>8.4</v>
      </c>
      <c r="EZ144" s="3">
        <v>34487.56</v>
      </c>
      <c r="FA144" s="3">
        <v>34.395666669999997</v>
      </c>
      <c r="FB144">
        <v>-15.049999999999727</v>
      </c>
      <c r="FC144">
        <v>-5.6037532114531219E-3</v>
      </c>
    </row>
    <row r="145" spans="1:159" x14ac:dyDescent="0.2">
      <c r="A145" s="1">
        <v>45627</v>
      </c>
      <c r="B145" s="3">
        <v>-2.1114899926792532</v>
      </c>
      <c r="C145" s="11">
        <v>-2.7253585658722841</v>
      </c>
      <c r="D145" s="3">
        <v>-0.12999999999999901</v>
      </c>
      <c r="E145" s="3">
        <v>0.14000000000000057</v>
      </c>
      <c r="F145" s="3">
        <v>-9.0000000000000302E-2</v>
      </c>
      <c r="G145" s="11">
        <v>-2.3741096308576459</v>
      </c>
      <c r="H145">
        <v>0</v>
      </c>
      <c r="I145">
        <v>9.9999999999999645E-2</v>
      </c>
      <c r="J145" s="3">
        <v>1.1221671327833693E-2</v>
      </c>
      <c r="K145">
        <v>1.9826886763378848</v>
      </c>
      <c r="L145">
        <v>6.3785731919601574</v>
      </c>
      <c r="M145">
        <v>-0.75</v>
      </c>
      <c r="N145" s="3">
        <v>48.51</v>
      </c>
      <c r="O145">
        <v>47.5</v>
      </c>
      <c r="P145">
        <v>0.121</v>
      </c>
      <c r="Q145" s="16">
        <v>158.46</v>
      </c>
      <c r="R145" s="16">
        <v>148.57</v>
      </c>
      <c r="S145" s="16">
        <v>167.19</v>
      </c>
      <c r="T145" s="16">
        <v>152.32</v>
      </c>
      <c r="U145" s="16">
        <v>160.63</v>
      </c>
      <c r="V145" s="16">
        <v>166.14</v>
      </c>
      <c r="W145" s="16">
        <v>154.76</v>
      </c>
      <c r="X145" s="16">
        <v>179.88</v>
      </c>
      <c r="Y145" s="16">
        <v>158.72999999999999</v>
      </c>
      <c r="Z145" s="16">
        <v>163.38</v>
      </c>
      <c r="AA145" s="16">
        <v>165.65</v>
      </c>
      <c r="AB145" s="16">
        <v>137.02000000000001</v>
      </c>
      <c r="AC145" s="16">
        <v>148.08000000000001</v>
      </c>
      <c r="AD145" s="16">
        <v>170.78</v>
      </c>
      <c r="AE145" s="16">
        <v>164.59</v>
      </c>
      <c r="AF145" s="16">
        <v>168.87</v>
      </c>
      <c r="AG145" s="16">
        <v>171.33</v>
      </c>
      <c r="AH145" s="16">
        <v>190.23</v>
      </c>
      <c r="AI145" s="16">
        <v>187.49</v>
      </c>
      <c r="AJ145" s="16">
        <v>160.47</v>
      </c>
      <c r="AK145" s="16">
        <v>208.5</v>
      </c>
      <c r="AL145" s="16">
        <v>189.86</v>
      </c>
      <c r="AM145" s="16">
        <v>219.73</v>
      </c>
      <c r="AN145" s="16">
        <v>204.83</v>
      </c>
      <c r="AO145" s="16">
        <v>206.67</v>
      </c>
      <c r="AP145" s="16">
        <v>224.28</v>
      </c>
      <c r="AQ145" s="16">
        <v>206.36</v>
      </c>
      <c r="AR145" s="16">
        <v>237.1</v>
      </c>
      <c r="AS145" s="16">
        <v>205.23</v>
      </c>
      <c r="AT145" s="16">
        <v>217.81</v>
      </c>
      <c r="AU145" s="16">
        <v>218.79</v>
      </c>
      <c r="AV145" s="16">
        <v>166.93</v>
      </c>
      <c r="AW145" s="16">
        <v>190.61</v>
      </c>
      <c r="AX145" s="16">
        <v>215.28</v>
      </c>
      <c r="AY145" s="16">
        <v>218.58</v>
      </c>
      <c r="AZ145" s="16">
        <v>236.7</v>
      </c>
      <c r="BA145" s="16">
        <v>235.35</v>
      </c>
      <c r="BB145" s="16">
        <v>257.05</v>
      </c>
      <c r="BC145" s="16">
        <v>262.2</v>
      </c>
      <c r="BD145" s="16">
        <v>218.74</v>
      </c>
      <c r="BE145">
        <v>4.5435703879064704</v>
      </c>
      <c r="BF145">
        <v>1.5566151013200358</v>
      </c>
      <c r="BG145" s="3">
        <v>8.6999999999999993</v>
      </c>
      <c r="BH145" s="3">
        <v>84.33</v>
      </c>
      <c r="BI145">
        <v>0.23938902300000001</v>
      </c>
      <c r="BJ145">
        <v>0.76602057921025202</v>
      </c>
      <c r="BK145">
        <v>0.58794882493447909</v>
      </c>
      <c r="BL145">
        <v>0.53138430761971567</v>
      </c>
      <c r="BM145">
        <v>0.70117535071055381</v>
      </c>
      <c r="BN145">
        <v>0.59761846598307455</v>
      </c>
      <c r="BO145">
        <v>0.45434220120797658</v>
      </c>
      <c r="BP145">
        <v>0.60737760430728627</v>
      </c>
      <c r="BQ145">
        <v>0.5635782516192307</v>
      </c>
      <c r="BR145">
        <v>0.77958661857845901</v>
      </c>
      <c r="BS145">
        <v>0.41168676699822537</v>
      </c>
      <c r="BT145">
        <v>0.58576129280442801</v>
      </c>
      <c r="BU145">
        <v>0.52253791328743326</v>
      </c>
      <c r="BV145">
        <v>0.33068055047426242</v>
      </c>
      <c r="BW145">
        <v>0.42411634663534981</v>
      </c>
      <c r="BX145">
        <v>0.46904371614573509</v>
      </c>
      <c r="BY145">
        <v>0.45967042892862758</v>
      </c>
      <c r="BZ145">
        <v>0.31621334033019011</v>
      </c>
      <c r="CA145">
        <v>0.27612038341073092</v>
      </c>
      <c r="CB145">
        <v>0.30426779239476159</v>
      </c>
      <c r="CC145">
        <v>0.15480942920378291</v>
      </c>
      <c r="CD145">
        <v>0.1432957379560994</v>
      </c>
      <c r="CE145">
        <v>0.1295188042844567</v>
      </c>
      <c r="CF145">
        <v>0.13695895705723179</v>
      </c>
      <c r="CG145">
        <v>0.1229845649051466</v>
      </c>
      <c r="CH145">
        <v>0.12645142645797741</v>
      </c>
      <c r="CI145">
        <v>0.13192201914278401</v>
      </c>
      <c r="CJ145">
        <v>0.1249752193742997</v>
      </c>
      <c r="CK145">
        <v>0.18148228748751299</v>
      </c>
      <c r="CL145">
        <v>8.9970834509255179E-2</v>
      </c>
      <c r="CM145">
        <v>0.1098164436044937</v>
      </c>
      <c r="CN145">
        <v>0.1001069727834903</v>
      </c>
      <c r="CO145">
        <v>7.4481315451989411E-2</v>
      </c>
      <c r="CP145">
        <v>0.1199705954763646</v>
      </c>
      <c r="CQ145">
        <v>0.1137368776566995</v>
      </c>
      <c r="CR145">
        <v>9.8572857604450448E-2</v>
      </c>
      <c r="CS145">
        <v>0.1215870519896268</v>
      </c>
      <c r="CT145">
        <v>9.530504403001093E-2</v>
      </c>
      <c r="CU145">
        <v>9.5124707181364218E-2</v>
      </c>
      <c r="CV145">
        <v>-0.15999999999999925</v>
      </c>
      <c r="CW145">
        <v>-0.15999999999999925</v>
      </c>
      <c r="CX145">
        <v>1.3162</v>
      </c>
      <c r="CY145">
        <v>8.2500000000000004E-2</v>
      </c>
      <c r="CZ145">
        <v>25095.070557080489</v>
      </c>
      <c r="DA145">
        <v>4765.5046204285054</v>
      </c>
      <c r="DB145">
        <v>4321.3116259016269</v>
      </c>
      <c r="DC145">
        <v>7993.6935314943221</v>
      </c>
      <c r="DD145">
        <v>6876.9003145032484</v>
      </c>
      <c r="DE145">
        <v>4823.5418681524216</v>
      </c>
      <c r="DF145">
        <v>7884.0258875045092</v>
      </c>
      <c r="DG145">
        <v>8832.124602803131</v>
      </c>
      <c r="DH145">
        <v>13260.953256354311</v>
      </c>
      <c r="DI145">
        <v>3898.8011558178791</v>
      </c>
      <c r="DJ145">
        <v>8116.9327832588724</v>
      </c>
      <c r="DK145">
        <v>8097.9752424497256</v>
      </c>
      <c r="DL145">
        <v>2970.8342381553189</v>
      </c>
      <c r="DM145">
        <v>8006.262486612246</v>
      </c>
      <c r="DN145">
        <v>7209.1969050859088</v>
      </c>
      <c r="DO145">
        <v>3399.2934836144582</v>
      </c>
      <c r="DP145">
        <v>2663.8802473489509</v>
      </c>
      <c r="DQ145">
        <v>4381.5639221447173</v>
      </c>
      <c r="DR145">
        <v>12967.93624398967</v>
      </c>
      <c r="DS145">
        <v>145565.8029727003</v>
      </c>
      <c r="DT145">
        <v>8521.6155192963288</v>
      </c>
      <c r="DU145">
        <v>2292.9536205744071</v>
      </c>
      <c r="DV145">
        <v>1649.8506024471881</v>
      </c>
      <c r="DW145">
        <v>2304.0604847994559</v>
      </c>
      <c r="DX145">
        <v>2865.9181923661699</v>
      </c>
      <c r="DY145">
        <v>2022.278735740106</v>
      </c>
      <c r="DZ145">
        <v>2728.7107417003449</v>
      </c>
      <c r="EA145">
        <v>3972.7282430298228</v>
      </c>
      <c r="EB145">
        <v>3231.1127898633199</v>
      </c>
      <c r="EC145">
        <v>2489.5477806650251</v>
      </c>
      <c r="ED145">
        <v>5696.1243127574171</v>
      </c>
      <c r="EE145">
        <v>2239.3157722782062</v>
      </c>
      <c r="EF145">
        <v>2144.8398541078109</v>
      </c>
      <c r="EG145">
        <v>4247.2168879633055</v>
      </c>
      <c r="EH145">
        <v>3075.4046048898749</v>
      </c>
      <c r="EI145">
        <v>1587.2386575507619</v>
      </c>
      <c r="EJ145">
        <v>1557.330539545899</v>
      </c>
      <c r="EK145">
        <v>4318.4393501605591</v>
      </c>
      <c r="EL145">
        <v>10278.64645837181</v>
      </c>
      <c r="EM145">
        <v>67223.333148107806</v>
      </c>
      <c r="EN145" s="9">
        <v>-1.6996008846212544E-2</v>
      </c>
      <c r="EO145" s="9">
        <v>1.2780269058295963</v>
      </c>
      <c r="EP145">
        <v>4.4939349687822316E-2</v>
      </c>
      <c r="EQ145">
        <v>3.8028086898106161E-3</v>
      </c>
      <c r="ER145">
        <v>215.14534767824949</v>
      </c>
      <c r="ES145">
        <v>44.375963020030817</v>
      </c>
      <c r="ET145">
        <v>3.7382184127315997E-2</v>
      </c>
      <c r="EU145">
        <v>1.4203304E-2</v>
      </c>
      <c r="EV145">
        <v>-5.0521699999999997E-4</v>
      </c>
      <c r="EW145">
        <v>3.5799429999999999E-3</v>
      </c>
      <c r="EX145" s="3">
        <v>112.44284421</v>
      </c>
      <c r="EY145" s="3">
        <v>8.6999999999999993</v>
      </c>
      <c r="EZ145" s="3">
        <v>36090.67</v>
      </c>
      <c r="FA145" s="3">
        <v>34.935263640000002</v>
      </c>
      <c r="FB145">
        <v>-38.470000000000255</v>
      </c>
      <c r="FC145">
        <v>-1.4404732930185626E-2</v>
      </c>
    </row>
    <row r="146" spans="1:159" x14ac:dyDescent="0.2">
      <c r="A146" s="1">
        <v>45658</v>
      </c>
      <c r="B146" s="3">
        <v>-1.8070722697060404</v>
      </c>
      <c r="C146" s="11">
        <v>-2.2614114397323988</v>
      </c>
      <c r="D146" s="3">
        <v>-1.6900000000000013</v>
      </c>
      <c r="E146" s="3">
        <v>-0.75</v>
      </c>
      <c r="F146" s="3">
        <v>0.79</v>
      </c>
      <c r="G146" s="11">
        <v>3.3824208699554603</v>
      </c>
      <c r="H146">
        <v>0</v>
      </c>
      <c r="I146">
        <v>-0.29999999999999893</v>
      </c>
      <c r="J146" s="3">
        <v>1.3421015544862858E-2</v>
      </c>
      <c r="K146">
        <v>1.0688125909755541</v>
      </c>
      <c r="L146">
        <v>2.9259321213091383</v>
      </c>
      <c r="M146">
        <v>0</v>
      </c>
      <c r="N146" s="3">
        <v>45</v>
      </c>
      <c r="O146">
        <v>45</v>
      </c>
      <c r="P146">
        <v>0.13400000000000001</v>
      </c>
      <c r="Q146" s="16">
        <v>165.88</v>
      </c>
      <c r="R146" s="16">
        <v>153.01</v>
      </c>
      <c r="S146" s="16">
        <v>177.15</v>
      </c>
      <c r="T146" s="16">
        <v>159.77000000000001</v>
      </c>
      <c r="U146" s="16">
        <v>171.07</v>
      </c>
      <c r="V146" s="16">
        <v>174.74</v>
      </c>
      <c r="W146" s="16">
        <v>165.54</v>
      </c>
      <c r="X146" s="16">
        <v>187.88</v>
      </c>
      <c r="Y146" s="16">
        <v>167.7</v>
      </c>
      <c r="Z146" s="16">
        <v>169.1</v>
      </c>
      <c r="AA146" s="16">
        <v>171.51</v>
      </c>
      <c r="AB146" s="16">
        <v>143.72</v>
      </c>
      <c r="AC146" s="16">
        <v>155</v>
      </c>
      <c r="AD146" s="16">
        <v>177.05</v>
      </c>
      <c r="AE146" s="16">
        <v>173.42</v>
      </c>
      <c r="AF146" s="16">
        <v>176.86</v>
      </c>
      <c r="AG146" s="16">
        <v>175.77</v>
      </c>
      <c r="AH146" s="16">
        <v>200.52</v>
      </c>
      <c r="AI146" s="16">
        <v>195.82</v>
      </c>
      <c r="AJ146" s="16">
        <v>172.45</v>
      </c>
      <c r="AK146" s="16">
        <v>218.73</v>
      </c>
      <c r="AL146" s="16">
        <v>197.47</v>
      </c>
      <c r="AM146" s="16">
        <v>231.26</v>
      </c>
      <c r="AN146" s="16">
        <v>213.65</v>
      </c>
      <c r="AO146" s="16">
        <v>224.38</v>
      </c>
      <c r="AP146" s="16">
        <v>240.21</v>
      </c>
      <c r="AQ146" s="16">
        <v>219.37</v>
      </c>
      <c r="AR146" s="16">
        <v>253.21</v>
      </c>
      <c r="AS146" s="16">
        <v>216.29</v>
      </c>
      <c r="AT146" s="16">
        <v>222.8</v>
      </c>
      <c r="AU146" s="16">
        <v>225.77</v>
      </c>
      <c r="AV146" s="16">
        <v>175.4</v>
      </c>
      <c r="AW146" s="16">
        <v>203.08</v>
      </c>
      <c r="AX146" s="16">
        <v>237.42</v>
      </c>
      <c r="AY146" s="16">
        <v>233.3</v>
      </c>
      <c r="AZ146" s="16">
        <v>245.14</v>
      </c>
      <c r="BA146" s="16">
        <v>243.67</v>
      </c>
      <c r="BB146" s="16">
        <v>268.92</v>
      </c>
      <c r="BC146" s="16">
        <v>270.77</v>
      </c>
      <c r="BD146" s="16">
        <v>228.03</v>
      </c>
      <c r="BE146">
        <v>-2.1290600051962372</v>
      </c>
      <c r="BF146">
        <v>1.5694926675777765</v>
      </c>
      <c r="BG146" s="3">
        <v>8.5</v>
      </c>
      <c r="BH146" s="3">
        <v>88.58</v>
      </c>
      <c r="BI146">
        <v>0.23676045433333301</v>
      </c>
      <c r="BJ146">
        <v>0.75931686022071287</v>
      </c>
      <c r="BK146">
        <v>0.58583681153559108</v>
      </c>
      <c r="BL146">
        <v>0.53020144017184134</v>
      </c>
      <c r="BM146">
        <v>0.70074311482518237</v>
      </c>
      <c r="BN146">
        <v>0.59847511684196186</v>
      </c>
      <c r="BO146">
        <v>0.45332132217883597</v>
      </c>
      <c r="BP146">
        <v>0.59512540564130223</v>
      </c>
      <c r="BQ146">
        <v>0.55995616033034246</v>
      </c>
      <c r="BR146">
        <v>0.77628121825888485</v>
      </c>
      <c r="BS146">
        <v>0.40879429306018611</v>
      </c>
      <c r="BT146">
        <v>0.58793045801413846</v>
      </c>
      <c r="BU146">
        <v>0.52012927976477907</v>
      </c>
      <c r="BV146">
        <v>0.33015162958973587</v>
      </c>
      <c r="BW146">
        <v>0.42267079614890968</v>
      </c>
      <c r="BX146">
        <v>0.46702327668111288</v>
      </c>
      <c r="BY146">
        <v>0.4580849879259582</v>
      </c>
      <c r="BZ146">
        <v>0.31450120893100242</v>
      </c>
      <c r="CA146">
        <v>0.27457361409453179</v>
      </c>
      <c r="CB146">
        <v>0.30289094480634221</v>
      </c>
      <c r="CC146">
        <v>0.15475441518627761</v>
      </c>
      <c r="CD146">
        <v>0.14350920176222581</v>
      </c>
      <c r="CE146">
        <v>0.12919461295515081</v>
      </c>
      <c r="CF146">
        <v>0.13683996675537169</v>
      </c>
      <c r="CG146">
        <v>0.1227424503454137</v>
      </c>
      <c r="CH146">
        <v>0.12584570661924441</v>
      </c>
      <c r="CI146">
        <v>0.13420861987259819</v>
      </c>
      <c r="CJ146">
        <v>0.1249770693625642</v>
      </c>
      <c r="CK146">
        <v>0.18113221897046641</v>
      </c>
      <c r="CL146">
        <v>8.8957445635813079E-2</v>
      </c>
      <c r="CM146">
        <v>0.1096276264818737</v>
      </c>
      <c r="CN146">
        <v>0.1000410960183095</v>
      </c>
      <c r="CO146">
        <v>7.363396165241623E-2</v>
      </c>
      <c r="CP146">
        <v>0.119241077102899</v>
      </c>
      <c r="CQ146">
        <v>0.1134822682936754</v>
      </c>
      <c r="CR146">
        <v>9.8023233523070102E-2</v>
      </c>
      <c r="CS146">
        <v>0.1203200008592821</v>
      </c>
      <c r="CT146">
        <v>9.4347492856965712E-2</v>
      </c>
      <c r="CU146">
        <v>9.4553652955244871E-2</v>
      </c>
      <c r="CV146">
        <v>-0.15000000000000036</v>
      </c>
      <c r="CW146">
        <v>-0.15000000000000036</v>
      </c>
      <c r="CX146">
        <v>1.2334000000000001</v>
      </c>
      <c r="CY146">
        <v>-8.2800000000000012E-2</v>
      </c>
      <c r="CZ146">
        <v>25009.082802734189</v>
      </c>
      <c r="DA146">
        <v>4741.4884271695546</v>
      </c>
      <c r="DB146">
        <v>4307.2883470998586</v>
      </c>
      <c r="DC146">
        <v>8287.7899398039244</v>
      </c>
      <c r="DD146">
        <v>6675.9411081916478</v>
      </c>
      <c r="DE146">
        <v>4844.0191100622415</v>
      </c>
      <c r="DF146">
        <v>7600.5266615674664</v>
      </c>
      <c r="DG146">
        <v>8805.6314164556879</v>
      </c>
      <c r="DH146">
        <v>13013.221214554171</v>
      </c>
      <c r="DI146">
        <v>3994.7230370074781</v>
      </c>
      <c r="DJ146">
        <v>8132.2552109110193</v>
      </c>
      <c r="DK146">
        <v>7631.0114824341317</v>
      </c>
      <c r="DL146">
        <v>3168.809122804148</v>
      </c>
      <c r="DM146">
        <v>8050.2074932958967</v>
      </c>
      <c r="DN146">
        <v>7447.8098101742962</v>
      </c>
      <c r="DO146">
        <v>3525.695419326496</v>
      </c>
      <c r="DP146">
        <v>2621.376214397184</v>
      </c>
      <c r="DQ146">
        <v>4377.988943986622</v>
      </c>
      <c r="DR146">
        <v>13341.507904996741</v>
      </c>
      <c r="DS146">
        <v>145576.37366697271</v>
      </c>
      <c r="DT146">
        <v>5990.2013654381481</v>
      </c>
      <c r="DU146">
        <v>1542.1956239125791</v>
      </c>
      <c r="DV146">
        <v>1934.328701871138</v>
      </c>
      <c r="DW146">
        <v>2054.4588740261661</v>
      </c>
      <c r="DX146">
        <v>2268.02972874135</v>
      </c>
      <c r="DY146">
        <v>1808.0425199886311</v>
      </c>
      <c r="DZ146">
        <v>1939.841850682787</v>
      </c>
      <c r="EA146">
        <v>4348.9635273285548</v>
      </c>
      <c r="EB146">
        <v>2765.7079487395549</v>
      </c>
      <c r="EC146">
        <v>2145.6874323669722</v>
      </c>
      <c r="ED146">
        <v>2869.0028197955739</v>
      </c>
      <c r="EE146">
        <v>2699.2239280746589</v>
      </c>
      <c r="EF146">
        <v>3078.0444701029369</v>
      </c>
      <c r="EG146">
        <v>3537.9684702662048</v>
      </c>
      <c r="EH146">
        <v>2459.1173751247261</v>
      </c>
      <c r="EI146">
        <v>1114.846109309821</v>
      </c>
      <c r="EJ146">
        <v>824.43231533538926</v>
      </c>
      <c r="EK146">
        <v>2286.685208290593</v>
      </c>
      <c r="EL146">
        <v>5091.6295318398661</v>
      </c>
      <c r="EM146">
        <v>50758.407801235648</v>
      </c>
      <c r="EN146" s="9">
        <v>7.0408422733840612E-2</v>
      </c>
      <c r="EO146" s="9">
        <v>-0.82677165354330706</v>
      </c>
      <c r="EP146">
        <v>1.8744712426566945E-2</v>
      </c>
      <c r="EQ146">
        <v>-2.8350906161434264E-3</v>
      </c>
      <c r="ES146">
        <v>42.114551580298418</v>
      </c>
      <c r="ET146">
        <v>3.33595280799227E-2</v>
      </c>
      <c r="EU146">
        <v>1.2567461E-2</v>
      </c>
      <c r="EV146">
        <v>1.41160866666666E-3</v>
      </c>
      <c r="EW146">
        <v>8.9877999999999996E-4</v>
      </c>
      <c r="EX146" s="3">
        <v>109.84851467999999</v>
      </c>
      <c r="EY146" s="3">
        <v>8.5</v>
      </c>
      <c r="EZ146" s="3">
        <v>35330.400000000001</v>
      </c>
      <c r="FA146" s="3">
        <v>35.487895455</v>
      </c>
      <c r="FB146">
        <v>95.480000000000018</v>
      </c>
      <c r="FC146">
        <v>3.6274114992135731E-2</v>
      </c>
    </row>
    <row r="147" spans="1:159" x14ac:dyDescent="0.2">
      <c r="A147" s="1">
        <v>45689</v>
      </c>
      <c r="B147" s="3">
        <v>-1.878907282791296</v>
      </c>
      <c r="C147" s="11">
        <v>-3.0662016186714141</v>
      </c>
      <c r="D147" s="3">
        <v>-0.11999999999999744</v>
      </c>
      <c r="E147" s="3">
        <v>-0.4599999999999973</v>
      </c>
      <c r="F147" s="3">
        <v>-6.0000000000000053E-2</v>
      </c>
      <c r="G147" s="11">
        <v>2.5050896951318791</v>
      </c>
      <c r="H147">
        <v>-0.79999999999999716</v>
      </c>
      <c r="I147">
        <v>0.29999999999999893</v>
      </c>
      <c r="J147" s="3">
        <v>3.3540256927628853E-3</v>
      </c>
      <c r="K147">
        <v>0</v>
      </c>
      <c r="L147">
        <v>0</v>
      </c>
      <c r="M147">
        <v>0</v>
      </c>
      <c r="N147" s="3">
        <v>45</v>
      </c>
      <c r="O147" s="7">
        <v>45</v>
      </c>
      <c r="P147">
        <v>0.128</v>
      </c>
      <c r="Q147" s="16">
        <v>170.55</v>
      </c>
      <c r="R147" s="16">
        <v>157.12</v>
      </c>
      <c r="S147" s="16">
        <v>182.92</v>
      </c>
      <c r="T147" s="16">
        <v>165.98</v>
      </c>
      <c r="U147" s="16">
        <v>170.81</v>
      </c>
      <c r="V147" s="16">
        <v>177.78</v>
      </c>
      <c r="W147" s="16">
        <v>168.76</v>
      </c>
      <c r="X147" s="16">
        <v>195.4</v>
      </c>
      <c r="Y147" s="16">
        <v>170.9</v>
      </c>
      <c r="Z147" s="16">
        <v>179.58</v>
      </c>
      <c r="AA147" s="16">
        <v>176.83</v>
      </c>
      <c r="AB147" s="16">
        <v>144.35</v>
      </c>
      <c r="AC147" s="16">
        <v>158.63999999999999</v>
      </c>
      <c r="AD147" s="16">
        <v>179.34</v>
      </c>
      <c r="AE147" s="16">
        <v>179.91</v>
      </c>
      <c r="AF147" s="16">
        <v>180.72</v>
      </c>
      <c r="AG147" s="16">
        <v>182.08</v>
      </c>
      <c r="AH147" s="16">
        <v>205.6</v>
      </c>
      <c r="AI147" s="16">
        <v>208.43</v>
      </c>
      <c r="AJ147" s="16">
        <v>175.83</v>
      </c>
      <c r="AK147" s="16">
        <v>222.34</v>
      </c>
      <c r="AL147" s="16">
        <v>197.89</v>
      </c>
      <c r="AM147" s="16">
        <v>237.16</v>
      </c>
      <c r="AN147" s="16">
        <v>221.9</v>
      </c>
      <c r="AO147" s="16">
        <v>223.72</v>
      </c>
      <c r="AP147" s="16">
        <v>239.88</v>
      </c>
      <c r="AQ147" s="16">
        <v>224.61</v>
      </c>
      <c r="AR147" s="16">
        <v>260.47000000000003</v>
      </c>
      <c r="AS147" s="16">
        <v>218.77</v>
      </c>
      <c r="AT147" s="16">
        <v>232.29</v>
      </c>
      <c r="AU147" s="16">
        <v>226.8</v>
      </c>
      <c r="AV147" s="16">
        <v>178.35</v>
      </c>
      <c r="AW147" s="16">
        <v>203.86</v>
      </c>
      <c r="AX147" s="16">
        <v>234.05</v>
      </c>
      <c r="AY147" s="16">
        <v>241.74</v>
      </c>
      <c r="AZ147" s="16">
        <v>250.81</v>
      </c>
      <c r="BA147" s="16">
        <v>251.23</v>
      </c>
      <c r="BB147" s="16">
        <v>265.20999999999998</v>
      </c>
      <c r="BC147" s="16">
        <v>275.79000000000002</v>
      </c>
      <c r="BD147" s="16">
        <v>234.56</v>
      </c>
      <c r="BE147">
        <v>0.26666629704923395</v>
      </c>
      <c r="BF147">
        <v>1.7835971641111392</v>
      </c>
      <c r="BG147" s="3">
        <v>8.1999999999999993</v>
      </c>
      <c r="BH147" s="3">
        <v>90.59</v>
      </c>
      <c r="BI147">
        <v>0.23413188566666601</v>
      </c>
      <c r="BJ147">
        <v>0.75298553918913602</v>
      </c>
      <c r="BK147">
        <v>0.58381655055504622</v>
      </c>
      <c r="BL147">
        <v>0.52906887935859059</v>
      </c>
      <c r="BM147">
        <v>0.70032752546915078</v>
      </c>
      <c r="BN147">
        <v>0.59926208809709247</v>
      </c>
      <c r="BO147">
        <v>0.45235687291262072</v>
      </c>
      <c r="BP147">
        <v>0.58356299951740731</v>
      </c>
      <c r="BQ147">
        <v>0.55651470456577889</v>
      </c>
      <c r="BR147">
        <v>0.77313875047533687</v>
      </c>
      <c r="BS147">
        <v>0.40605877025340908</v>
      </c>
      <c r="BT147">
        <v>0.58992583233646279</v>
      </c>
      <c r="BU147">
        <v>0.51785490169399395</v>
      </c>
      <c r="BV147">
        <v>0.32963888693453319</v>
      </c>
      <c r="BW147">
        <v>0.42130540475997302</v>
      </c>
      <c r="BX147">
        <v>0.46511582347890118</v>
      </c>
      <c r="BY147">
        <v>0.45659530636434198</v>
      </c>
      <c r="BZ147">
        <v>0.3129006047818127</v>
      </c>
      <c r="CA147">
        <v>0.27311651287434968</v>
      </c>
      <c r="CB147">
        <v>0.30157981017482199</v>
      </c>
      <c r="CC147">
        <v>0.1547016580051041</v>
      </c>
      <c r="CD147">
        <v>0.143711571435821</v>
      </c>
      <c r="CE147">
        <v>0.12888787503666541</v>
      </c>
      <c r="CF147">
        <v>0.1367276468033341</v>
      </c>
      <c r="CG147">
        <v>0.1225149868664437</v>
      </c>
      <c r="CH147">
        <v>0.1252719701105437</v>
      </c>
      <c r="CI147">
        <v>0.13645065765916681</v>
      </c>
      <c r="CJ147">
        <v>0.1249788328284742</v>
      </c>
      <c r="CK147">
        <v>0.18079972377954251</v>
      </c>
      <c r="CL147">
        <v>8.798919241809311E-2</v>
      </c>
      <c r="CM147">
        <v>0.1094512712693394</v>
      </c>
      <c r="CN147">
        <v>9.9978413275716146E-2</v>
      </c>
      <c r="CO147">
        <v>7.2833478634719312E-2</v>
      </c>
      <c r="CP147">
        <v>0.1185485450403499</v>
      </c>
      <c r="CQ147">
        <v>0.1132401355080144</v>
      </c>
      <c r="CR147">
        <v>9.750108850487238E-2</v>
      </c>
      <c r="CS147">
        <v>0.1191099357671352</v>
      </c>
      <c r="CT147">
        <v>9.3434156088356424E-2</v>
      </c>
      <c r="CU147">
        <v>9.4011174305401277E-2</v>
      </c>
      <c r="CV147">
        <v>0</v>
      </c>
      <c r="CW147">
        <v>0</v>
      </c>
      <c r="CX147">
        <v>1.1603000000000001</v>
      </c>
      <c r="CY147">
        <v>-7.3100000000000026E-2</v>
      </c>
      <c r="CZ147">
        <v>24189.533217258719</v>
      </c>
      <c r="DA147">
        <v>4423.9188564510732</v>
      </c>
      <c r="DB147">
        <v>4224.5712305693814</v>
      </c>
      <c r="DC147">
        <v>8101.3881725466063</v>
      </c>
      <c r="DD147">
        <v>6220.8391119966082</v>
      </c>
      <c r="DE147">
        <v>4503.6890683561924</v>
      </c>
      <c r="DF147">
        <v>7297.6969175203094</v>
      </c>
      <c r="DG147">
        <v>8338.9119585935914</v>
      </c>
      <c r="DH147">
        <v>12769.56269414989</v>
      </c>
      <c r="DI147">
        <v>3907.2994508560569</v>
      </c>
      <c r="DJ147">
        <v>8459.5767386964781</v>
      </c>
      <c r="DK147">
        <v>7793.2069207405802</v>
      </c>
      <c r="DL147">
        <v>3053.449423802309</v>
      </c>
      <c r="DM147">
        <v>7679.6280015930552</v>
      </c>
      <c r="DN147">
        <v>6812.3197249559371</v>
      </c>
      <c r="DO147">
        <v>3050.5501038570119</v>
      </c>
      <c r="DP147">
        <v>2511.239401814616</v>
      </c>
      <c r="DQ147">
        <v>4296.6606496144313</v>
      </c>
      <c r="DR147">
        <v>12867.74349982025</v>
      </c>
      <c r="DS147">
        <v>140501.78514319309</v>
      </c>
      <c r="DT147">
        <v>6282.0924123163159</v>
      </c>
      <c r="DU147">
        <v>2022.398866436411</v>
      </c>
      <c r="DV147">
        <v>1841.0410766402031</v>
      </c>
      <c r="DW147">
        <v>2058.323855891224</v>
      </c>
      <c r="DX147">
        <v>2781.391758361236</v>
      </c>
      <c r="DY147">
        <v>1813.6348020260159</v>
      </c>
      <c r="DZ147">
        <v>2326.1682736389412</v>
      </c>
      <c r="EA147">
        <v>3076.7024953173668</v>
      </c>
      <c r="EB147">
        <v>3273.347390561355</v>
      </c>
      <c r="EC147">
        <v>2162.388220691008</v>
      </c>
      <c r="ED147">
        <v>2049.6280862193189</v>
      </c>
      <c r="EE147">
        <v>2333.905480092249</v>
      </c>
      <c r="EF147">
        <v>3259.0754971838419</v>
      </c>
      <c r="EG147">
        <v>3120.4510705433322</v>
      </c>
      <c r="EH147">
        <v>1862.912471431614</v>
      </c>
      <c r="EI147">
        <v>968.46475444801467</v>
      </c>
      <c r="EJ147">
        <v>1903.293402199605</v>
      </c>
      <c r="EK147">
        <v>5327.1757587853563</v>
      </c>
      <c r="EL147">
        <v>3669.546674793447</v>
      </c>
      <c r="EM147">
        <v>52131.942347576864</v>
      </c>
      <c r="EN147" s="9">
        <v>-3.3616557700065211E-3</v>
      </c>
      <c r="EO147" s="9">
        <v>-1.7954545454545454</v>
      </c>
      <c r="EP147">
        <v>0</v>
      </c>
      <c r="EQ147">
        <v>-2.6207624805330287E-3</v>
      </c>
      <c r="ES147">
        <v>39.048349961627004</v>
      </c>
      <c r="ET147">
        <v>2.9336872032529399E-2</v>
      </c>
      <c r="EU147">
        <v>1.09316179999999E-2</v>
      </c>
      <c r="EV147">
        <v>3.32843433333333E-3</v>
      </c>
      <c r="EW147">
        <v>-1.78238299999999E-3</v>
      </c>
      <c r="EX147" s="3">
        <v>107.68546972</v>
      </c>
      <c r="EY147" s="3">
        <v>8.1999999999999993</v>
      </c>
      <c r="EZ147" s="3">
        <v>35424.74</v>
      </c>
      <c r="FA147" s="3">
        <v>36.126535000000004</v>
      </c>
      <c r="FB147">
        <v>163.49000000000024</v>
      </c>
      <c r="FC147">
        <v>5.9937822162586363E-2</v>
      </c>
    </row>
    <row r="148" spans="1:159" x14ac:dyDescent="0.2">
      <c r="A148" s="1">
        <v>45717</v>
      </c>
      <c r="B148" s="3">
        <v>-1.7240743083671006</v>
      </c>
      <c r="C148" s="11">
        <v>-0.94390121888039147</v>
      </c>
      <c r="D148" s="3">
        <v>-0.11999999999999744</v>
      </c>
      <c r="E148" s="3">
        <v>-0.4599999999999973</v>
      </c>
      <c r="F148" s="3">
        <v>-6.0000000000000053E-2</v>
      </c>
      <c r="G148" s="11">
        <v>2.5050896951318791</v>
      </c>
      <c r="H148">
        <v>0.10000000000000853</v>
      </c>
      <c r="I148">
        <v>-0.19999999999999929</v>
      </c>
      <c r="J148" s="3">
        <v>3.3540256927628853E-3</v>
      </c>
      <c r="K148">
        <v>2.513380557023881</v>
      </c>
      <c r="L148">
        <v>-1.9709358600330518</v>
      </c>
      <c r="M148">
        <v>0</v>
      </c>
      <c r="N148" s="3">
        <v>42.5</v>
      </c>
      <c r="O148">
        <v>42.5</v>
      </c>
      <c r="P148">
        <v>0.13600000000000001</v>
      </c>
      <c r="Q148" s="16">
        <v>173.88</v>
      </c>
      <c r="R148" s="16">
        <v>160.77000000000001</v>
      </c>
      <c r="S148" s="16">
        <v>186.45</v>
      </c>
      <c r="T148" s="16">
        <v>172.42</v>
      </c>
      <c r="U148" s="16">
        <v>174.52</v>
      </c>
      <c r="V148" s="16">
        <v>182.1</v>
      </c>
      <c r="W148" s="16">
        <v>170.26</v>
      </c>
      <c r="X148" s="16">
        <v>197.41</v>
      </c>
      <c r="Y148" s="16">
        <v>173.43</v>
      </c>
      <c r="Z148" s="16">
        <v>178.97</v>
      </c>
      <c r="AA148" s="16">
        <v>176.2</v>
      </c>
      <c r="AB148" s="16">
        <v>149.66</v>
      </c>
      <c r="AC148" s="16">
        <v>161.44999999999999</v>
      </c>
      <c r="AD148" s="16">
        <v>184.19</v>
      </c>
      <c r="AE148" s="16">
        <v>182.09</v>
      </c>
      <c r="AF148" s="16">
        <v>184.81</v>
      </c>
      <c r="AG148" s="16">
        <v>188.25</v>
      </c>
      <c r="AH148" s="16">
        <v>207.73</v>
      </c>
      <c r="AI148" s="16">
        <v>210.22</v>
      </c>
      <c r="AJ148" s="16">
        <v>178.75</v>
      </c>
      <c r="AK148" s="16">
        <v>226.3</v>
      </c>
      <c r="AL148" s="16">
        <v>204.32</v>
      </c>
      <c r="AM148" s="16">
        <v>240.19</v>
      </c>
      <c r="AN148" s="16">
        <v>228.63</v>
      </c>
      <c r="AO148" s="16">
        <v>233.01</v>
      </c>
      <c r="AP148" s="16">
        <v>241.23</v>
      </c>
      <c r="AQ148" s="16">
        <v>222.68</v>
      </c>
      <c r="AR148" s="16">
        <v>262.56</v>
      </c>
      <c r="AS148" s="16">
        <v>220.19</v>
      </c>
      <c r="AT148" s="16">
        <v>233.44</v>
      </c>
      <c r="AU148" s="16">
        <v>225.18</v>
      </c>
      <c r="AV148" s="16">
        <v>184.52</v>
      </c>
      <c r="AW148" s="16">
        <v>209.11</v>
      </c>
      <c r="AX148" s="16">
        <v>230.95</v>
      </c>
      <c r="AY148" s="16">
        <v>243.43</v>
      </c>
      <c r="AZ148" s="16">
        <v>258.41000000000003</v>
      </c>
      <c r="BA148" s="16">
        <v>257.48</v>
      </c>
      <c r="BB148" s="16">
        <v>269.41000000000003</v>
      </c>
      <c r="BC148" s="16">
        <v>275.91000000000003</v>
      </c>
      <c r="BD148" s="16">
        <v>237.41</v>
      </c>
      <c r="BE148">
        <v>3.6957685101061344</v>
      </c>
      <c r="BF148">
        <v>2.3998040228350614</v>
      </c>
      <c r="BG148" s="3">
        <v>8</v>
      </c>
      <c r="BH148" s="3">
        <v>92.82</v>
      </c>
      <c r="BI148">
        <v>0.23150331699999999</v>
      </c>
      <c r="BJ148">
        <v>0.74699576212259555</v>
      </c>
      <c r="BK148">
        <v>0.58188051775411564</v>
      </c>
      <c r="BL148">
        <v>0.52798248608572729</v>
      </c>
      <c r="BM148">
        <v>0.69992720781418438</v>
      </c>
      <c r="BN148">
        <v>0.59998519026722941</v>
      </c>
      <c r="BO148">
        <v>0.45144417733864289</v>
      </c>
      <c r="BP148">
        <v>0.57263323328573201</v>
      </c>
      <c r="BQ148">
        <v>0.5532389887737813</v>
      </c>
      <c r="BR148">
        <v>0.77014576050460271</v>
      </c>
      <c r="BS148">
        <v>0.40346720088875693</v>
      </c>
      <c r="BT148">
        <v>0.59176201644416138</v>
      </c>
      <c r="BU148">
        <v>0.5157036540180161</v>
      </c>
      <c r="BV148">
        <v>0.32914101339555518</v>
      </c>
      <c r="BW148">
        <v>0.42001353016145498</v>
      </c>
      <c r="BX148">
        <v>0.46331199370887649</v>
      </c>
      <c r="BY148">
        <v>0.45519345267904748</v>
      </c>
      <c r="BZ148">
        <v>0.31140232604404772</v>
      </c>
      <c r="CA148">
        <v>0.27174164962658087</v>
      </c>
      <c r="CB148">
        <v>0.3003289740629283</v>
      </c>
      <c r="CC148">
        <v>0.154651021578433</v>
      </c>
      <c r="CD148">
        <v>0.1439036899472039</v>
      </c>
      <c r="CE148">
        <v>0.1285972180220282</v>
      </c>
      <c r="CF148">
        <v>0.13662145160463421</v>
      </c>
      <c r="CG148">
        <v>0.1223008836523206</v>
      </c>
      <c r="CH148">
        <v>0.1247277489059649</v>
      </c>
      <c r="CI148">
        <v>0.13864942264360849</v>
      </c>
      <c r="CJ148">
        <v>0.12498051570319579</v>
      </c>
      <c r="CK148">
        <v>0.18048351105226451</v>
      </c>
      <c r="CL148">
        <v>8.7063125079215264E-2</v>
      </c>
      <c r="CM148">
        <v>0.10928618365209811</v>
      </c>
      <c r="CN148">
        <v>9.9918697761372868E-2</v>
      </c>
      <c r="CO148">
        <v>7.2076082124442276E-2</v>
      </c>
      <c r="CP148">
        <v>0.1178902560411688</v>
      </c>
      <c r="CQ148">
        <v>0.1130095841508721</v>
      </c>
      <c r="CR148">
        <v>9.7004412039515375E-2</v>
      </c>
      <c r="CS148">
        <v>0.1179530968159828</v>
      </c>
      <c r="CT148">
        <v>9.2562040466111134E-2</v>
      </c>
      <c r="CU148">
        <v>9.3495178702492659E-2</v>
      </c>
      <c r="CV148">
        <v>0</v>
      </c>
      <c r="CW148">
        <v>0</v>
      </c>
      <c r="CX148">
        <v>1.1801999999999999</v>
      </c>
      <c r="CY148">
        <v>1.9899999999999949E-2</v>
      </c>
      <c r="CZ148">
        <v>22999.483086321368</v>
      </c>
      <c r="DA148">
        <v>3922.0807347902601</v>
      </c>
      <c r="DB148">
        <v>4108.5291657048947</v>
      </c>
      <c r="DC148">
        <v>7888.7881889165428</v>
      </c>
      <c r="DD148">
        <v>6044.1918053692361</v>
      </c>
      <c r="DE148">
        <v>4191.8716201069647</v>
      </c>
      <c r="DF148">
        <v>6571.6271927660346</v>
      </c>
      <c r="DG148">
        <v>7872.2521626020462</v>
      </c>
      <c r="DH148">
        <v>10453.64367203557</v>
      </c>
      <c r="DI148">
        <v>3619.6212029707308</v>
      </c>
      <c r="DJ148">
        <v>8068.8719295835317</v>
      </c>
      <c r="DK148">
        <v>7010.8899888671458</v>
      </c>
      <c r="DL148">
        <v>2759.5415138987441</v>
      </c>
      <c r="DM148">
        <v>6148.6042151281963</v>
      </c>
      <c r="DN148">
        <v>6111.1256053299894</v>
      </c>
      <c r="DO148">
        <v>2814.5620592914038</v>
      </c>
      <c r="DP148">
        <v>2345.7939915658221</v>
      </c>
      <c r="DQ148">
        <v>3759.5877285676702</v>
      </c>
      <c r="DR148">
        <v>11206.346845540969</v>
      </c>
      <c r="DS148">
        <v>127897.4127093571</v>
      </c>
      <c r="DT148">
        <v>6877.1213069281866</v>
      </c>
      <c r="DU148">
        <v>2091.763313249337</v>
      </c>
      <c r="DV148">
        <v>1429.426470072377</v>
      </c>
      <c r="DW148">
        <v>2272.705339226146</v>
      </c>
      <c r="DX148">
        <v>1963.739146419013</v>
      </c>
      <c r="DY148">
        <v>2076.8244397938938</v>
      </c>
      <c r="DZ148">
        <v>1837.674798086425</v>
      </c>
      <c r="EA148">
        <v>2749.2212446343192</v>
      </c>
      <c r="EB148">
        <v>2467.1347150467132</v>
      </c>
      <c r="EC148">
        <v>1706.923619391566</v>
      </c>
      <c r="ED148">
        <v>3086.2475959280341</v>
      </c>
      <c r="EE148">
        <v>1998.034103523556</v>
      </c>
      <c r="EF148">
        <v>3523.3470538515371</v>
      </c>
      <c r="EG148">
        <v>2935.184422014901</v>
      </c>
      <c r="EH148">
        <v>2079.981605564441</v>
      </c>
      <c r="EI148">
        <v>1271.7362764312491</v>
      </c>
      <c r="EJ148">
        <v>870.0639084046029</v>
      </c>
      <c r="EK148">
        <v>2667.4218234799991</v>
      </c>
      <c r="EL148">
        <v>5302.5603249274718</v>
      </c>
      <c r="EM148">
        <v>49207.111506973772</v>
      </c>
      <c r="EN148" s="9">
        <v>-5.3836632059363322E-2</v>
      </c>
      <c r="EO148" s="9">
        <v>0.82857142857142863</v>
      </c>
      <c r="EP148">
        <v>-4.3852571750725877E-2</v>
      </c>
      <c r="EQ148">
        <v>-2.429853400026577E-3</v>
      </c>
      <c r="ES148">
        <v>38.104448742746612</v>
      </c>
      <c r="ET148">
        <v>2.5314215985136199E-2</v>
      </c>
      <c r="EU148">
        <v>9.2957749999999992E-3</v>
      </c>
      <c r="EV148">
        <v>5.2452599999999999E-3</v>
      </c>
      <c r="EW148">
        <v>-4.4635459999999997E-3</v>
      </c>
      <c r="EX148" s="3">
        <v>111.42808349000001</v>
      </c>
      <c r="EY148" s="3">
        <v>8</v>
      </c>
      <c r="EZ148" s="3">
        <v>36758.449999999997</v>
      </c>
      <c r="FA148" s="3">
        <v>37.003987500000001</v>
      </c>
      <c r="FB148">
        <v>107.4699999999998</v>
      </c>
      <c r="FC148">
        <v>3.7172059561074278E-2</v>
      </c>
    </row>
    <row r="149" spans="1:159" x14ac:dyDescent="0.2">
      <c r="A149" s="1">
        <v>45748</v>
      </c>
      <c r="B149" s="3">
        <v>-0.24252340863286292</v>
      </c>
      <c r="C149" s="11">
        <v>-0.25297073265289072</v>
      </c>
      <c r="D149" s="3">
        <v>1.009999999999998</v>
      </c>
      <c r="E149" s="3">
        <v>0.63000000000000256</v>
      </c>
      <c r="F149" s="3">
        <v>-0.15000000000000036</v>
      </c>
      <c r="G149" s="11">
        <v>0.34551469608556928</v>
      </c>
      <c r="H149">
        <v>0.29999999999999716</v>
      </c>
      <c r="I149">
        <v>-0.30000000000000071</v>
      </c>
      <c r="J149" s="3">
        <v>3.1829605288840934E-2</v>
      </c>
      <c r="K149">
        <v>4.2026297679304658</v>
      </c>
      <c r="L149">
        <v>6.9065071182244253</v>
      </c>
      <c r="M149">
        <v>3.5</v>
      </c>
      <c r="N149" s="3">
        <v>42.5</v>
      </c>
      <c r="O149">
        <v>46</v>
      </c>
      <c r="P149">
        <v>0.14000000000000001</v>
      </c>
      <c r="Q149" s="16">
        <v>176.41</v>
      </c>
      <c r="R149" s="16">
        <v>165.17</v>
      </c>
      <c r="S149" s="16">
        <v>191.96</v>
      </c>
      <c r="T149" s="16">
        <v>172.47</v>
      </c>
      <c r="U149" s="16">
        <v>174.6</v>
      </c>
      <c r="V149" s="16">
        <v>181.64</v>
      </c>
      <c r="W149" s="16">
        <v>177.82</v>
      </c>
      <c r="X149" s="16">
        <v>197.5</v>
      </c>
      <c r="Y149" s="16">
        <v>174.37</v>
      </c>
      <c r="Z149" s="16">
        <v>180.02</v>
      </c>
      <c r="AA149" s="16">
        <v>180.76</v>
      </c>
      <c r="AB149" s="16">
        <v>153.35</v>
      </c>
      <c r="AC149" s="16">
        <v>162.47</v>
      </c>
      <c r="AD149" s="16">
        <v>183.69</v>
      </c>
      <c r="AE149" s="16">
        <v>184.61</v>
      </c>
      <c r="AF149" s="16">
        <v>187.39</v>
      </c>
      <c r="AG149" s="16">
        <v>188.76</v>
      </c>
      <c r="AH149" s="16">
        <v>207.86</v>
      </c>
      <c r="AI149" s="16">
        <v>203.77</v>
      </c>
      <c r="AJ149" s="16">
        <v>180.95</v>
      </c>
      <c r="AK149" s="16">
        <v>234.88</v>
      </c>
      <c r="AL149" s="16">
        <v>211.88</v>
      </c>
      <c r="AM149" s="16">
        <v>248.96</v>
      </c>
      <c r="AN149" s="16">
        <v>241.74</v>
      </c>
      <c r="AO149" s="16">
        <v>241.14</v>
      </c>
      <c r="AP149" s="16">
        <v>246.36</v>
      </c>
      <c r="AQ149" s="16">
        <v>239.6</v>
      </c>
      <c r="AR149" s="16">
        <v>269.61</v>
      </c>
      <c r="AS149" s="16">
        <v>226.66</v>
      </c>
      <c r="AT149" s="16">
        <v>240.15</v>
      </c>
      <c r="AU149" s="16">
        <v>241.52</v>
      </c>
      <c r="AV149" s="16">
        <v>195.95</v>
      </c>
      <c r="AW149" s="16">
        <v>215.55</v>
      </c>
      <c r="AX149" s="16">
        <v>239.76</v>
      </c>
      <c r="AY149" s="16">
        <v>250.31</v>
      </c>
      <c r="AZ149" s="16">
        <v>267.29000000000002</v>
      </c>
      <c r="BA149" s="16">
        <v>265.23</v>
      </c>
      <c r="BB149" s="16">
        <v>277.2</v>
      </c>
      <c r="BC149" s="16">
        <v>280.55</v>
      </c>
      <c r="BD149" s="16">
        <v>242.66</v>
      </c>
      <c r="BE149">
        <v>4.2711246059067065</v>
      </c>
      <c r="BF149">
        <v>2.8034067411750296</v>
      </c>
      <c r="BG149" s="3">
        <v>8.6</v>
      </c>
      <c r="BH149" s="3">
        <v>95.6</v>
      </c>
      <c r="BI149">
        <v>0.23364631966666599</v>
      </c>
      <c r="BJ149">
        <v>0.75725278305248533</v>
      </c>
      <c r="BK149">
        <v>0.59063778055939287</v>
      </c>
      <c r="BL149">
        <v>0.53664644186891985</v>
      </c>
      <c r="BM149">
        <v>0.70852293255316379</v>
      </c>
      <c r="BN149">
        <v>0.60837810895894018</v>
      </c>
      <c r="BO149">
        <v>0.45780235737899577</v>
      </c>
      <c r="BP149">
        <v>0.58002037194848299</v>
      </c>
      <c r="BQ149">
        <v>0.56122978259864131</v>
      </c>
      <c r="BR149">
        <v>0.78521470375830904</v>
      </c>
      <c r="BS149">
        <v>0.410891494203806</v>
      </c>
      <c r="BT149">
        <v>0.59817044351631055</v>
      </c>
      <c r="BU149">
        <v>0.52137612716330262</v>
      </c>
      <c r="BV149">
        <v>0.33501993638702521</v>
      </c>
      <c r="BW149">
        <v>0.427244732412217</v>
      </c>
      <c r="BX149">
        <v>0.47003321772228229</v>
      </c>
      <c r="BY149">
        <v>0.46336087417095723</v>
      </c>
      <c r="BZ149">
        <v>0.31670396335290102</v>
      </c>
      <c r="CA149">
        <v>0.27578763167596482</v>
      </c>
      <c r="CB149">
        <v>0.30308489010658918</v>
      </c>
      <c r="CC149">
        <v>0.15173966273430639</v>
      </c>
      <c r="CD149">
        <v>0.14220152478325221</v>
      </c>
      <c r="CE149">
        <v>0.1264403361530933</v>
      </c>
      <c r="CF149">
        <v>0.1348473945116202</v>
      </c>
      <c r="CG149">
        <v>0.120266873474923</v>
      </c>
      <c r="CH149">
        <v>0.1228151220595949</v>
      </c>
      <c r="CI149">
        <v>0.13685964805801479</v>
      </c>
      <c r="CJ149">
        <v>0.12341662785233511</v>
      </c>
      <c r="CK149">
        <v>0.17685651049549719</v>
      </c>
      <c r="CL149">
        <v>8.4698675809627477E-2</v>
      </c>
      <c r="CM149">
        <v>0.10789106454882259</v>
      </c>
      <c r="CN149">
        <v>9.9204342017750288E-2</v>
      </c>
      <c r="CO149">
        <v>7.0520292875147272E-2</v>
      </c>
      <c r="CP149">
        <v>0.11544264290592331</v>
      </c>
      <c r="CQ149">
        <v>0.1111827162324427</v>
      </c>
      <c r="CR149">
        <v>9.4893808696012757E-2</v>
      </c>
      <c r="CS149">
        <v>0.1152580797119535</v>
      </c>
      <c r="CT149">
        <v>9.0429852940878311E-2</v>
      </c>
      <c r="CU149">
        <v>9.2434038474274421E-2</v>
      </c>
      <c r="CV149">
        <v>0</v>
      </c>
      <c r="CW149">
        <v>0</v>
      </c>
      <c r="CX149">
        <v>1.1195999999999999</v>
      </c>
      <c r="CY149">
        <v>-6.0600000000000022E-2</v>
      </c>
      <c r="CZ149">
        <v>23427.163347047539</v>
      </c>
      <c r="DA149">
        <v>4499.524395160166</v>
      </c>
      <c r="DB149">
        <v>4358.1889076186681</v>
      </c>
      <c r="DC149">
        <v>7995.2865776629696</v>
      </c>
      <c r="DD149">
        <v>6256.9553795090706</v>
      </c>
      <c r="DE149">
        <v>4797.7324831323549</v>
      </c>
      <c r="DF149">
        <v>7569.3655872981062</v>
      </c>
      <c r="DG149">
        <v>9053.1372334800799</v>
      </c>
      <c r="DH149">
        <v>12386.76496907189</v>
      </c>
      <c r="DI149">
        <v>4096.0640071846601</v>
      </c>
      <c r="DJ149">
        <v>7847.5429637467132</v>
      </c>
      <c r="DK149">
        <v>7553.4596949654306</v>
      </c>
      <c r="DL149">
        <v>3369.1047471261149</v>
      </c>
      <c r="DM149">
        <v>8278.6891161605181</v>
      </c>
      <c r="DN149">
        <v>7446.9946898581247</v>
      </c>
      <c r="DO149">
        <v>3677.4194506888211</v>
      </c>
      <c r="DP149">
        <v>2704.158635705342</v>
      </c>
      <c r="DQ149">
        <v>4683.7981878952924</v>
      </c>
      <c r="DR149">
        <v>13352.91346257576</v>
      </c>
      <c r="DS149">
        <v>143354.2638358876</v>
      </c>
      <c r="DT149">
        <v>5954.1017502616032</v>
      </c>
      <c r="DU149">
        <v>1391.051436301093</v>
      </c>
      <c r="DV149">
        <v>1262.547729147821</v>
      </c>
      <c r="DW149">
        <v>1978.1653094816741</v>
      </c>
      <c r="DX149">
        <v>1629.911959997984</v>
      </c>
      <c r="DY149">
        <v>1728.712675250955</v>
      </c>
      <c r="DZ149">
        <v>1682.7177741368751</v>
      </c>
      <c r="EA149">
        <v>2601.167337332738</v>
      </c>
      <c r="EB149">
        <v>2775.664100382613</v>
      </c>
      <c r="EC149">
        <v>1621.5331412978869</v>
      </c>
      <c r="ED149">
        <v>2030.2263100640389</v>
      </c>
      <c r="EE149">
        <v>2945.4714506319492</v>
      </c>
      <c r="EF149">
        <v>2285.401576137835</v>
      </c>
      <c r="EG149">
        <v>2591.4258840904399</v>
      </c>
      <c r="EH149">
        <v>2490.4953209992</v>
      </c>
      <c r="EI149">
        <v>1111.559825417437</v>
      </c>
      <c r="EJ149">
        <v>563.91319416510544</v>
      </c>
      <c r="EK149">
        <v>2090.858177759952</v>
      </c>
      <c r="EL149">
        <v>3446.2734155079011</v>
      </c>
      <c r="EM149">
        <v>42181.198368365098</v>
      </c>
      <c r="EN149" s="9">
        <v>-9.878237681443397E-2</v>
      </c>
      <c r="EO149" s="9">
        <v>-0.375</v>
      </c>
      <c r="EP149">
        <v>2.7407638184284711E-2</v>
      </c>
      <c r="EQ149">
        <v>2.2633633425138966E-3</v>
      </c>
      <c r="ES149">
        <v>37.851478010093722</v>
      </c>
      <c r="ET149">
        <v>2.88664858769806E-2</v>
      </c>
      <c r="EU149">
        <v>1.24190839999999E-2</v>
      </c>
      <c r="EV149">
        <v>4.2249786666666601E-3</v>
      </c>
      <c r="EW149">
        <v>-1.73822133333333E-3</v>
      </c>
      <c r="EX149" s="3">
        <v>107.35859588</v>
      </c>
      <c r="EY149" s="3">
        <v>8.6</v>
      </c>
      <c r="EZ149" s="3">
        <v>38362.46</v>
      </c>
      <c r="FA149" s="3">
        <v>38.056037500000002</v>
      </c>
      <c r="FB149">
        <v>234.34999999999991</v>
      </c>
      <c r="FC149">
        <v>7.8152616870426961E-2</v>
      </c>
    </row>
    <row r="150" spans="1:159" x14ac:dyDescent="0.2">
      <c r="A150" s="1">
        <v>45778</v>
      </c>
      <c r="B150" s="3">
        <v>-2.3448150644250774</v>
      </c>
      <c r="C150" s="11">
        <v>-2.4441119386651664</v>
      </c>
      <c r="D150" s="3">
        <v>-0.5</v>
      </c>
      <c r="E150" s="3">
        <v>7.9999999999998295E-2</v>
      </c>
      <c r="F150" s="3">
        <v>-6.999999999999984E-2</v>
      </c>
      <c r="G150" s="11">
        <v>5.4052347737255424</v>
      </c>
      <c r="H150">
        <v>-0.60000000000000853</v>
      </c>
      <c r="I150">
        <v>-0.19999999999999929</v>
      </c>
      <c r="J150" s="3">
        <v>1.6556830743379436E-2</v>
      </c>
      <c r="K150">
        <v>0</v>
      </c>
      <c r="L150">
        <v>0</v>
      </c>
      <c r="M150">
        <v>0</v>
      </c>
      <c r="N150" s="3">
        <v>46</v>
      </c>
      <c r="O150" s="7">
        <v>46</v>
      </c>
      <c r="P150">
        <v>0.151</v>
      </c>
      <c r="Q150" s="16">
        <v>182.33</v>
      </c>
      <c r="R150" s="16">
        <v>169.52</v>
      </c>
      <c r="S150" s="16">
        <v>198.92</v>
      </c>
      <c r="T150" s="16">
        <v>177.77</v>
      </c>
      <c r="U150" s="16">
        <v>182.2</v>
      </c>
      <c r="V150" s="16">
        <v>189.96</v>
      </c>
      <c r="W150" s="16">
        <v>181.54</v>
      </c>
      <c r="X150" s="16">
        <v>205.28</v>
      </c>
      <c r="Y150" s="16">
        <v>183.35</v>
      </c>
      <c r="Z150" s="16">
        <v>185.7</v>
      </c>
      <c r="AA150" s="16">
        <v>182.7</v>
      </c>
      <c r="AB150" s="16">
        <v>155.6</v>
      </c>
      <c r="AC150" s="16">
        <v>171.51</v>
      </c>
      <c r="AD150" s="16">
        <v>188.04</v>
      </c>
      <c r="AE150" s="16">
        <v>192.66</v>
      </c>
      <c r="AF150" s="16">
        <v>195.08</v>
      </c>
      <c r="AG150" s="16">
        <v>194.85</v>
      </c>
      <c r="AH150" s="16">
        <v>221.19</v>
      </c>
      <c r="AI150" s="16">
        <v>214.5</v>
      </c>
      <c r="AJ150" s="16">
        <v>186.12</v>
      </c>
      <c r="AK150" s="16">
        <v>241.66</v>
      </c>
      <c r="AL150" s="16">
        <v>217.62</v>
      </c>
      <c r="AM150" s="16">
        <v>257.62</v>
      </c>
      <c r="AN150" s="16">
        <v>242.39</v>
      </c>
      <c r="AO150" s="16">
        <v>248.78</v>
      </c>
      <c r="AP150" s="16">
        <v>258.35000000000002</v>
      </c>
      <c r="AQ150" s="16">
        <v>246.55</v>
      </c>
      <c r="AR150" s="16">
        <v>274.58</v>
      </c>
      <c r="AS150" s="16">
        <v>239.61</v>
      </c>
      <c r="AT150" s="16">
        <v>249.19</v>
      </c>
      <c r="AU150" s="16">
        <v>250.48</v>
      </c>
      <c r="AV150" s="16">
        <v>193.82</v>
      </c>
      <c r="AW150" s="16">
        <v>227.88</v>
      </c>
      <c r="AX150" s="16">
        <v>239.34</v>
      </c>
      <c r="AY150" s="16">
        <v>266.68</v>
      </c>
      <c r="AZ150" s="16">
        <v>276.68</v>
      </c>
      <c r="BA150" s="16">
        <v>268.24</v>
      </c>
      <c r="BB150" s="16">
        <v>290.45</v>
      </c>
      <c r="BC150" s="16">
        <v>290.91000000000003</v>
      </c>
      <c r="BD150" s="16">
        <v>246.48</v>
      </c>
      <c r="BE150">
        <v>2.1783831742698823</v>
      </c>
      <c r="BF150">
        <v>1.7301618599061541</v>
      </c>
      <c r="BG150" s="3">
        <v>8.4</v>
      </c>
      <c r="BH150" s="3">
        <v>97.06</v>
      </c>
      <c r="BI150">
        <v>0.235789322333333</v>
      </c>
      <c r="BJ150">
        <v>0.76703693201648804</v>
      </c>
      <c r="BK150">
        <v>0.59896255722014002</v>
      </c>
      <c r="BL150">
        <v>0.54489900695150473</v>
      </c>
      <c r="BM150">
        <v>0.71672507347900138</v>
      </c>
      <c r="BN150">
        <v>0.61637080917859677</v>
      </c>
      <c r="BO150">
        <v>0.46387446394913773</v>
      </c>
      <c r="BP150">
        <v>0.58705399006652503</v>
      </c>
      <c r="BQ150">
        <v>0.56882325698922687</v>
      </c>
      <c r="BR150">
        <v>0.79956889755481908</v>
      </c>
      <c r="BS150">
        <v>0.41797074630238662</v>
      </c>
      <c r="BT150">
        <v>0.60424040206569885</v>
      </c>
      <c r="BU150">
        <v>0.52679175860220218</v>
      </c>
      <c r="BV150">
        <v>0.34061592553715969</v>
      </c>
      <c r="BW150">
        <v>0.43414998106023628</v>
      </c>
      <c r="BX150">
        <v>0.47645161615278769</v>
      </c>
      <c r="BY150">
        <v>0.47117253851985591</v>
      </c>
      <c r="BZ150">
        <v>0.32179255341125829</v>
      </c>
      <c r="CA150">
        <v>0.27965576570577783</v>
      </c>
      <c r="CB150">
        <v>0.30570168123336311</v>
      </c>
      <c r="CC150">
        <v>0.1490324869128124</v>
      </c>
      <c r="CD150">
        <v>0.14062478307028409</v>
      </c>
      <c r="CE150">
        <v>0.12444615495324191</v>
      </c>
      <c r="CF150">
        <v>0.13319295034376449</v>
      </c>
      <c r="CG150">
        <v>0.11837757619175041</v>
      </c>
      <c r="CH150">
        <v>0.12103710103407719</v>
      </c>
      <c r="CI150">
        <v>0.13519376865790869</v>
      </c>
      <c r="CJ150">
        <v>0.1219664260738909</v>
      </c>
      <c r="CK150">
        <v>0.17352335633819041</v>
      </c>
      <c r="CL150">
        <v>8.2520003850689735E-2</v>
      </c>
      <c r="CM150">
        <v>0.10658927359841169</v>
      </c>
      <c r="CN150">
        <v>9.8536388787424239E-2</v>
      </c>
      <c r="CO150">
        <v>6.9086287512806016E-2</v>
      </c>
      <c r="CP150">
        <v>0.1131808845637699</v>
      </c>
      <c r="CQ150">
        <v>0.1094858282875372</v>
      </c>
      <c r="CR150">
        <v>9.2944873858728183E-2</v>
      </c>
      <c r="CS150">
        <v>0.11276167550611881</v>
      </c>
      <c r="CT150">
        <v>8.8449965234630612E-2</v>
      </c>
      <c r="CU150">
        <v>9.1439801489896277E-2</v>
      </c>
      <c r="CV150">
        <v>0</v>
      </c>
      <c r="CW150">
        <v>0</v>
      </c>
      <c r="CX150">
        <v>1.1832</v>
      </c>
      <c r="CY150">
        <v>6.359999999999999E-2</v>
      </c>
      <c r="CZ150">
        <v>24837.427925224809</v>
      </c>
      <c r="DA150">
        <v>4648.1543489255637</v>
      </c>
      <c r="DB150">
        <v>4199.4215696857373</v>
      </c>
      <c r="DC150">
        <v>8744.7771410258738</v>
      </c>
      <c r="DD150">
        <v>6137.5459166462342</v>
      </c>
      <c r="DE150">
        <v>4448.7811372990691</v>
      </c>
      <c r="DF150">
        <v>7267.5992897644737</v>
      </c>
      <c r="DG150">
        <v>8720.5429604472029</v>
      </c>
      <c r="DH150">
        <v>12299.97371571168</v>
      </c>
      <c r="DI150">
        <v>3925.4738072274599</v>
      </c>
      <c r="DJ150">
        <v>8128.7820299776677</v>
      </c>
      <c r="DK150">
        <v>7468.8807767501321</v>
      </c>
      <c r="DL150">
        <v>3339.391071068776</v>
      </c>
      <c r="DM150">
        <v>7664.2265814476996</v>
      </c>
      <c r="DN150">
        <v>6984.6676716465527</v>
      </c>
      <c r="DO150">
        <v>3368.4993145223239</v>
      </c>
      <c r="DP150">
        <v>2576.194060189317</v>
      </c>
      <c r="DQ150">
        <v>4464.8035330687408</v>
      </c>
      <c r="DR150">
        <v>12655.71767205212</v>
      </c>
      <c r="DS150">
        <v>141880.86052268141</v>
      </c>
      <c r="DT150">
        <v>9743.5397017487321</v>
      </c>
      <c r="DU150">
        <v>2249.0814327993198</v>
      </c>
      <c r="DV150">
        <v>1617.8232600603949</v>
      </c>
      <c r="DW150">
        <v>2174.7817306557022</v>
      </c>
      <c r="DX150">
        <v>2103.6231921027152</v>
      </c>
      <c r="DY150">
        <v>1892.254059406695</v>
      </c>
      <c r="DZ150">
        <v>2057.961451024848</v>
      </c>
      <c r="EA150">
        <v>2835.028015465577</v>
      </c>
      <c r="EB150">
        <v>3774.8275077371968</v>
      </c>
      <c r="EC150">
        <v>2297.2908233024391</v>
      </c>
      <c r="ED150">
        <v>2653.289411198341</v>
      </c>
      <c r="EE150">
        <v>2242.2878210567692</v>
      </c>
      <c r="EF150">
        <v>3612.4931552826879</v>
      </c>
      <c r="EG150">
        <v>3292.766472678255</v>
      </c>
      <c r="EH150">
        <v>3778.5850625045859</v>
      </c>
      <c r="EI150">
        <v>1613.2349755577391</v>
      </c>
      <c r="EJ150">
        <v>1016.57278447899</v>
      </c>
      <c r="EK150">
        <v>2793.546199516536</v>
      </c>
      <c r="EL150">
        <v>6124.1533324781176</v>
      </c>
      <c r="EM150">
        <v>57873.140389055647</v>
      </c>
      <c r="EN150" s="9">
        <v>8.6064906497074517E-2</v>
      </c>
      <c r="EO150" s="9">
        <v>0.55000000000000004</v>
      </c>
      <c r="EP150">
        <v>0</v>
      </c>
      <c r="EQ150">
        <v>2.1397149624764467E-3</v>
      </c>
      <c r="ES150">
        <v>35.407366071428555</v>
      </c>
      <c r="ET150">
        <v>3.2418755768824997E-2</v>
      </c>
      <c r="EU150">
        <v>1.5542392999999899E-2</v>
      </c>
      <c r="EV150">
        <v>3.20469733333333E-3</v>
      </c>
      <c r="EW150">
        <v>9.871033333333321E-4</v>
      </c>
      <c r="EX150" s="3">
        <v>110.98669858</v>
      </c>
      <c r="EY150" s="3">
        <v>8.4</v>
      </c>
      <c r="EZ150" s="3">
        <v>39207.31</v>
      </c>
      <c r="FA150" s="3">
        <v>38.720197499999998</v>
      </c>
      <c r="FB150">
        <v>42.510000000000218</v>
      </c>
      <c r="FC150">
        <v>1.3148900237243133E-2</v>
      </c>
    </row>
    <row r="151" spans="1:159" x14ac:dyDescent="0.2">
      <c r="A151" s="1">
        <v>45809</v>
      </c>
      <c r="B151" s="3">
        <v>0.10093514449140883</v>
      </c>
      <c r="C151" s="11">
        <v>-0.35383875877414539</v>
      </c>
      <c r="D151" s="3">
        <v>-0.5</v>
      </c>
      <c r="E151" s="3">
        <v>-0.41999999999999815</v>
      </c>
      <c r="F151" s="3">
        <v>-2.9999999999999805E-2</v>
      </c>
      <c r="G151" s="11">
        <v>-7.1369528173092611</v>
      </c>
      <c r="H151">
        <v>0.5</v>
      </c>
      <c r="I151">
        <v>0.59999999999999964</v>
      </c>
      <c r="J151" s="3">
        <v>8.8987995097178363E-3</v>
      </c>
      <c r="K151">
        <v>3.4508689174718388</v>
      </c>
      <c r="L151">
        <v>6.5322394104958548</v>
      </c>
      <c r="M151">
        <v>0</v>
      </c>
      <c r="O151">
        <v>46</v>
      </c>
      <c r="P151">
        <v>0.14599999999999999</v>
      </c>
      <c r="Q151" s="16">
        <v>185.96</v>
      </c>
      <c r="R151" s="16">
        <v>173.13</v>
      </c>
      <c r="S151" s="16">
        <v>203.64</v>
      </c>
      <c r="T151" s="16">
        <v>183.62</v>
      </c>
      <c r="U151" s="16">
        <v>185.91</v>
      </c>
      <c r="V151" s="16">
        <v>193.74</v>
      </c>
      <c r="W151" s="16">
        <v>180.13</v>
      </c>
      <c r="X151" s="16">
        <v>206.04</v>
      </c>
      <c r="Y151" s="16">
        <v>183.02</v>
      </c>
      <c r="Z151" s="16">
        <v>192.56</v>
      </c>
      <c r="AA151" s="16">
        <v>193.25</v>
      </c>
      <c r="AB151" s="16">
        <v>159.16</v>
      </c>
      <c r="AC151" s="16">
        <v>175.33</v>
      </c>
      <c r="AD151" s="16">
        <v>183.32</v>
      </c>
      <c r="AE151" s="16">
        <v>197.46</v>
      </c>
      <c r="AF151" s="16">
        <v>197.18</v>
      </c>
      <c r="AG151" s="16">
        <v>198.45</v>
      </c>
      <c r="AH151" s="16">
        <v>223.55</v>
      </c>
      <c r="AI151" s="16">
        <v>224.2</v>
      </c>
      <c r="AJ151" s="16">
        <v>190.89</v>
      </c>
      <c r="AK151" s="16">
        <v>249.53</v>
      </c>
      <c r="AL151" s="16">
        <v>228.35</v>
      </c>
      <c r="AM151" s="16">
        <v>269.02999999999997</v>
      </c>
      <c r="AN151" s="16">
        <v>252.2</v>
      </c>
      <c r="AO151" s="16">
        <v>254.76</v>
      </c>
      <c r="AP151" s="16">
        <v>263.85000000000002</v>
      </c>
      <c r="AQ151" s="16">
        <v>250.8</v>
      </c>
      <c r="AR151" s="16">
        <v>277.36</v>
      </c>
      <c r="AS151" s="16">
        <v>242.48</v>
      </c>
      <c r="AT151" s="16">
        <v>261.54000000000002</v>
      </c>
      <c r="AU151" s="16">
        <v>249.3</v>
      </c>
      <c r="AV151" s="16">
        <v>200.68</v>
      </c>
      <c r="AW151" s="16">
        <v>237.59</v>
      </c>
      <c r="AX151" s="16">
        <v>235.16</v>
      </c>
      <c r="AY151" s="16">
        <v>269.79000000000002</v>
      </c>
      <c r="AZ151" s="16">
        <v>285.39</v>
      </c>
      <c r="BA151" s="16">
        <v>280.83999999999997</v>
      </c>
      <c r="BB151" s="16">
        <v>302.68</v>
      </c>
      <c r="BC151" s="16">
        <v>305.17</v>
      </c>
      <c r="BD151" s="16">
        <v>250.77</v>
      </c>
      <c r="BE151">
        <v>7.8146700254418278</v>
      </c>
      <c r="BF151">
        <v>1.6761179324030984</v>
      </c>
      <c r="BG151" s="3">
        <v>8.5</v>
      </c>
      <c r="BH151" s="3">
        <v>98.4</v>
      </c>
      <c r="BI151">
        <v>0.237932325</v>
      </c>
      <c r="BJ151">
        <v>0.77637920328663412</v>
      </c>
      <c r="BK151">
        <v>0.60688330060807816</v>
      </c>
      <c r="BL151">
        <v>0.55276717875992665</v>
      </c>
      <c r="BM151">
        <v>0.7245594236598919</v>
      </c>
      <c r="BN151">
        <v>0.62398955681273094</v>
      </c>
      <c r="BO151">
        <v>0.46967924075252759</v>
      </c>
      <c r="BP151">
        <v>0.5937572909951776</v>
      </c>
      <c r="BQ151">
        <v>0.57604556316110134</v>
      </c>
      <c r="BR151">
        <v>0.81325525209852023</v>
      </c>
      <c r="BS151">
        <v>0.4247275804478538</v>
      </c>
      <c r="BT151">
        <v>0.60999427404602047</v>
      </c>
      <c r="BU151">
        <v>0.53196737745888512</v>
      </c>
      <c r="BV151">
        <v>0.34594756507140922</v>
      </c>
      <c r="BW151">
        <v>0.44075063313221607</v>
      </c>
      <c r="BX151">
        <v>0.48258703049955948</v>
      </c>
      <c r="BY151">
        <v>0.47865176111360769</v>
      </c>
      <c r="BZ151">
        <v>0.32668212284025611</v>
      </c>
      <c r="CA151">
        <v>0.28335770533236398</v>
      </c>
      <c r="CB151">
        <v>0.30818850301480161</v>
      </c>
      <c r="CC151">
        <v>0.14650874180257309</v>
      </c>
      <c r="CD151">
        <v>0.1391600947181667</v>
      </c>
      <c r="CE151">
        <v>0.1225969339657338</v>
      </c>
      <c r="CF151">
        <v>0.13164641655224221</v>
      </c>
      <c r="CG151">
        <v>0.1166180785715224</v>
      </c>
      <c r="CH151">
        <v>0.1193799590340959</v>
      </c>
      <c r="CI151">
        <v>0.13363935005882929</v>
      </c>
      <c r="CJ151">
        <v>0.12061794861360341</v>
      </c>
      <c r="CK151">
        <v>0.17044972924374091</v>
      </c>
      <c r="CL151">
        <v>8.0506041764666428E-2</v>
      </c>
      <c r="CM151">
        <v>0.10537174895553419</v>
      </c>
      <c r="CN151">
        <v>9.7910459032762118E-2</v>
      </c>
      <c r="CO151">
        <v>6.7760305147032851E-2</v>
      </c>
      <c r="CP151">
        <v>0.1110845865334851</v>
      </c>
      <c r="CQ151">
        <v>0.1079055249177981</v>
      </c>
      <c r="CR151">
        <v>9.1139717418030022E-2</v>
      </c>
      <c r="CS151">
        <v>0.11044270890368239</v>
      </c>
      <c r="CT151">
        <v>8.6606622122759963E-2</v>
      </c>
      <c r="CU151">
        <v>9.0506333895855065E-2</v>
      </c>
      <c r="CV151">
        <v>0</v>
      </c>
      <c r="CW151">
        <v>0</v>
      </c>
      <c r="CX151">
        <v>1.1549</v>
      </c>
      <c r="CY151">
        <v>-2.8299999999999981E-2</v>
      </c>
      <c r="CZ151">
        <v>24204.007061350789</v>
      </c>
      <c r="DA151">
        <v>4658.5138387567349</v>
      </c>
      <c r="DB151">
        <v>4294.6418133465932</v>
      </c>
      <c r="DC151">
        <v>7963.5709030236958</v>
      </c>
      <c r="DD151">
        <v>5439.4119017044113</v>
      </c>
      <c r="DE151">
        <v>4282.809993070854</v>
      </c>
      <c r="DF151">
        <v>6686.2260359804868</v>
      </c>
      <c r="DG151">
        <v>8175.8878944201642</v>
      </c>
      <c r="DH151">
        <v>11217.394591520389</v>
      </c>
      <c r="DI151">
        <v>3954.0820605702161</v>
      </c>
      <c r="DJ151">
        <v>7774.1047390984004</v>
      </c>
      <c r="DK151">
        <v>7415.0857582897734</v>
      </c>
      <c r="DL151">
        <v>3199.091632186125</v>
      </c>
      <c r="DM151">
        <v>7368.4881246374307</v>
      </c>
      <c r="DN151">
        <v>6942.296421828426</v>
      </c>
      <c r="DO151">
        <v>3233.1326510693611</v>
      </c>
      <c r="DP151">
        <v>2584.7808688063469</v>
      </c>
      <c r="DQ151">
        <v>4275.4049367985144</v>
      </c>
      <c r="DR151">
        <v>12148.78100155536</v>
      </c>
      <c r="DS151">
        <v>135817.7122280141</v>
      </c>
      <c r="DT151">
        <v>10555.48159585559</v>
      </c>
      <c r="DU151">
        <v>2393.612988132792</v>
      </c>
      <c r="DV151">
        <v>1344.8960177920119</v>
      </c>
      <c r="DW151">
        <v>2777.6609746378249</v>
      </c>
      <c r="DX151">
        <v>1951.06299793221</v>
      </c>
      <c r="DY151">
        <v>1912.657003685247</v>
      </c>
      <c r="DZ151">
        <v>2421.7077306941519</v>
      </c>
      <c r="EA151">
        <v>2978.543704895274</v>
      </c>
      <c r="EB151">
        <v>2917.4169550694569</v>
      </c>
      <c r="EC151">
        <v>1927.600294299345</v>
      </c>
      <c r="ED151">
        <v>3908.646993223791</v>
      </c>
      <c r="EE151">
        <v>3396.4228122821119</v>
      </c>
      <c r="EF151">
        <v>3036.834516281026</v>
      </c>
      <c r="EG151">
        <v>2924.2714042529378</v>
      </c>
      <c r="EH151">
        <v>3058.3799446983012</v>
      </c>
      <c r="EI151">
        <v>1429.284786835271</v>
      </c>
      <c r="EJ151">
        <v>1073.0696706944641</v>
      </c>
      <c r="EK151">
        <v>1647.6672686855429</v>
      </c>
      <c r="EL151">
        <v>5692.0336355068303</v>
      </c>
      <c r="EM151">
        <v>57347.251295454182</v>
      </c>
      <c r="EN151" s="9">
        <v>7.9685816752691659E-3</v>
      </c>
      <c r="EO151" s="9">
        <v>-4.137096774193548</v>
      </c>
      <c r="EP151">
        <v>3.1293361120800167E-2</v>
      </c>
      <c r="EQ151">
        <v>2.0259296074660316E-3</v>
      </c>
      <c r="ES151">
        <v>35.05352731265441</v>
      </c>
      <c r="ET151">
        <v>3.5971025660669502E-2</v>
      </c>
      <c r="EU151">
        <v>1.8665701999999999E-2</v>
      </c>
      <c r="EV151">
        <v>2.1844159999999998E-3</v>
      </c>
      <c r="EW151">
        <v>3.7124279999999998E-3</v>
      </c>
      <c r="EX151" s="3">
        <v>111.54468305</v>
      </c>
      <c r="EY151" s="3">
        <v>8.5</v>
      </c>
      <c r="EZ151" s="3">
        <v>42394.13</v>
      </c>
      <c r="FA151" s="3">
        <v>39.374663159999997</v>
      </c>
      <c r="FB151">
        <v>87</v>
      </c>
      <c r="FC151">
        <v>2.6560992587346011E-2</v>
      </c>
    </row>
    <row r="152" spans="1:159" x14ac:dyDescent="0.2">
      <c r="A152" s="1">
        <v>45839</v>
      </c>
      <c r="B152" s="3">
        <v>-0.93761545753456943</v>
      </c>
      <c r="C152" s="11">
        <v>-1.5340485199406544</v>
      </c>
      <c r="D152" s="3">
        <v>-1.1699999999999982</v>
      </c>
      <c r="E152" s="3">
        <v>-0.27000000000000313</v>
      </c>
      <c r="F152" s="3">
        <v>9.9999999999997868E-3</v>
      </c>
      <c r="G152" s="11">
        <v>7.0440564154385044</v>
      </c>
      <c r="H152">
        <v>-0.69999999999998863</v>
      </c>
      <c r="I152">
        <v>-0.19999999999999929</v>
      </c>
      <c r="J152" s="3">
        <v>1.397643839420093E-2</v>
      </c>
      <c r="K152">
        <v>2.5110670356160991</v>
      </c>
      <c r="L152">
        <v>14.067400394522167</v>
      </c>
      <c r="M152">
        <v>-0.5</v>
      </c>
      <c r="O152">
        <v>43</v>
      </c>
      <c r="P152">
        <v>0.14499999999999999</v>
      </c>
      <c r="Q152" s="16">
        <v>187.78</v>
      </c>
      <c r="R152" s="16">
        <v>174.17</v>
      </c>
      <c r="S152" s="16">
        <v>206.37</v>
      </c>
      <c r="T152" s="16">
        <v>181.93</v>
      </c>
      <c r="U152" s="16">
        <v>185</v>
      </c>
      <c r="V152" s="16">
        <v>200.54</v>
      </c>
      <c r="W152" s="16">
        <v>189.92</v>
      </c>
      <c r="X152" s="16">
        <v>211.71</v>
      </c>
      <c r="Y152" s="16">
        <v>186.97</v>
      </c>
      <c r="Z152" s="16">
        <v>192.25</v>
      </c>
      <c r="AA152" s="16">
        <v>192.89</v>
      </c>
      <c r="AB152" s="16">
        <v>157.85</v>
      </c>
      <c r="AC152" s="16">
        <v>172.38</v>
      </c>
      <c r="AD152" s="16">
        <v>197.01</v>
      </c>
      <c r="AE152" s="16">
        <v>202.02</v>
      </c>
      <c r="AF152" s="16">
        <v>197.45</v>
      </c>
      <c r="AG152" s="16">
        <v>199.89</v>
      </c>
      <c r="AH152" s="16">
        <v>227.17</v>
      </c>
      <c r="AI152" s="16">
        <v>221.24</v>
      </c>
      <c r="AJ152" s="16">
        <v>191.86</v>
      </c>
      <c r="AK152" s="16">
        <v>255.88</v>
      </c>
      <c r="AL152" s="16">
        <v>233.71</v>
      </c>
      <c r="AM152" s="16">
        <v>279.86</v>
      </c>
      <c r="AN152" s="16">
        <v>251.46</v>
      </c>
      <c r="AO152" s="16">
        <v>254.52</v>
      </c>
      <c r="AP152" s="16">
        <v>269.89</v>
      </c>
      <c r="AQ152" s="16">
        <v>257.85000000000002</v>
      </c>
      <c r="AR152" s="16">
        <v>291.88</v>
      </c>
      <c r="AS152" s="16">
        <v>250.88</v>
      </c>
      <c r="AT152" s="16">
        <v>265.8</v>
      </c>
      <c r="AU152" s="16">
        <v>262.68</v>
      </c>
      <c r="AV152" s="16">
        <v>203.94</v>
      </c>
      <c r="AW152" s="16">
        <v>239.96</v>
      </c>
      <c r="AX152" s="16">
        <v>252.29</v>
      </c>
      <c r="AY152" s="16">
        <v>280.62</v>
      </c>
      <c r="AZ152" s="16">
        <v>291.33</v>
      </c>
      <c r="BA152" s="16">
        <v>285.72000000000003</v>
      </c>
      <c r="BB152" s="16">
        <v>308.39</v>
      </c>
      <c r="BC152" s="16">
        <v>314.12</v>
      </c>
      <c r="BD152" s="16">
        <v>255.33</v>
      </c>
      <c r="BE152">
        <v>13.556101023470113</v>
      </c>
      <c r="BF152">
        <v>1.9306343727916175</v>
      </c>
      <c r="BG152" s="3">
        <v>8.1</v>
      </c>
      <c r="BH152" s="3">
        <v>100.42</v>
      </c>
      <c r="BI152">
        <v>0.237559190333333</v>
      </c>
      <c r="BJ152">
        <v>0.79166237482960711</v>
      </c>
      <c r="BK152">
        <v>0.61474694454218526</v>
      </c>
      <c r="BL152">
        <v>0.55913328663408945</v>
      </c>
      <c r="BM152">
        <v>0.73448725914960988</v>
      </c>
      <c r="BN152">
        <v>0.63073442943425972</v>
      </c>
      <c r="BO152">
        <v>0.47653668647777331</v>
      </c>
      <c r="BP152">
        <v>0.60451704586179711</v>
      </c>
      <c r="BQ152">
        <v>0.58485062276004907</v>
      </c>
      <c r="BR152">
        <v>0.82299539039270098</v>
      </c>
      <c r="BS152">
        <v>0.43202100356631218</v>
      </c>
      <c r="BT152">
        <v>0.61885125907342464</v>
      </c>
      <c r="BU152">
        <v>0.54043843363902633</v>
      </c>
      <c r="BV152">
        <v>0.3535358629735692</v>
      </c>
      <c r="BW152">
        <v>0.44777343909854378</v>
      </c>
      <c r="BX152">
        <v>0.48831204273356432</v>
      </c>
      <c r="BY152">
        <v>0.48233477706966099</v>
      </c>
      <c r="BZ152">
        <v>0.33120761601631571</v>
      </c>
      <c r="CA152">
        <v>0.28716421261697861</v>
      </c>
      <c r="CB152">
        <v>0.31333432785021831</v>
      </c>
      <c r="CC152">
        <v>0.14352072976699301</v>
      </c>
      <c r="CD152">
        <v>0.13867402686544619</v>
      </c>
      <c r="CE152">
        <v>0.12179750231373949</v>
      </c>
      <c r="CF152">
        <v>0.1305426645502786</v>
      </c>
      <c r="CG152">
        <v>0.11570459049328941</v>
      </c>
      <c r="CH152">
        <v>0.1183039846060305</v>
      </c>
      <c r="CI152">
        <v>0.131900528174419</v>
      </c>
      <c r="CJ152">
        <v>0.1193576589873184</v>
      </c>
      <c r="CK152">
        <v>0.16894759138638271</v>
      </c>
      <c r="CL152">
        <v>7.8720813937548664E-2</v>
      </c>
      <c r="CM152">
        <v>0.10484246680103319</v>
      </c>
      <c r="CN152">
        <v>9.7345647640937352E-2</v>
      </c>
      <c r="CO152">
        <v>6.6632540888690681E-2</v>
      </c>
      <c r="CP152">
        <v>0.1095641189608848</v>
      </c>
      <c r="CQ152">
        <v>0.1068391298022084</v>
      </c>
      <c r="CR152">
        <v>9.0352468703986749E-2</v>
      </c>
      <c r="CS152">
        <v>0.1086140549683956</v>
      </c>
      <c r="CT152">
        <v>8.5167405385646017E-2</v>
      </c>
      <c r="CU152">
        <v>8.9288684989960551E-2</v>
      </c>
      <c r="CV152">
        <v>0</v>
      </c>
      <c r="CW152">
        <v>0</v>
      </c>
      <c r="CX152">
        <v>1.1457999999999999</v>
      </c>
      <c r="CY152">
        <v>-9.0999999999999658E-3</v>
      </c>
      <c r="CZ152">
        <v>27092.931495808589</v>
      </c>
      <c r="DA152">
        <v>4929.0446977783567</v>
      </c>
      <c r="DB152">
        <v>4286.8295841103754</v>
      </c>
      <c r="DC152">
        <v>8513.4549104081616</v>
      </c>
      <c r="DD152">
        <v>6248.8677665228306</v>
      </c>
      <c r="DE152">
        <v>4777.799732303848</v>
      </c>
      <c r="DF152">
        <v>8010.8539068625287</v>
      </c>
      <c r="DG152">
        <v>9174.535401666617</v>
      </c>
      <c r="DH152">
        <v>12878.030628403971</v>
      </c>
      <c r="DI152">
        <v>4195.55700769539</v>
      </c>
      <c r="DJ152">
        <v>8374.7910536134204</v>
      </c>
      <c r="DK152">
        <v>8380.1037664603919</v>
      </c>
      <c r="DL152">
        <v>3304.7716534836568</v>
      </c>
      <c r="DM152">
        <v>8334.6800958065869</v>
      </c>
      <c r="DN152">
        <v>7101.6905054799072</v>
      </c>
      <c r="DO152">
        <v>3468.138395273822</v>
      </c>
      <c r="DP152">
        <v>2635.278667676213</v>
      </c>
      <c r="DQ152">
        <v>4517.9299191284535</v>
      </c>
      <c r="DR152">
        <v>13130.748842566099</v>
      </c>
      <c r="DS152">
        <v>149356.03803104919</v>
      </c>
      <c r="DT152">
        <v>7368.967629663096</v>
      </c>
      <c r="DU152">
        <v>1601.831153006797</v>
      </c>
      <c r="DV152">
        <v>1122.271225563527</v>
      </c>
      <c r="DW152">
        <v>2162.7996884535269</v>
      </c>
      <c r="DX152">
        <v>1751.6434501181391</v>
      </c>
      <c r="DY152">
        <v>1834.48168317262</v>
      </c>
      <c r="DZ152">
        <v>1971.345195705208</v>
      </c>
      <c r="EA152">
        <v>2075.1933439663489</v>
      </c>
      <c r="EB152">
        <v>2834.8874063211638</v>
      </c>
      <c r="EC152">
        <v>1471.6165983381329</v>
      </c>
      <c r="ED152">
        <v>2233.8474565964598</v>
      </c>
      <c r="EE152">
        <v>2611.7842101081528</v>
      </c>
      <c r="EF152">
        <v>3227.5836168634569</v>
      </c>
      <c r="EG152">
        <v>2577.5653276965058</v>
      </c>
      <c r="EH152">
        <v>3105.0653829267499</v>
      </c>
      <c r="EI152">
        <v>1221.6565579275541</v>
      </c>
      <c r="EJ152">
        <v>873.6167351736176</v>
      </c>
      <c r="EK152">
        <v>3678.3943063885181</v>
      </c>
      <c r="EL152">
        <v>4346.2606098603956</v>
      </c>
      <c r="EM152">
        <v>48070.811577849963</v>
      </c>
      <c r="EN152" s="9">
        <v>0.11292406699530136</v>
      </c>
      <c r="EO152" s="9">
        <v>2.6606683804627251</v>
      </c>
      <c r="EP152">
        <v>0.12250560460574222</v>
      </c>
      <c r="EQ152">
        <v>-3.9954328933955452E-4</v>
      </c>
      <c r="ES152">
        <v>33.519478792713755</v>
      </c>
      <c r="ET152">
        <v>3.5321979349098601E-2</v>
      </c>
      <c r="EU152">
        <v>1.9268608E-2</v>
      </c>
      <c r="EW152">
        <v>3.6601713333333299E-3</v>
      </c>
      <c r="EX152" s="3">
        <v>109.58805094</v>
      </c>
      <c r="EY152" s="3">
        <v>8.1</v>
      </c>
      <c r="EZ152" s="3">
        <v>48548.87</v>
      </c>
      <c r="FA152" s="3">
        <v>40.142229549999996</v>
      </c>
      <c r="FB152">
        <v>-16.829999999999927</v>
      </c>
      <c r="FC152">
        <v>-5.0052342318764875E-3</v>
      </c>
    </row>
    <row r="153" spans="1:159" x14ac:dyDescent="0.2">
      <c r="A153" s="1">
        <v>45870</v>
      </c>
      <c r="B153" s="3">
        <v>-1.38116107543933</v>
      </c>
      <c r="C153" s="11">
        <v>-0.56242676209224385</v>
      </c>
      <c r="D153" s="3">
        <v>-0.55000000000000071</v>
      </c>
      <c r="E153" s="3">
        <v>-0.15999999999999659</v>
      </c>
      <c r="F153" s="3">
        <v>-2.0000000000000018E-2</v>
      </c>
      <c r="G153" s="11">
        <v>-2.8220873048148576</v>
      </c>
      <c r="H153">
        <v>-0.30000000000001137</v>
      </c>
      <c r="I153">
        <v>9.9999999999999645E-2</v>
      </c>
      <c r="J153" s="3">
        <v>1.3866497984452053E-2</v>
      </c>
      <c r="K153">
        <v>0</v>
      </c>
      <c r="L153">
        <v>0</v>
      </c>
      <c r="M153">
        <v>0</v>
      </c>
      <c r="O153" s="7">
        <v>43</v>
      </c>
      <c r="P153">
        <v>0.13400000000000001</v>
      </c>
      <c r="Q153" s="16">
        <v>192.44</v>
      </c>
      <c r="R153" s="16">
        <v>179.45</v>
      </c>
      <c r="S153" s="16">
        <v>212.28</v>
      </c>
      <c r="T153" s="16">
        <v>186.14</v>
      </c>
      <c r="U153" s="16">
        <v>189.27</v>
      </c>
      <c r="V153" s="16">
        <v>202.38</v>
      </c>
      <c r="W153" s="16">
        <v>189.06</v>
      </c>
      <c r="X153" s="16">
        <v>213.86</v>
      </c>
      <c r="Y153" s="16">
        <v>191.48</v>
      </c>
      <c r="Z153" s="16">
        <v>199.41</v>
      </c>
      <c r="AA153" s="16">
        <v>194.92</v>
      </c>
      <c r="AB153" s="16">
        <v>164.47</v>
      </c>
      <c r="AC153" s="16">
        <v>178.93</v>
      </c>
      <c r="AD153" s="16">
        <v>202.87</v>
      </c>
      <c r="AE153" s="16">
        <v>204.39</v>
      </c>
      <c r="AF153" s="16">
        <v>203.42</v>
      </c>
      <c r="AG153" s="16">
        <v>207</v>
      </c>
      <c r="AH153" s="16">
        <v>235.47</v>
      </c>
      <c r="AI153" s="16">
        <v>225.56</v>
      </c>
      <c r="AJ153" s="16">
        <v>194.42</v>
      </c>
      <c r="AK153" s="16">
        <v>265.94</v>
      </c>
      <c r="AL153" s="16">
        <v>241.64</v>
      </c>
      <c r="AM153" s="16">
        <v>287.55</v>
      </c>
      <c r="AN153" s="16">
        <v>266.31</v>
      </c>
      <c r="AO153" s="16">
        <v>262.98</v>
      </c>
      <c r="AP153" s="16">
        <v>277.73</v>
      </c>
      <c r="AQ153" s="16">
        <v>266.56</v>
      </c>
      <c r="AR153" s="16">
        <v>299.33999999999997</v>
      </c>
      <c r="AS153" s="16">
        <v>259.49</v>
      </c>
      <c r="AT153" s="16">
        <v>277.45999999999998</v>
      </c>
      <c r="AU153" s="16">
        <v>263.55</v>
      </c>
      <c r="AV153" s="16">
        <v>219.49</v>
      </c>
      <c r="AW153" s="16">
        <v>253.17</v>
      </c>
      <c r="AX153" s="16">
        <v>261.91000000000003</v>
      </c>
      <c r="AY153" s="16">
        <v>293.39</v>
      </c>
      <c r="AZ153" s="16">
        <v>306.67</v>
      </c>
      <c r="BA153" s="16">
        <v>303.5</v>
      </c>
      <c r="BB153" s="16">
        <v>334.61</v>
      </c>
      <c r="BC153" s="16">
        <v>314.74</v>
      </c>
      <c r="BD153" s="16">
        <v>263.66000000000003</v>
      </c>
      <c r="BE153">
        <v>8.2168057837737507</v>
      </c>
      <c r="BF153">
        <v>1.5395042327834396</v>
      </c>
      <c r="BG153" s="3">
        <v>8.5</v>
      </c>
      <c r="BH153" s="3">
        <v>102.47</v>
      </c>
      <c r="BI153">
        <v>0.23718605566666601</v>
      </c>
      <c r="BJ153">
        <v>0.80633630920567467</v>
      </c>
      <c r="BK153">
        <v>0.62226837132679269</v>
      </c>
      <c r="BL153">
        <v>0.56523209584251066</v>
      </c>
      <c r="BM153">
        <v>0.74402054049990274</v>
      </c>
      <c r="BN153">
        <v>0.63719580091591532</v>
      </c>
      <c r="BO153">
        <v>0.48312616988627433</v>
      </c>
      <c r="BP153">
        <v>0.61483359712484642</v>
      </c>
      <c r="BQ153">
        <v>0.593274653078119</v>
      </c>
      <c r="BR153">
        <v>0.83232476915845499</v>
      </c>
      <c r="BS153">
        <v>0.43901888597373401</v>
      </c>
      <c r="BT153">
        <v>0.62730999149674238</v>
      </c>
      <c r="BU153">
        <v>0.54857719296667129</v>
      </c>
      <c r="BV153">
        <v>0.36080795207330463</v>
      </c>
      <c r="BW153">
        <v>0.45452110302833842</v>
      </c>
      <c r="BX153">
        <v>0.49381270656663828</v>
      </c>
      <c r="BY153">
        <v>0.48588136345785232</v>
      </c>
      <c r="BZ153">
        <v>0.33557874079770672</v>
      </c>
      <c r="CA153">
        <v>0.29082573652004567</v>
      </c>
      <c r="CB153">
        <v>0.31826186034732651</v>
      </c>
      <c r="CC153">
        <v>0.14075681051206351</v>
      </c>
      <c r="CD153">
        <v>0.1382192296993637</v>
      </c>
      <c r="CE153">
        <v>0.12104691926434941</v>
      </c>
      <c r="CF153">
        <v>0.1295098764872824</v>
      </c>
      <c r="CG153">
        <v>0.1148457289001269</v>
      </c>
      <c r="CH153">
        <v>0.11729864663203279</v>
      </c>
      <c r="CI153">
        <v>0.13028832282920949</v>
      </c>
      <c r="CJ153">
        <v>0.11818376821088281</v>
      </c>
      <c r="CK153">
        <v>0.16753862063488861</v>
      </c>
      <c r="CL153">
        <v>7.7062040313925245E-2</v>
      </c>
      <c r="CM153">
        <v>0.10434907218894</v>
      </c>
      <c r="CN153">
        <v>9.681928231326406E-2</v>
      </c>
      <c r="CO153">
        <v>6.5594765632876612E-2</v>
      </c>
      <c r="CP153">
        <v>0.1081471436677364</v>
      </c>
      <c r="CQ153">
        <v>0.1058375418434301</v>
      </c>
      <c r="CR153">
        <v>8.9606634205115207E-2</v>
      </c>
      <c r="CS153">
        <v>0.10689955008552721</v>
      </c>
      <c r="CT153">
        <v>8.3819133610468624E-2</v>
      </c>
      <c r="CU153">
        <v>8.8157223392905271E-2</v>
      </c>
      <c r="CV153">
        <v>0</v>
      </c>
      <c r="CW153">
        <v>0</v>
      </c>
      <c r="CX153">
        <v>1.0965</v>
      </c>
      <c r="CY153">
        <v>-4.9299999999999927E-2</v>
      </c>
      <c r="CZ153">
        <v>26337.99577951209</v>
      </c>
      <c r="DA153">
        <v>4811.5229286140539</v>
      </c>
      <c r="DB153">
        <v>4199.1516838429507</v>
      </c>
      <c r="DC153">
        <v>8106.4362913612194</v>
      </c>
      <c r="DD153">
        <v>6127.5426066630098</v>
      </c>
      <c r="DE153">
        <v>4580.1365298100227</v>
      </c>
      <c r="DF153">
        <v>7399.3257898199327</v>
      </c>
      <c r="DG153">
        <v>9081.7571708619544</v>
      </c>
      <c r="DH153">
        <v>11954.615954960431</v>
      </c>
      <c r="DI153">
        <v>4060.732247443008</v>
      </c>
      <c r="DJ153">
        <v>8437.1164708985125</v>
      </c>
      <c r="DK153">
        <v>8389.7571171135769</v>
      </c>
      <c r="DL153">
        <v>2921.373400992567</v>
      </c>
      <c r="DM153">
        <v>7701.9437789966587</v>
      </c>
      <c r="DN153">
        <v>7011.4909422676246</v>
      </c>
      <c r="DO153">
        <v>3499.5858709599761</v>
      </c>
      <c r="DP153">
        <v>2599.529194938857</v>
      </c>
      <c r="DQ153">
        <v>4440.3509519900908</v>
      </c>
      <c r="DR153">
        <v>12648.978753663911</v>
      </c>
      <c r="DS153">
        <v>144309.34346471049</v>
      </c>
      <c r="DT153">
        <v>7411.9960556778506</v>
      </c>
      <c r="DU153">
        <v>2036.964148835689</v>
      </c>
      <c r="DV153">
        <v>1344.7992956004609</v>
      </c>
      <c r="DW153">
        <v>2643.0157570759911</v>
      </c>
      <c r="DX153">
        <v>2082.6801085865318</v>
      </c>
      <c r="DY153">
        <v>1948.2852273684359</v>
      </c>
      <c r="DZ153">
        <v>2453.0327553106681</v>
      </c>
      <c r="EA153">
        <v>3057.001942651731</v>
      </c>
      <c r="EB153">
        <v>3076.7501559388088</v>
      </c>
      <c r="EC153">
        <v>1827.783939777943</v>
      </c>
      <c r="ED153">
        <v>2204.0791875727491</v>
      </c>
      <c r="EE153">
        <v>1704.610856913841</v>
      </c>
      <c r="EF153">
        <v>2623.881945407787</v>
      </c>
      <c r="EG153">
        <v>2873.97149486628</v>
      </c>
      <c r="EH153">
        <v>3416.7322174384299</v>
      </c>
      <c r="EI153">
        <v>754.27191556359412</v>
      </c>
      <c r="EJ153">
        <v>1082.11106877375</v>
      </c>
      <c r="EK153">
        <v>3646.616350898068</v>
      </c>
      <c r="EL153">
        <v>5407.0242881047661</v>
      </c>
      <c r="EM153">
        <v>51595.608712363377</v>
      </c>
      <c r="EN153" s="9">
        <v>3.7878382543022074E-2</v>
      </c>
      <c r="EO153" s="9">
        <v>-0.4318820224719101</v>
      </c>
      <c r="EP153">
        <v>0</v>
      </c>
      <c r="EQ153">
        <v>-3.7223214214232581E-4</v>
      </c>
      <c r="ES153">
        <v>32.957052030621512</v>
      </c>
      <c r="ET153">
        <v>3.4672933037527803E-2</v>
      </c>
      <c r="EU153">
        <v>1.9871514E-2</v>
      </c>
      <c r="EW153">
        <v>3.6079146666666601E-3</v>
      </c>
      <c r="EX153" s="3">
        <v>110.10107007000001</v>
      </c>
      <c r="EY153" s="3">
        <v>8.5</v>
      </c>
      <c r="EZ153" s="3">
        <v>52706.51</v>
      </c>
      <c r="FA153" s="3">
        <v>40.765002379999999</v>
      </c>
      <c r="FB153">
        <v>22.329999999999927</v>
      </c>
      <c r="FC153">
        <v>6.6743383199079354E-3</v>
      </c>
    </row>
    <row r="154" spans="1:159" x14ac:dyDescent="0.2">
      <c r="A154" s="1">
        <v>45901</v>
      </c>
      <c r="B154" s="3">
        <v>0.28846640884343344</v>
      </c>
      <c r="C154" s="11">
        <v>0.3342786145397838</v>
      </c>
      <c r="D154" s="3">
        <v>-0.55000000000000071</v>
      </c>
      <c r="E154" s="3">
        <v>-0.15999999999999659</v>
      </c>
      <c r="F154" s="3">
        <v>-2.0000000000000018E-2</v>
      </c>
      <c r="G154" s="11">
        <v>-2.2711805113424965</v>
      </c>
      <c r="H154">
        <v>-0.5</v>
      </c>
      <c r="I154">
        <v>-0.40000000000000036</v>
      </c>
      <c r="J154" s="3">
        <v>1.3866497984452053E-2</v>
      </c>
      <c r="K154">
        <v>2.1250334788308844</v>
      </c>
      <c r="L154">
        <v>10.788048940987416</v>
      </c>
      <c r="M154">
        <v>-0.5</v>
      </c>
      <c r="O154">
        <v>40.5</v>
      </c>
      <c r="P154">
        <v>0.14400000000000002</v>
      </c>
      <c r="Q154" s="16">
        <v>195.66</v>
      </c>
      <c r="R154" s="16">
        <v>182.07</v>
      </c>
      <c r="S154" s="16">
        <v>217.3</v>
      </c>
      <c r="T154" s="16">
        <v>191.3</v>
      </c>
      <c r="U154" s="16">
        <v>189.53</v>
      </c>
      <c r="V154" s="16">
        <v>201.78</v>
      </c>
      <c r="W154" s="16">
        <v>188.7</v>
      </c>
      <c r="X154" s="16">
        <v>218.78</v>
      </c>
      <c r="Y154" s="16">
        <v>194.35</v>
      </c>
      <c r="Z154" s="16">
        <v>202.12</v>
      </c>
      <c r="AA154" s="16">
        <v>199.56</v>
      </c>
      <c r="AB154" s="16">
        <v>167.58</v>
      </c>
      <c r="AC154" s="16">
        <v>181.33</v>
      </c>
      <c r="AD154" s="16">
        <v>198.75</v>
      </c>
      <c r="AE154" s="16">
        <v>211.18</v>
      </c>
      <c r="AF154" s="16">
        <v>207.72</v>
      </c>
      <c r="AG154" s="16">
        <v>207.93</v>
      </c>
      <c r="AH154" s="16">
        <v>237.83</v>
      </c>
      <c r="AI154" s="16">
        <v>230.65</v>
      </c>
      <c r="AJ154" s="16">
        <v>201.38</v>
      </c>
      <c r="AK154" s="16">
        <v>270.85000000000002</v>
      </c>
      <c r="AL154" s="16">
        <v>248.31</v>
      </c>
      <c r="AM154" s="16">
        <v>296.98</v>
      </c>
      <c r="AN154" s="16">
        <v>272.74</v>
      </c>
      <c r="AO154" s="16">
        <v>265.62</v>
      </c>
      <c r="AP154" s="16">
        <v>278.10000000000002</v>
      </c>
      <c r="AQ154" s="16">
        <v>264.72000000000003</v>
      </c>
      <c r="AR154" s="16">
        <v>311.14999999999998</v>
      </c>
      <c r="AS154" s="16">
        <v>262.62</v>
      </c>
      <c r="AT154" s="16">
        <v>281.58999999999997</v>
      </c>
      <c r="AU154" s="16">
        <v>275.07</v>
      </c>
      <c r="AV154" s="16">
        <v>220.57</v>
      </c>
      <c r="AW154" s="16">
        <v>258.07</v>
      </c>
      <c r="AX154" s="16">
        <v>257.77</v>
      </c>
      <c r="AY154" s="16">
        <v>297.02</v>
      </c>
      <c r="AZ154" s="16">
        <v>309.39999999999998</v>
      </c>
      <c r="BA154" s="16">
        <v>300.37</v>
      </c>
      <c r="BB154" s="16">
        <v>334.53</v>
      </c>
      <c r="BC154" s="16">
        <v>321.33</v>
      </c>
      <c r="BD154" s="16">
        <v>271.72000000000003</v>
      </c>
      <c r="BE154">
        <v>0.87256337395000827</v>
      </c>
      <c r="BF154">
        <v>1.1980946642180967</v>
      </c>
      <c r="BG154" s="3">
        <v>8.6</v>
      </c>
      <c r="BH154" s="3">
        <v>105.78</v>
      </c>
      <c r="BI154">
        <v>0.23681292100000001</v>
      </c>
      <c r="BJ154">
        <v>0.82043577777416654</v>
      </c>
      <c r="BK154">
        <v>0.62946721006412809</v>
      </c>
      <c r="BL154">
        <v>0.57107889245518872</v>
      </c>
      <c r="BM154">
        <v>0.75318178325141427</v>
      </c>
      <c r="BN154">
        <v>0.64338988335898661</v>
      </c>
      <c r="BO154">
        <v>0.48946297896071439</v>
      </c>
      <c r="BP154">
        <v>0.62473227526353126</v>
      </c>
      <c r="BQ154">
        <v>0.60133950897642563</v>
      </c>
      <c r="BR154">
        <v>0.84126688644289394</v>
      </c>
      <c r="BS154">
        <v>0.44573810420321591</v>
      </c>
      <c r="BT154">
        <v>0.63539340769761743</v>
      </c>
      <c r="BU154">
        <v>0.55640261456091855</v>
      </c>
      <c r="BV154">
        <v>0.36778192276657917</v>
      </c>
      <c r="BW154">
        <v>0.46100932288897761</v>
      </c>
      <c r="BX154">
        <v>0.49910182190606572</v>
      </c>
      <c r="BY154">
        <v>0.48929930837917118</v>
      </c>
      <c r="BZ154">
        <v>0.33980436492446647</v>
      </c>
      <c r="CA154">
        <v>0.29435054959907098</v>
      </c>
      <c r="CB154">
        <v>0.32298360140741073</v>
      </c>
      <c r="CC154">
        <v>0.13819268566944409</v>
      </c>
      <c r="CD154">
        <v>0.13779277961134789</v>
      </c>
      <c r="CE154">
        <v>0.1203408402729253</v>
      </c>
      <c r="CF154">
        <v>0.12854142174905139</v>
      </c>
      <c r="CG154">
        <v>0.11403673606135591</v>
      </c>
      <c r="CH154">
        <v>0.11635721037581991</v>
      </c>
      <c r="CI154">
        <v>0.12878939002474149</v>
      </c>
      <c r="CJ154">
        <v>0.1170876861531613</v>
      </c>
      <c r="CK154">
        <v>0.16621440994823999</v>
      </c>
      <c r="CL154">
        <v>7.5516744651856177E-2</v>
      </c>
      <c r="CM154">
        <v>0.1038880348158472</v>
      </c>
      <c r="CN154">
        <v>9.6327566784175742E-2</v>
      </c>
      <c r="CO154">
        <v>6.4636621724391288E-2</v>
      </c>
      <c r="CP154">
        <v>0.1068234419555683</v>
      </c>
      <c r="CQ154">
        <v>0.1048950275514297</v>
      </c>
      <c r="CR154">
        <v>8.8899029705448857E-2</v>
      </c>
      <c r="CS154">
        <v>0.1052888295553598</v>
      </c>
      <c r="CT154">
        <v>8.2553450517003482E-2</v>
      </c>
      <c r="CU154">
        <v>8.7103111155802479E-2</v>
      </c>
      <c r="CV154">
        <v>-0.11000000000000032</v>
      </c>
      <c r="CW154">
        <v>-0.11000000000000032</v>
      </c>
      <c r="CX154">
        <v>1.1421999999999999</v>
      </c>
      <c r="CY154">
        <v>4.5699999999999935E-2</v>
      </c>
      <c r="CZ154">
        <v>25390.58422406199</v>
      </c>
      <c r="DA154">
        <v>4799.2650813597538</v>
      </c>
      <c r="DB154">
        <v>4263.3944355696176</v>
      </c>
      <c r="DC154">
        <v>8069.5418439925807</v>
      </c>
      <c r="DD154">
        <v>6225.7625766022957</v>
      </c>
      <c r="DE154">
        <v>4670.752653083041</v>
      </c>
      <c r="DF154">
        <v>7683.0486142541104</v>
      </c>
      <c r="DG154">
        <v>8988.6396564575825</v>
      </c>
      <c r="DH154">
        <v>12787.97380084814</v>
      </c>
      <c r="DI154">
        <v>4058.510130713792</v>
      </c>
      <c r="DJ154">
        <v>8081.2898188403633</v>
      </c>
      <c r="DK154">
        <v>8438.0649076013287</v>
      </c>
      <c r="DL154">
        <v>2893.4614509566359</v>
      </c>
      <c r="DM154">
        <v>7424.167586290705</v>
      </c>
      <c r="DN154">
        <v>7259.0594576030408</v>
      </c>
      <c r="DO154">
        <v>3625.7774595101919</v>
      </c>
      <c r="DP154">
        <v>2564.3557180854009</v>
      </c>
      <c r="DQ154">
        <v>4357.4165380290769</v>
      </c>
      <c r="DR154">
        <v>12612.661693041689</v>
      </c>
      <c r="DS154">
        <v>144193.7276469013</v>
      </c>
      <c r="DT154">
        <v>7554.7315168953683</v>
      </c>
      <c r="DU154">
        <v>2403.03664112664</v>
      </c>
      <c r="DV154">
        <v>1895.9866439214879</v>
      </c>
      <c r="DW154">
        <v>2617.2426043935279</v>
      </c>
      <c r="DX154">
        <v>2128.6372601382332</v>
      </c>
      <c r="DY154">
        <v>1683.7625523416871</v>
      </c>
      <c r="DZ154">
        <v>2149.2834685377361</v>
      </c>
      <c r="EA154">
        <v>3089.4569306170119</v>
      </c>
      <c r="EB154">
        <v>3996.602230886027</v>
      </c>
      <c r="EC154">
        <v>1630.002886325788</v>
      </c>
      <c r="ED154">
        <v>3356.467905797293</v>
      </c>
      <c r="EE154">
        <v>2284.409223487889</v>
      </c>
      <c r="EF154">
        <v>4615.4963262108267</v>
      </c>
      <c r="EG154">
        <v>3138.4565047430901</v>
      </c>
      <c r="EH154">
        <v>2913.7736299776029</v>
      </c>
      <c r="EI154">
        <v>1220.8642013712131</v>
      </c>
      <c r="EJ154">
        <v>793.56405450045713</v>
      </c>
      <c r="EK154">
        <v>3256.013790234153</v>
      </c>
      <c r="EL154">
        <v>7996.3591056500754</v>
      </c>
      <c r="EM154">
        <v>58724.147477156097</v>
      </c>
      <c r="EN154" s="9">
        <v>2.5766881483610986E-2</v>
      </c>
      <c r="EO154" s="9">
        <v>-1.2941903584672436</v>
      </c>
      <c r="EP154">
        <v>9.049329122321681E-2</v>
      </c>
      <c r="EQ154">
        <v>-3.4762876653324226E-4</v>
      </c>
      <c r="ES154">
        <v>33.291330645161295</v>
      </c>
      <c r="ET154">
        <v>3.4023886725956999E-2</v>
      </c>
      <c r="EU154">
        <v>2.047442E-2</v>
      </c>
      <c r="EW154">
        <v>3.5556580000000002E-3</v>
      </c>
      <c r="EX154" s="3">
        <v>108.02561136999999</v>
      </c>
      <c r="EY154" s="3">
        <v>8.6</v>
      </c>
      <c r="EZ154" s="3">
        <v>53168.42</v>
      </c>
      <c r="FA154" s="3">
        <v>41.256343184999999</v>
      </c>
      <c r="FB154">
        <v>301.67999999999984</v>
      </c>
      <c r="FC154">
        <v>8.9572978461867292E-2</v>
      </c>
    </row>
    <row r="155" spans="1:159" x14ac:dyDescent="0.2">
      <c r="A155" s="1">
        <v>45931</v>
      </c>
      <c r="B155" s="3">
        <v>0.55260158559933359</v>
      </c>
      <c r="C155" s="11">
        <v>-0.41528948886535488</v>
      </c>
      <c r="D155" s="3">
        <v>1.0100000000000016</v>
      </c>
      <c r="E155" s="3">
        <v>0.57999999999999829</v>
      </c>
      <c r="F155" s="3">
        <v>1.9999999999999574E-2</v>
      </c>
      <c r="G155" s="11">
        <v>2.2367329620900378</v>
      </c>
      <c r="H155">
        <v>0.20000000000000284</v>
      </c>
      <c r="I155">
        <v>0.40000000000000036</v>
      </c>
      <c r="J155" s="3">
        <v>1.6071698524827482E-2</v>
      </c>
      <c r="K155">
        <v>1.6696045451898289</v>
      </c>
      <c r="L155">
        <v>4.7236663203710449</v>
      </c>
      <c r="M155">
        <v>0.10000000000000142</v>
      </c>
      <c r="O155">
        <v>39.6</v>
      </c>
      <c r="P155">
        <v>0.14099999999999999</v>
      </c>
      <c r="Q155" s="16">
        <v>198.87</v>
      </c>
      <c r="R155" s="16">
        <v>186.87</v>
      </c>
      <c r="S155" s="16">
        <v>219.37</v>
      </c>
      <c r="T155" s="16">
        <v>194.95</v>
      </c>
      <c r="U155" s="16">
        <v>193.72</v>
      </c>
      <c r="V155" s="16">
        <v>204.22</v>
      </c>
      <c r="W155" s="16">
        <v>186.52</v>
      </c>
      <c r="X155" s="16">
        <v>221.73</v>
      </c>
      <c r="Y155" s="16">
        <v>198.43</v>
      </c>
      <c r="Z155" s="16">
        <v>205.74</v>
      </c>
      <c r="AA155" s="16">
        <v>201.14</v>
      </c>
      <c r="AB155" s="16">
        <v>165.82</v>
      </c>
      <c r="AC155" s="16">
        <v>186.26</v>
      </c>
      <c r="AD155" s="16">
        <v>205.44</v>
      </c>
      <c r="AE155" s="16">
        <v>213.27</v>
      </c>
      <c r="AF155" s="16">
        <v>212.29</v>
      </c>
      <c r="AG155" s="16">
        <v>211.27</v>
      </c>
      <c r="AH155" s="16">
        <v>242</v>
      </c>
      <c r="AI155" s="16">
        <v>236.25</v>
      </c>
      <c r="AJ155" s="16">
        <v>203.22</v>
      </c>
      <c r="AK155" s="16">
        <v>275.88</v>
      </c>
      <c r="AL155" s="16">
        <v>255.78</v>
      </c>
      <c r="AM155" s="16">
        <v>297.10000000000002</v>
      </c>
      <c r="AN155" s="16">
        <v>277.51</v>
      </c>
      <c r="AO155" s="16">
        <v>268.26</v>
      </c>
      <c r="AP155" s="16">
        <v>285.69</v>
      </c>
      <c r="AQ155" s="16">
        <v>263.51</v>
      </c>
      <c r="AR155" s="16">
        <v>308.45</v>
      </c>
      <c r="AS155" s="16">
        <v>269.10000000000002</v>
      </c>
      <c r="AT155" s="16">
        <v>289.57</v>
      </c>
      <c r="AU155" s="16">
        <v>276.26</v>
      </c>
      <c r="AV155" s="16">
        <v>220.66</v>
      </c>
      <c r="AW155" s="16">
        <v>264.41000000000003</v>
      </c>
      <c r="AX155" s="16">
        <v>269.14999999999998</v>
      </c>
      <c r="AY155" s="16">
        <v>299.19</v>
      </c>
      <c r="AZ155" s="16">
        <v>316.33</v>
      </c>
      <c r="BA155" s="16">
        <v>309.91000000000003</v>
      </c>
      <c r="BB155" s="16">
        <v>334.89</v>
      </c>
      <c r="BC155" s="16">
        <v>330.95</v>
      </c>
      <c r="BD155" s="16">
        <v>276.98</v>
      </c>
      <c r="BE155">
        <v>8.7957919590467171</v>
      </c>
      <c r="BF155">
        <v>1.2321648780232231</v>
      </c>
      <c r="BG155" s="3">
        <v>8.5</v>
      </c>
      <c r="BH155" s="3">
        <v>108.48</v>
      </c>
      <c r="BJ155">
        <v>0.8291062207986003</v>
      </c>
      <c r="BK155">
        <v>0.64060116741764428</v>
      </c>
      <c r="BL155">
        <v>0.58257385807958306</v>
      </c>
      <c r="BM155">
        <v>0.76495059118559006</v>
      </c>
      <c r="BN155">
        <v>0.65550273627714029</v>
      </c>
      <c r="BO155">
        <v>0.4981920823890012</v>
      </c>
      <c r="BP155">
        <v>0.63272835732407173</v>
      </c>
      <c r="BQ155">
        <v>0.61092077087836316</v>
      </c>
      <c r="BR155">
        <v>0.85457674285715801</v>
      </c>
      <c r="BS155">
        <v>0.46092656092792461</v>
      </c>
      <c r="BT155">
        <v>0.64715118039520225</v>
      </c>
      <c r="BU155">
        <v>0.56632345066311884</v>
      </c>
      <c r="BV155">
        <v>0.37643584154840048</v>
      </c>
      <c r="BW155">
        <v>0.46951400220869771</v>
      </c>
      <c r="BX155">
        <v>0.50880879005480628</v>
      </c>
      <c r="BY155">
        <v>0.4996497613682428</v>
      </c>
      <c r="BZ155">
        <v>0.34583571508760469</v>
      </c>
      <c r="CA155">
        <v>0.29990678151406458</v>
      </c>
      <c r="CB155">
        <v>0.32811626492045942</v>
      </c>
      <c r="CC155">
        <v>0.1372221496941502</v>
      </c>
      <c r="CD155">
        <v>0.13767458695849921</v>
      </c>
      <c r="CE155">
        <v>0.1193991679737616</v>
      </c>
      <c r="CF155">
        <v>0.1280255034133051</v>
      </c>
      <c r="CG155">
        <v>0.1135483171948298</v>
      </c>
      <c r="CH155">
        <v>0.1153890222646447</v>
      </c>
      <c r="CI155">
        <v>0.12863686147917139</v>
      </c>
      <c r="CJ155">
        <v>0.1163204644215988</v>
      </c>
      <c r="CK155">
        <v>0.16455457881970489</v>
      </c>
      <c r="CL155">
        <v>7.2838136979322884E-2</v>
      </c>
      <c r="CM155">
        <v>0.10375019086614599</v>
      </c>
      <c r="CN155">
        <v>9.6002804541167386E-2</v>
      </c>
      <c r="CO155">
        <v>6.3652836038527547E-2</v>
      </c>
      <c r="CP155">
        <v>0.10573204974596739</v>
      </c>
      <c r="CQ155">
        <v>0.1039990167842553</v>
      </c>
      <c r="CR155">
        <v>8.8086870326478217E-2</v>
      </c>
      <c r="CS155">
        <v>0.10369331360750771</v>
      </c>
      <c r="CT155">
        <v>8.0680540308728746E-2</v>
      </c>
      <c r="CU155">
        <v>8.6086388485870483E-2</v>
      </c>
      <c r="CV155">
        <v>-0.15999999999999925</v>
      </c>
      <c r="CW155">
        <v>-0.12999999999999989</v>
      </c>
      <c r="CX155">
        <v>1.1335</v>
      </c>
      <c r="CY155">
        <v>-8.7000000000000462E-3</v>
      </c>
      <c r="CZ155">
        <v>26514.515870644522</v>
      </c>
      <c r="DA155">
        <v>5181.7156231746658</v>
      </c>
      <c r="DB155">
        <v>4428.7403670979329</v>
      </c>
      <c r="DC155">
        <v>8089.832998799312</v>
      </c>
      <c r="DD155">
        <v>6813.1782166016164</v>
      </c>
      <c r="DE155">
        <v>4890.7623347483714</v>
      </c>
      <c r="DF155">
        <v>8292.6632839822705</v>
      </c>
      <c r="DG155">
        <v>9377.7701112033064</v>
      </c>
      <c r="DH155">
        <v>13955.003601881979</v>
      </c>
      <c r="DI155">
        <v>4174.8114916202594</v>
      </c>
      <c r="DJ155">
        <v>8064.1064685766623</v>
      </c>
      <c r="DK155">
        <v>8992.4514253776324</v>
      </c>
      <c r="DL155">
        <v>3095.2312425309801</v>
      </c>
      <c r="DM155">
        <v>8073.6074120845124</v>
      </c>
      <c r="DN155">
        <v>7465.0474238147544</v>
      </c>
      <c r="DO155">
        <v>3714.4458490232432</v>
      </c>
      <c r="DP155">
        <v>2695.965832040421</v>
      </c>
      <c r="DQ155">
        <v>4647.7828453695447</v>
      </c>
      <c r="DR155">
        <v>13521.448452133929</v>
      </c>
      <c r="DS155">
        <v>151989.08085070591</v>
      </c>
      <c r="DT155">
        <v>7194.9776365110538</v>
      </c>
      <c r="DU155">
        <v>2074.1842338354559</v>
      </c>
      <c r="DV155">
        <v>1568.6972439078379</v>
      </c>
      <c r="DW155">
        <v>2489.288322334502</v>
      </c>
      <c r="DX155">
        <v>2266.6763280764949</v>
      </c>
      <c r="DY155">
        <v>1894.1804941792659</v>
      </c>
      <c r="DZ155">
        <v>2510.5123289842531</v>
      </c>
      <c r="EA155">
        <v>2633.0294141119371</v>
      </c>
      <c r="EB155">
        <v>4695.4308974545856</v>
      </c>
      <c r="EC155">
        <v>1576.9257820785931</v>
      </c>
      <c r="ED155">
        <v>3234.9360961919292</v>
      </c>
      <c r="EE155">
        <v>3268.1952676572068</v>
      </c>
      <c r="EF155">
        <v>3391.5928727550868</v>
      </c>
      <c r="EG155">
        <v>3266.1406123382908</v>
      </c>
      <c r="EH155">
        <v>2903.0125662797232</v>
      </c>
      <c r="EI155">
        <v>1067.3896892320361</v>
      </c>
      <c r="EJ155">
        <v>791.85358450343142</v>
      </c>
      <c r="EK155">
        <v>4913.4940444527729</v>
      </c>
      <c r="EL155">
        <v>8044.8791722007527</v>
      </c>
      <c r="EM155">
        <v>59785.396587085219</v>
      </c>
      <c r="EN155" s="9">
        <v>3.5269736698567886E-3</v>
      </c>
      <c r="EO155" s="9">
        <v>0.1134453781512605</v>
      </c>
      <c r="EP155">
        <v>3.1011766578361133E-2</v>
      </c>
      <c r="ES155">
        <v>32.87604115629594</v>
      </c>
      <c r="EX155" s="3">
        <v>107.02321609000001</v>
      </c>
      <c r="EY155" s="3">
        <v>8.5</v>
      </c>
      <c r="EZ155" s="3">
        <v>58056.84</v>
      </c>
      <c r="FA155" s="3">
        <v>41.767834089999994</v>
      </c>
      <c r="FB155">
        <v>370.51000000000022</v>
      </c>
      <c r="FC155">
        <v>0.10096575704561195</v>
      </c>
    </row>
    <row r="156" spans="1:159" x14ac:dyDescent="0.2">
      <c r="A156" s="1">
        <v>45962</v>
      </c>
      <c r="B156" s="3">
        <v>-0.48145095392470694</v>
      </c>
      <c r="C156" s="11">
        <v>-1.8027301836078777</v>
      </c>
      <c r="D156" s="3">
        <v>1.0100000000000016</v>
      </c>
      <c r="E156" s="3">
        <v>0.57999999999999829</v>
      </c>
      <c r="F156" s="3">
        <v>1.9999999999999574E-2</v>
      </c>
      <c r="G156" s="11">
        <v>-2.3700839884443603</v>
      </c>
      <c r="H156">
        <v>0.20000000000000284</v>
      </c>
      <c r="I156">
        <v>9.9999999999999645E-2</v>
      </c>
      <c r="J156" s="3">
        <v>1.6071698524827482E-2</v>
      </c>
      <c r="K156">
        <v>0.52000224325783329</v>
      </c>
      <c r="L156">
        <v>3.8803150378006634</v>
      </c>
      <c r="M156">
        <v>-0.5</v>
      </c>
      <c r="O156">
        <v>38</v>
      </c>
      <c r="P156">
        <v>0.14899999999999999</v>
      </c>
      <c r="Q156" s="16">
        <v>204.04</v>
      </c>
      <c r="R156" s="16">
        <v>191.32</v>
      </c>
      <c r="S156" s="16">
        <v>225.94</v>
      </c>
      <c r="T156" s="16">
        <v>199.43</v>
      </c>
      <c r="U156" s="16">
        <v>198.46</v>
      </c>
      <c r="V156" s="16">
        <v>210.62</v>
      </c>
      <c r="W156" s="16">
        <v>194.5</v>
      </c>
      <c r="X156" s="16">
        <v>228.66</v>
      </c>
      <c r="Y156" s="16">
        <v>201.02</v>
      </c>
      <c r="Z156" s="16">
        <v>211.73</v>
      </c>
      <c r="AA156" s="16">
        <v>206.64</v>
      </c>
      <c r="AB156" s="16">
        <v>171.04</v>
      </c>
      <c r="AC156" s="16">
        <v>188.06</v>
      </c>
      <c r="AD156" s="16">
        <v>206.49</v>
      </c>
      <c r="AE156" s="16">
        <v>218.16</v>
      </c>
      <c r="AF156" s="16">
        <v>217.16</v>
      </c>
      <c r="AG156" s="16">
        <v>218.25</v>
      </c>
      <c r="AH156" s="16">
        <v>247.35</v>
      </c>
      <c r="AI156" s="16">
        <v>251.88</v>
      </c>
      <c r="AJ156" s="16">
        <v>207.68</v>
      </c>
      <c r="AK156" s="16">
        <v>280.75</v>
      </c>
      <c r="AL156" s="16">
        <v>260.14</v>
      </c>
      <c r="AM156" s="16">
        <v>304.64</v>
      </c>
      <c r="AN156" s="16">
        <v>281.39</v>
      </c>
      <c r="AO156" s="16">
        <v>272.81</v>
      </c>
      <c r="AP156" s="16">
        <v>288.29000000000002</v>
      </c>
      <c r="AQ156" s="16">
        <v>274.08999999999997</v>
      </c>
      <c r="AR156" s="16">
        <v>320.55</v>
      </c>
      <c r="AS156" s="16">
        <v>270.47000000000003</v>
      </c>
      <c r="AT156" s="16">
        <v>298.20999999999998</v>
      </c>
      <c r="AU156" s="16">
        <v>286.02999999999997</v>
      </c>
      <c r="AV156" s="16">
        <v>223.59</v>
      </c>
      <c r="AW156" s="16">
        <v>267.04000000000002</v>
      </c>
      <c r="AX156" s="16">
        <v>268.16000000000003</v>
      </c>
      <c r="AY156" s="16">
        <v>307.70999999999998</v>
      </c>
      <c r="AZ156" s="16">
        <v>317.56</v>
      </c>
      <c r="BA156" s="16">
        <v>316.27999999999997</v>
      </c>
      <c r="BB156" s="16">
        <v>341.83</v>
      </c>
      <c r="BC156" s="16">
        <v>346.31</v>
      </c>
      <c r="BD156" s="16">
        <v>275.18</v>
      </c>
      <c r="BE156">
        <v>-9.7093264068346841</v>
      </c>
      <c r="BF156">
        <v>1.0700249538718509</v>
      </c>
      <c r="BG156" s="3">
        <v>8.6</v>
      </c>
      <c r="BH156" s="3">
        <v>109.42</v>
      </c>
      <c r="BJ156">
        <v>0.83741021614026812</v>
      </c>
      <c r="BK156">
        <v>0.65123719655573276</v>
      </c>
      <c r="BL156">
        <v>0.593573960590696</v>
      </c>
      <c r="BM156">
        <v>0.77623009567979906</v>
      </c>
      <c r="BN156">
        <v>0.66709390109241484</v>
      </c>
      <c r="BO156">
        <v>0.50656388324328583</v>
      </c>
      <c r="BP156">
        <v>0.64037519268274057</v>
      </c>
      <c r="BQ156">
        <v>0.62006939413701978</v>
      </c>
      <c r="BR156">
        <v>0.86730616639349833</v>
      </c>
      <c r="BS156">
        <v>0.4754777302164433</v>
      </c>
      <c r="BT156">
        <v>0.65836588161170151</v>
      </c>
      <c r="BU156">
        <v>0.57583661825904153</v>
      </c>
      <c r="BV156">
        <v>0.3847132053372202</v>
      </c>
      <c r="BW156">
        <v>0.4776696662300548</v>
      </c>
      <c r="BX156">
        <v>0.51811801807518354</v>
      </c>
      <c r="BY156">
        <v>0.50958936789115594</v>
      </c>
      <c r="BZ156">
        <v>0.35164704482738568</v>
      </c>
      <c r="CA156">
        <v>0.305240359828366</v>
      </c>
      <c r="CB156">
        <v>0.33302056481410769</v>
      </c>
      <c r="CC156">
        <v>0.13631044808913739</v>
      </c>
      <c r="CD156">
        <v>0.1375651990323668</v>
      </c>
      <c r="CE156">
        <v>0.11853106108283309</v>
      </c>
      <c r="CF156">
        <v>0.12754544925702149</v>
      </c>
      <c r="CG156">
        <v>0.1130969336913874</v>
      </c>
      <c r="CH156">
        <v>0.1144916680012809</v>
      </c>
      <c r="CI156">
        <v>0.1284942762341256</v>
      </c>
      <c r="CJ156">
        <v>0.1156080897883487</v>
      </c>
      <c r="CK156">
        <v>0.1630120484592851</v>
      </c>
      <c r="CL156">
        <v>7.0431145446244722E-2</v>
      </c>
      <c r="CM156">
        <v>0.10362290488921121</v>
      </c>
      <c r="CN156">
        <v>9.5701822051794116E-2</v>
      </c>
      <c r="CO156">
        <v>6.27519800335615E-2</v>
      </c>
      <c r="CP156">
        <v>0.10472173113796859</v>
      </c>
      <c r="CQ156">
        <v>0.1031711118345354</v>
      </c>
      <c r="CR156">
        <v>8.7338380387328426E-2</v>
      </c>
      <c r="CS156">
        <v>0.1022113036697299</v>
      </c>
      <c r="CT156">
        <v>7.8947382266148045E-2</v>
      </c>
      <c r="CU156">
        <v>8.5142003816259137E-2</v>
      </c>
      <c r="CV156">
        <v>-0.23000000000000043</v>
      </c>
      <c r="CW156">
        <v>-0.20999999999999996</v>
      </c>
      <c r="CX156">
        <v>1.1305000000000001</v>
      </c>
      <c r="CY156">
        <v>-2.9999999999999714E-3</v>
      </c>
      <c r="CZ156">
        <v>25744.313202411609</v>
      </c>
      <c r="DA156">
        <v>4703.6229573462642</v>
      </c>
      <c r="DB156">
        <v>4084.3792233646482</v>
      </c>
      <c r="DC156">
        <v>8200.138517006335</v>
      </c>
      <c r="DD156">
        <v>6244.3840051155057</v>
      </c>
      <c r="DE156">
        <v>4511.5990224782709</v>
      </c>
      <c r="DF156">
        <v>7287.5790670335728</v>
      </c>
      <c r="DG156">
        <v>9153.063038506365</v>
      </c>
      <c r="DH156">
        <v>11821.784343324411</v>
      </c>
      <c r="DI156">
        <v>3953.643993299484</v>
      </c>
      <c r="DJ156">
        <v>7777.8631933878569</v>
      </c>
      <c r="DK156">
        <v>8244.4023807425601</v>
      </c>
      <c r="DL156">
        <v>2853.166255035384</v>
      </c>
      <c r="DM156">
        <v>6906.6731263399897</v>
      </c>
      <c r="DN156">
        <v>6980.4060642621798</v>
      </c>
      <c r="DO156">
        <v>3446.4508733685088</v>
      </c>
      <c r="DP156">
        <v>2562.0471812718588</v>
      </c>
      <c r="DQ156">
        <v>4444.7473714283924</v>
      </c>
      <c r="DR156">
        <v>12237.97004614817</v>
      </c>
      <c r="DS156">
        <v>141158.23386187141</v>
      </c>
      <c r="DT156">
        <v>8705.9587175650631</v>
      </c>
      <c r="DU156">
        <v>2274.4211968269178</v>
      </c>
      <c r="DV156">
        <v>1167.4155877345261</v>
      </c>
      <c r="DW156">
        <v>2465.554646655226</v>
      </c>
      <c r="DX156">
        <v>2127.7845899920881</v>
      </c>
      <c r="DY156">
        <v>1910.8579543082219</v>
      </c>
      <c r="DZ156">
        <v>2175.1210382047079</v>
      </c>
      <c r="EA156">
        <v>3366.1363660765601</v>
      </c>
      <c r="EB156">
        <v>3312.0253473793359</v>
      </c>
      <c r="EC156">
        <v>1827.8651246370121</v>
      </c>
      <c r="ED156">
        <v>2897.6582873826042</v>
      </c>
      <c r="EE156">
        <v>2138.9203907145788</v>
      </c>
      <c r="EF156">
        <v>3846.815036937297</v>
      </c>
      <c r="EG156">
        <v>3600.8750338566911</v>
      </c>
      <c r="EH156">
        <v>2631.7670724461718</v>
      </c>
      <c r="EI156">
        <v>1307.1077187545659</v>
      </c>
      <c r="EJ156">
        <v>1040.819582324679</v>
      </c>
      <c r="EK156">
        <v>3659.439730870532</v>
      </c>
      <c r="EL156">
        <v>6000.5451648449207</v>
      </c>
      <c r="EM156">
        <v>56457.088587511702</v>
      </c>
      <c r="EN156" s="9">
        <v>-1.9400220293309452E-3</v>
      </c>
      <c r="EO156" s="9">
        <v>1.1094339622641509</v>
      </c>
      <c r="EP156">
        <v>3.4174090476218888E-2</v>
      </c>
      <c r="ES156">
        <v>31.073310972688063</v>
      </c>
      <c r="EX156" s="3">
        <v>109.70943508000001</v>
      </c>
      <c r="EY156" s="3">
        <v>8.6</v>
      </c>
      <c r="EZ156" s="3">
        <v>52684.92</v>
      </c>
      <c r="FA156" s="3">
        <v>42.21716</v>
      </c>
      <c r="FB156">
        <v>42.099999999999909</v>
      </c>
      <c r="FC156">
        <v>1.042035359898219E-2</v>
      </c>
    </row>
    <row r="157" spans="1:159" x14ac:dyDescent="0.2">
      <c r="A157" s="1">
        <v>45992</v>
      </c>
      <c r="B157" s="3">
        <v>-0.1679630569544841</v>
      </c>
      <c r="C157" s="11">
        <v>-0.17090376291692877</v>
      </c>
      <c r="D157" s="3">
        <v>-0.13999999999999702</v>
      </c>
      <c r="E157" s="3">
        <v>-0.24000000000000199</v>
      </c>
      <c r="F157" s="3">
        <v>8.0000000000000071E-2</v>
      </c>
      <c r="G157" s="11">
        <v>0.97078638349437085</v>
      </c>
      <c r="H157">
        <v>9.9999999999994316E-2</v>
      </c>
      <c r="I157">
        <v>-9.9999999999999645E-2</v>
      </c>
      <c r="J157" s="3">
        <v>9.1251378042978004E-3</v>
      </c>
      <c r="K157">
        <v>0</v>
      </c>
      <c r="L157">
        <v>0</v>
      </c>
      <c r="M157">
        <v>0</v>
      </c>
      <c r="O157" s="7">
        <v>38</v>
      </c>
      <c r="P157">
        <v>0.152</v>
      </c>
      <c r="Q157" s="16">
        <v>204.36</v>
      </c>
      <c r="R157" s="16">
        <v>190.92</v>
      </c>
      <c r="S157" s="16">
        <v>225.46</v>
      </c>
      <c r="T157" s="16">
        <v>198.84</v>
      </c>
      <c r="U157" s="16">
        <v>196.05</v>
      </c>
      <c r="V157" s="16">
        <v>211.86</v>
      </c>
      <c r="W157" s="16">
        <v>194.22</v>
      </c>
      <c r="X157" s="16">
        <v>228.89</v>
      </c>
      <c r="Y157" s="16">
        <v>203.04</v>
      </c>
      <c r="Z157" s="16">
        <v>210.86</v>
      </c>
      <c r="AA157" s="16">
        <v>203.75</v>
      </c>
      <c r="AB157" s="16">
        <v>170.19</v>
      </c>
      <c r="AC157" s="16">
        <v>190.74</v>
      </c>
      <c r="AD157" s="16">
        <v>216.29</v>
      </c>
      <c r="AE157" s="16">
        <v>219.13</v>
      </c>
      <c r="AF157" s="16">
        <v>217.77</v>
      </c>
      <c r="AG157" s="16">
        <v>219.65</v>
      </c>
      <c r="AH157" s="16">
        <v>247.8</v>
      </c>
      <c r="AI157" s="16">
        <v>245.81</v>
      </c>
      <c r="AJ157" s="16">
        <v>210.39</v>
      </c>
      <c r="AK157" s="16">
        <v>283.64999999999998</v>
      </c>
      <c r="AL157" s="16">
        <v>262.52999999999997</v>
      </c>
      <c r="AM157" s="16">
        <v>305.99</v>
      </c>
      <c r="AN157" s="16">
        <v>282.64999999999998</v>
      </c>
      <c r="AO157" s="16">
        <v>279.38</v>
      </c>
      <c r="AP157" s="16">
        <v>289.32</v>
      </c>
      <c r="AQ157" s="16">
        <v>276.94</v>
      </c>
      <c r="AR157" s="16">
        <v>323.18</v>
      </c>
      <c r="AS157" s="16">
        <v>277.81</v>
      </c>
      <c r="AT157" s="16">
        <v>296.62</v>
      </c>
      <c r="AU157" s="16">
        <v>279.49</v>
      </c>
      <c r="AV157" s="16">
        <v>220.88</v>
      </c>
      <c r="AW157" s="16">
        <v>265.89999999999998</v>
      </c>
      <c r="AX157" s="16">
        <v>290.99</v>
      </c>
      <c r="AY157" s="16">
        <v>308.27999999999997</v>
      </c>
      <c r="AZ157" s="16">
        <v>327.69</v>
      </c>
      <c r="BA157" s="16">
        <v>322.52999999999997</v>
      </c>
      <c r="BB157" s="16">
        <v>340.36</v>
      </c>
      <c r="BC157" s="16">
        <v>342.17</v>
      </c>
      <c r="BD157" s="16">
        <v>282.19</v>
      </c>
      <c r="BE157">
        <v>5.4167914145226703</v>
      </c>
      <c r="BF157">
        <v>0.96013607719998006</v>
      </c>
      <c r="BG157" s="3">
        <v>7.9</v>
      </c>
      <c r="BH157" s="3">
        <v>110.39</v>
      </c>
      <c r="BJ157">
        <v>0.84536967566073462</v>
      </c>
      <c r="BK157">
        <v>0.6614051829503369</v>
      </c>
      <c r="BL157">
        <v>0.60410882390716913</v>
      </c>
      <c r="BM157">
        <v>0.78704954604935828</v>
      </c>
      <c r="BN157">
        <v>0.67819460655033759</v>
      </c>
      <c r="BO157">
        <v>0.51459973591129038</v>
      </c>
      <c r="BP157">
        <v>0.6476936956549475</v>
      </c>
      <c r="BQ157">
        <v>0.62881136152115347</v>
      </c>
      <c r="BR157">
        <v>0.87948992166255002</v>
      </c>
      <c r="BS157">
        <v>0.48942972321561168</v>
      </c>
      <c r="BT157">
        <v>0.66907022214068157</v>
      </c>
      <c r="BU157">
        <v>0.58496648267299034</v>
      </c>
      <c r="BV157">
        <v>0.39263657505666882</v>
      </c>
      <c r="BW157">
        <v>0.48549717447648788</v>
      </c>
      <c r="BX157">
        <v>0.52705327733162699</v>
      </c>
      <c r="BY157">
        <v>0.51914268908658612</v>
      </c>
      <c r="BZ157">
        <v>0.35725157624113851</v>
      </c>
      <c r="CA157">
        <v>0.31036459259955651</v>
      </c>
      <c r="CB157">
        <v>0.3377101982707526</v>
      </c>
      <c r="CC157">
        <v>0.13545238838650309</v>
      </c>
      <c r="CD157">
        <v>0.13746366730484241</v>
      </c>
      <c r="CE157">
        <v>0.1177282230469964</v>
      </c>
      <c r="CF157">
        <v>0.1270976452359654</v>
      </c>
      <c r="CG157">
        <v>0.1126785270013226</v>
      </c>
      <c r="CH157">
        <v>0.1136576484693126</v>
      </c>
      <c r="CI157">
        <v>0.12836069267910499</v>
      </c>
      <c r="CJ157">
        <v>0.1149448838628139</v>
      </c>
      <c r="CK157">
        <v>0.16157480872596369</v>
      </c>
      <c r="CL157">
        <v>6.8256449994409579E-2</v>
      </c>
      <c r="CM157">
        <v>0.1035050086153861</v>
      </c>
      <c r="CN157">
        <v>9.5422099756622095E-2</v>
      </c>
      <c r="CO157">
        <v>6.1923991780534371E-2</v>
      </c>
      <c r="CP157">
        <v>0.1037837758739279</v>
      </c>
      <c r="CQ157">
        <v>0.1024038319203224</v>
      </c>
      <c r="CR157">
        <v>8.6646355221096344E-2</v>
      </c>
      <c r="CS157">
        <v>0.1008311034492099</v>
      </c>
      <c r="CT157">
        <v>7.7338897014932864E-2</v>
      </c>
      <c r="CU157">
        <v>8.4262502268505124E-2</v>
      </c>
      <c r="CV157">
        <v>-0.16999999999999993</v>
      </c>
      <c r="CW157">
        <v>-0.1599999999999997</v>
      </c>
      <c r="CX157">
        <v>1.1026</v>
      </c>
      <c r="CY157">
        <v>-2.7899999999999921E-2</v>
      </c>
      <c r="CZ157">
        <v>29563.457580373619</v>
      </c>
      <c r="DA157">
        <v>6180.6591413485921</v>
      </c>
      <c r="DB157">
        <v>4500.2631781665841</v>
      </c>
      <c r="DC157">
        <v>9076.5411486456724</v>
      </c>
      <c r="DD157">
        <v>7313.5864994651347</v>
      </c>
      <c r="DE157">
        <v>5371.0889051392824</v>
      </c>
      <c r="DF157">
        <v>9179.788429767832</v>
      </c>
      <c r="DG157">
        <v>11249.81346491719</v>
      </c>
      <c r="DH157">
        <v>15810.9870272117</v>
      </c>
      <c r="DI157">
        <v>4620.2892529346627</v>
      </c>
      <c r="DJ157">
        <v>9677.5420212467434</v>
      </c>
      <c r="DK157">
        <v>9111.7918804153851</v>
      </c>
      <c r="DL157">
        <v>3258.8260375407758</v>
      </c>
      <c r="DM157">
        <v>9293.6154104795551</v>
      </c>
      <c r="DN157">
        <v>8039.1471382903919</v>
      </c>
      <c r="DO157">
        <v>4324.3231981132649</v>
      </c>
      <c r="DP157">
        <v>3169.5900989340571</v>
      </c>
      <c r="DQ157">
        <v>5593.9073148125717</v>
      </c>
      <c r="DR157">
        <v>14295.796585829599</v>
      </c>
      <c r="DS157">
        <v>169631.01431363259</v>
      </c>
      <c r="DT157">
        <v>8746.0180095479009</v>
      </c>
      <c r="DU157">
        <v>2225.7544094892692</v>
      </c>
      <c r="DV157">
        <v>1440.249799934503</v>
      </c>
      <c r="DW157">
        <v>2664.617874201469</v>
      </c>
      <c r="DX157">
        <v>2445.5527281992449</v>
      </c>
      <c r="DY157">
        <v>2008.0367909688121</v>
      </c>
      <c r="DZ157">
        <v>2548.4650104794368</v>
      </c>
      <c r="EA157">
        <v>4267.4971281159278</v>
      </c>
      <c r="EB157">
        <v>4156.5002827304443</v>
      </c>
      <c r="EC157">
        <v>2084.577147289609</v>
      </c>
      <c r="ED157">
        <v>3374.0629815737252</v>
      </c>
      <c r="EE157">
        <v>2453.8181179044359</v>
      </c>
      <c r="EF157">
        <v>4399.3802580704887</v>
      </c>
      <c r="EG157">
        <v>2926.8842987700268</v>
      </c>
      <c r="EH157">
        <v>3172.173060383253</v>
      </c>
      <c r="EI157">
        <v>1718.1753698817199</v>
      </c>
      <c r="EJ157">
        <v>1153.696746794355</v>
      </c>
      <c r="EK157">
        <v>5015.4596362207076</v>
      </c>
      <c r="EL157">
        <v>5929.5001134027116</v>
      </c>
      <c r="EM157">
        <v>62730.419763958052</v>
      </c>
      <c r="EN157" s="9">
        <v>5.8012164230310984E-2</v>
      </c>
      <c r="EO157" s="9">
        <v>-0.76744186046511631</v>
      </c>
      <c r="EP157">
        <v>0</v>
      </c>
      <c r="ES157">
        <v>30.902407209771134</v>
      </c>
      <c r="EX157" s="3">
        <v>111.04219629000001</v>
      </c>
      <c r="EY157" s="3">
        <v>7.9</v>
      </c>
      <c r="EZ157" s="3">
        <v>55617.46</v>
      </c>
      <c r="FA157" s="3">
        <v>42.624454345000004</v>
      </c>
      <c r="FB157">
        <v>261.95999999999958</v>
      </c>
      <c r="FC157">
        <v>6.4170179826420037E-2</v>
      </c>
    </row>
    <row r="158" spans="1:159" x14ac:dyDescent="0.2">
      <c r="A158" s="1">
        <v>46023</v>
      </c>
      <c r="B158" s="3">
        <v>-1.3027836717860453</v>
      </c>
      <c r="C158" s="11">
        <v>-0.25214755747942164</v>
      </c>
      <c r="D158" s="3">
        <v>-1.1500000000000021</v>
      </c>
      <c r="E158" s="3">
        <v>-0.50999999999999801</v>
      </c>
      <c r="F158" s="3">
        <v>0.43999999999999995</v>
      </c>
      <c r="G158" s="11">
        <v>3.4112145468924382</v>
      </c>
      <c r="H158">
        <v>0.10000000000000853</v>
      </c>
      <c r="I158">
        <v>9.9999999999999645E-2</v>
      </c>
      <c r="J158" s="3">
        <v>1.5674971905594415E-2</v>
      </c>
      <c r="K158">
        <v>2.5693901875125658</v>
      </c>
      <c r="L158">
        <v>2.4273380342538786</v>
      </c>
      <c r="M158">
        <v>0.5</v>
      </c>
      <c r="O158">
        <v>37</v>
      </c>
      <c r="P158">
        <v>0.14899999999999999</v>
      </c>
      <c r="Q158" s="16">
        <v>211.73</v>
      </c>
      <c r="R158" s="16">
        <v>196.7</v>
      </c>
      <c r="S158" s="16">
        <v>233.3</v>
      </c>
      <c r="T158" s="16">
        <v>205.92</v>
      </c>
      <c r="U158" s="16">
        <v>201.96</v>
      </c>
      <c r="V158" s="16">
        <v>217.24</v>
      </c>
      <c r="W158" s="16">
        <v>205.46</v>
      </c>
      <c r="X158" s="16">
        <v>238.41</v>
      </c>
      <c r="Y158" s="16">
        <v>209.99</v>
      </c>
      <c r="Z158" s="16">
        <v>219.14</v>
      </c>
      <c r="AA158" s="16">
        <v>212.55</v>
      </c>
      <c r="AB158" s="16">
        <v>177.79</v>
      </c>
      <c r="AC158" s="16">
        <v>194.43</v>
      </c>
      <c r="AD158" s="16">
        <v>213.63</v>
      </c>
      <c r="AE158" s="16">
        <v>229.8</v>
      </c>
      <c r="AF158" s="16">
        <v>225.59</v>
      </c>
      <c r="AG158" s="16">
        <v>231.28</v>
      </c>
      <c r="AH158" s="16">
        <v>256.77999999999997</v>
      </c>
      <c r="AI158" s="16">
        <v>262.27999999999997</v>
      </c>
      <c r="AJ158" s="16">
        <v>218.08</v>
      </c>
      <c r="AK158" s="16">
        <v>293.67</v>
      </c>
      <c r="AL158" s="16">
        <v>272.52999999999997</v>
      </c>
      <c r="AM158" s="16">
        <v>317.11</v>
      </c>
      <c r="AN158" s="16">
        <v>295.69</v>
      </c>
      <c r="AO158" s="16">
        <v>286.45999999999998</v>
      </c>
      <c r="AP158" s="16">
        <v>298.95999999999998</v>
      </c>
      <c r="AQ158" s="16">
        <v>287.64999999999998</v>
      </c>
      <c r="AR158" s="16">
        <v>336.85</v>
      </c>
      <c r="AS158" s="16">
        <v>282.52999999999997</v>
      </c>
      <c r="AT158" s="16">
        <v>308.05</v>
      </c>
      <c r="AU158" s="16">
        <v>288.32</v>
      </c>
      <c r="AV158" s="16">
        <v>235.75</v>
      </c>
      <c r="AW158" s="16">
        <v>270.95</v>
      </c>
      <c r="AX158" s="16">
        <v>283.37</v>
      </c>
      <c r="AY158" s="16">
        <v>322.94</v>
      </c>
      <c r="AZ158" s="16">
        <v>335.65</v>
      </c>
      <c r="BA158" s="16">
        <v>336.3</v>
      </c>
      <c r="BB158" s="16">
        <v>355.37</v>
      </c>
      <c r="BC158" s="16">
        <v>365.48</v>
      </c>
      <c r="BD158" s="16">
        <v>288.64</v>
      </c>
      <c r="BE158">
        <v>7.3009358103995226</v>
      </c>
      <c r="BF158">
        <v>1.2284520731937754</v>
      </c>
      <c r="BG158" s="3">
        <v>8.1999999999999993</v>
      </c>
      <c r="BH158" s="3">
        <v>115.73</v>
      </c>
      <c r="CV158">
        <v>-8.0000000000000071E-2</v>
      </c>
      <c r="CW158">
        <v>-8.0000000000000071E-2</v>
      </c>
      <c r="CX158">
        <v>1.145</v>
      </c>
      <c r="CY158">
        <v>4.2399999999999952E-2</v>
      </c>
      <c r="CZ158">
        <v>25143.920232529628</v>
      </c>
      <c r="DA158">
        <v>4964.116019474639</v>
      </c>
      <c r="DB158">
        <v>4023.134240061062</v>
      </c>
      <c r="DC158">
        <v>8279.346301287087</v>
      </c>
      <c r="DD158">
        <v>6138.3388345137573</v>
      </c>
      <c r="DE158">
        <v>4591.0696786858543</v>
      </c>
      <c r="DF158">
        <v>7158.1228960148219</v>
      </c>
      <c r="DG158">
        <v>8704.2183058133833</v>
      </c>
      <c r="DH158">
        <v>12952.24137919948</v>
      </c>
      <c r="DI158">
        <v>4134.59635568049</v>
      </c>
      <c r="DJ158">
        <v>7583.1424823558073</v>
      </c>
      <c r="DK158">
        <v>7889.1923419175018</v>
      </c>
      <c r="DL158">
        <v>3079.31172780419</v>
      </c>
      <c r="DM158">
        <v>7393.4139983467931</v>
      </c>
      <c r="DN158">
        <v>6941.5567096637924</v>
      </c>
      <c r="DO158">
        <v>3254.123030928984</v>
      </c>
      <c r="DP158">
        <v>2660.9383274603679</v>
      </c>
      <c r="DQ158">
        <v>4322.8444490444062</v>
      </c>
      <c r="DR158">
        <v>12615.863670097</v>
      </c>
      <c r="DS158">
        <v>141829.49098087911</v>
      </c>
      <c r="EN158" s="9">
        <v>0.12526812317898078</v>
      </c>
      <c r="EO158" s="9">
        <v>0.9538461538461539</v>
      </c>
      <c r="EP158">
        <v>-1.4195130694452107E-3</v>
      </c>
      <c r="ES158">
        <v>30.650259652291712</v>
      </c>
      <c r="EX158" s="3">
        <v>107.87390929999999</v>
      </c>
      <c r="EY158" s="3">
        <v>8.1999999999999993</v>
      </c>
      <c r="EZ158" s="3">
        <v>59829.96</v>
      </c>
      <c r="FA158" s="3">
        <v>43.151304765000006</v>
      </c>
      <c r="FB158">
        <v>332.96000000000004</v>
      </c>
      <c r="FC158">
        <v>7.6644192411543521E-2</v>
      </c>
    </row>
    <row r="159" spans="1:159" x14ac:dyDescent="0.2">
      <c r="A159" s="1">
        <v>46054</v>
      </c>
      <c r="B159" s="3">
        <v>-0.14412165343655658</v>
      </c>
      <c r="C159" s="11">
        <v>0.88743766529299961</v>
      </c>
      <c r="D159" s="3">
        <v>-9.9999999999997868E-2</v>
      </c>
      <c r="E159" s="3">
        <v>0.16999999999999815</v>
      </c>
      <c r="F159" s="3">
        <v>0</v>
      </c>
      <c r="G159" s="11">
        <v>-1.2714683647099712</v>
      </c>
      <c r="H159">
        <v>0.20000000000000284</v>
      </c>
      <c r="I159">
        <v>-0.69999999999999929</v>
      </c>
      <c r="J159" s="3">
        <v>9.7160016508270886E-3</v>
      </c>
      <c r="K159">
        <v>0</v>
      </c>
      <c r="L159">
        <v>0</v>
      </c>
      <c r="M159">
        <v>0</v>
      </c>
      <c r="O159" s="7">
        <v>37</v>
      </c>
      <c r="P159">
        <v>0.153</v>
      </c>
      <c r="Q159" s="16">
        <v>215.4</v>
      </c>
      <c r="R159" s="16">
        <v>200.95</v>
      </c>
      <c r="S159" s="16">
        <v>237.14</v>
      </c>
      <c r="T159" s="16">
        <v>208.53</v>
      </c>
      <c r="U159" s="16">
        <v>205.2</v>
      </c>
      <c r="V159" s="16">
        <v>224.46</v>
      </c>
      <c r="W159" s="16">
        <v>204.6</v>
      </c>
      <c r="X159" s="16">
        <v>243.37</v>
      </c>
      <c r="Y159" s="16">
        <v>212.29</v>
      </c>
      <c r="Z159" s="16">
        <v>222.64</v>
      </c>
      <c r="AA159" s="16">
        <v>215.07</v>
      </c>
      <c r="AB159" s="16">
        <v>183.87</v>
      </c>
      <c r="AC159" s="16">
        <v>195.9</v>
      </c>
      <c r="AD159" s="16">
        <v>214.46</v>
      </c>
      <c r="AE159" s="16">
        <v>235.52</v>
      </c>
      <c r="AF159" s="16">
        <v>232.48</v>
      </c>
      <c r="AG159" s="16">
        <v>234.7</v>
      </c>
      <c r="AH159" s="16">
        <v>268.16000000000003</v>
      </c>
      <c r="AI159" s="16">
        <v>260.44</v>
      </c>
      <c r="AJ159" s="16">
        <v>221.76</v>
      </c>
      <c r="AK159" s="16">
        <v>298.31</v>
      </c>
      <c r="AL159" s="16">
        <v>278.77</v>
      </c>
      <c r="AM159" s="16">
        <v>322.97000000000003</v>
      </c>
      <c r="AN159" s="16">
        <v>297.79000000000002</v>
      </c>
      <c r="AO159" s="16">
        <v>286.91000000000003</v>
      </c>
      <c r="AP159" s="16">
        <v>310.75</v>
      </c>
      <c r="AQ159" s="16">
        <v>293.43</v>
      </c>
      <c r="AR159" s="16">
        <v>340.05</v>
      </c>
      <c r="AS159" s="16">
        <v>284.54000000000002</v>
      </c>
      <c r="AT159" s="16">
        <v>313.54000000000002</v>
      </c>
      <c r="AU159" s="16">
        <v>288.79000000000002</v>
      </c>
      <c r="AV159" s="16">
        <v>244.5</v>
      </c>
      <c r="AW159" s="16">
        <v>278.01</v>
      </c>
      <c r="AX159" s="16">
        <v>281.76</v>
      </c>
      <c r="AY159" s="16">
        <v>323.55</v>
      </c>
      <c r="AZ159" s="16">
        <v>341.07</v>
      </c>
      <c r="BA159" s="16">
        <v>340.57</v>
      </c>
      <c r="BB159" s="16">
        <v>364.54</v>
      </c>
      <c r="BC159" s="16">
        <v>363.99</v>
      </c>
      <c r="BD159" s="16">
        <v>291.57</v>
      </c>
      <c r="BE159">
        <v>1.5387448907262069</v>
      </c>
      <c r="BF159">
        <v>1.0916808653367749</v>
      </c>
      <c r="BG159" s="3">
        <v>8.5</v>
      </c>
      <c r="BH159" s="3">
        <v>119.16</v>
      </c>
      <c r="CV159">
        <v>0</v>
      </c>
      <c r="CW159">
        <v>0</v>
      </c>
      <c r="CX159">
        <v>1.1228</v>
      </c>
      <c r="CY159">
        <v>-2.2199999999999987E-2</v>
      </c>
      <c r="CZ159">
        <v>26158.64556119945</v>
      </c>
      <c r="DA159">
        <v>5075.167219883142</v>
      </c>
      <c r="DB159">
        <v>4146.1089893688049</v>
      </c>
      <c r="DC159">
        <v>8231.3877475106201</v>
      </c>
      <c r="DD159">
        <v>6337.7576193411132</v>
      </c>
      <c r="DE159">
        <v>4699.2831317836863</v>
      </c>
      <c r="DF159">
        <v>7957.790266799464</v>
      </c>
      <c r="DG159">
        <v>9193.5252411181318</v>
      </c>
      <c r="DH159">
        <v>13374.333618510889</v>
      </c>
      <c r="DI159">
        <v>4237.6909402189049</v>
      </c>
      <c r="DJ159">
        <v>7921.6777775184137</v>
      </c>
      <c r="DK159">
        <v>8012.393008001678</v>
      </c>
      <c r="DL159">
        <v>3047.5200212914792</v>
      </c>
      <c r="DM159">
        <v>7890.7705740261936</v>
      </c>
      <c r="DN159">
        <v>7534.2212461587142</v>
      </c>
      <c r="DO159">
        <v>3604.5573817857198</v>
      </c>
      <c r="DP159">
        <v>2770.6794832667028</v>
      </c>
      <c r="DQ159">
        <v>5033.5742608000282</v>
      </c>
      <c r="DR159">
        <v>13224.662042487529</v>
      </c>
      <c r="DS159">
        <v>148451.74613107069</v>
      </c>
      <c r="EN159" s="9">
        <v>-3.6202037788482078E-2</v>
      </c>
      <c r="EO159" s="9">
        <v>0.81889763779527558</v>
      </c>
      <c r="EP159">
        <v>0</v>
      </c>
      <c r="ES159">
        <v>31.537697317584712</v>
      </c>
      <c r="EX159" s="3">
        <v>110.69819473</v>
      </c>
      <c r="EY159" s="3">
        <v>8.5</v>
      </c>
      <c r="EZ159" s="3">
        <v>60757.71</v>
      </c>
      <c r="FA159" s="3">
        <v>43.624960000000002</v>
      </c>
      <c r="FB159">
        <v>377.42000000000007</v>
      </c>
      <c r="FC159">
        <v>8.0693749879735543E-2</v>
      </c>
    </row>
    <row r="160" spans="1:159" x14ac:dyDescent="0.2">
      <c r="A160" s="1">
        <v>46082</v>
      </c>
      <c r="B160" s="3">
        <v>0.20701078309044618</v>
      </c>
      <c r="C160" s="11">
        <v>-0.67150468668619823</v>
      </c>
      <c r="D160" s="3">
        <v>-9.9999999999997868E-2</v>
      </c>
      <c r="E160" s="3">
        <v>0.16999999999999815</v>
      </c>
      <c r="F160" s="3">
        <v>0</v>
      </c>
      <c r="G160" s="11">
        <v>-4.1022141482538466</v>
      </c>
      <c r="H160">
        <v>-0.40000000000000568</v>
      </c>
      <c r="I160">
        <v>0.29999999999999893</v>
      </c>
      <c r="J160" s="3">
        <v>9.7160016508270886E-3</v>
      </c>
      <c r="K160">
        <v>1.8365811522185194</v>
      </c>
      <c r="L160">
        <v>5.4180645179359388</v>
      </c>
      <c r="M160">
        <v>0</v>
      </c>
      <c r="O160">
        <v>37</v>
      </c>
      <c r="P160">
        <v>0.158</v>
      </c>
      <c r="Q160" s="16">
        <v>219.72</v>
      </c>
      <c r="R160" s="16">
        <v>205.4</v>
      </c>
      <c r="S160" s="16">
        <v>243.04</v>
      </c>
      <c r="T160" s="16">
        <v>214.28</v>
      </c>
      <c r="U160" s="16">
        <v>211.28</v>
      </c>
      <c r="V160" s="16">
        <v>231.31</v>
      </c>
      <c r="W160" s="16">
        <v>210.35</v>
      </c>
      <c r="X160" s="16">
        <v>244.13</v>
      </c>
      <c r="Y160" s="16">
        <v>213.56</v>
      </c>
      <c r="Z160" s="16">
        <v>230.01</v>
      </c>
      <c r="AA160" s="16">
        <v>218.46</v>
      </c>
      <c r="AB160" s="16">
        <v>182.75</v>
      </c>
      <c r="AC160" s="16">
        <v>198.62</v>
      </c>
      <c r="AD160" s="16">
        <v>225.12</v>
      </c>
      <c r="AE160" s="16">
        <v>239.44</v>
      </c>
      <c r="AF160" s="16">
        <v>235.29</v>
      </c>
      <c r="AG160" s="16">
        <v>237.45</v>
      </c>
      <c r="AH160" s="16">
        <v>265.35000000000002</v>
      </c>
      <c r="AI160" s="16">
        <v>272.77999999999997</v>
      </c>
      <c r="AJ160" s="16">
        <v>225.09</v>
      </c>
      <c r="AK160" s="16">
        <v>304.18</v>
      </c>
      <c r="AL160" s="16">
        <v>284.92</v>
      </c>
      <c r="AM160" s="16">
        <v>330.63</v>
      </c>
      <c r="AN160" s="16">
        <v>308.60000000000002</v>
      </c>
      <c r="AO160" s="16">
        <v>297.04000000000002</v>
      </c>
      <c r="AP160" s="16">
        <v>321.67</v>
      </c>
      <c r="AQ160" s="16">
        <v>297.92</v>
      </c>
      <c r="AR160" s="16">
        <v>342.06</v>
      </c>
      <c r="AS160" s="16">
        <v>287.76</v>
      </c>
      <c r="AT160" s="16">
        <v>324.81</v>
      </c>
      <c r="AU160" s="16">
        <v>296.64</v>
      </c>
      <c r="AV160" s="16">
        <v>242.58</v>
      </c>
      <c r="AW160" s="16">
        <v>280.11</v>
      </c>
      <c r="AX160" s="16">
        <v>290.19</v>
      </c>
      <c r="AY160" s="16">
        <v>326.54000000000002</v>
      </c>
      <c r="AZ160" s="16">
        <v>343.88</v>
      </c>
      <c r="BA160" s="16">
        <v>341.44</v>
      </c>
      <c r="BB160" s="16">
        <v>378.49</v>
      </c>
      <c r="BC160" s="16">
        <v>369.13</v>
      </c>
      <c r="BD160" s="16">
        <v>298.5</v>
      </c>
      <c r="BE160">
        <v>4.9296567759649079</v>
      </c>
      <c r="BF160">
        <v>1.1134829157441573</v>
      </c>
      <c r="BG160" t="s">
        <v>192</v>
      </c>
      <c r="BH160" s="3">
        <v>121.47</v>
      </c>
      <c r="CV160">
        <v>0</v>
      </c>
      <c r="CW160">
        <v>0</v>
      </c>
      <c r="CX160">
        <v>1.0831999999999999</v>
      </c>
      <c r="CY160">
        <v>-3.960000000000008E-2</v>
      </c>
      <c r="CZ160">
        <v>21819.846771968729</v>
      </c>
      <c r="DA160">
        <v>4098.1643004417492</v>
      </c>
      <c r="DB160">
        <v>4062.7867475814419</v>
      </c>
      <c r="DC160">
        <v>7176.7219319153528</v>
      </c>
      <c r="DD160">
        <v>5663.8235892641369</v>
      </c>
      <c r="DE160">
        <v>3763.7802631290629</v>
      </c>
      <c r="DF160">
        <v>6501.9253381039916</v>
      </c>
      <c r="DG160">
        <v>7785.9826099981956</v>
      </c>
      <c r="DH160">
        <v>10495.40645293435</v>
      </c>
      <c r="DI160">
        <v>3947.7214738382681</v>
      </c>
      <c r="DJ160">
        <v>6983.0803568290939</v>
      </c>
      <c r="DK160">
        <v>6417.7427156933254</v>
      </c>
      <c r="DL160">
        <v>2549.3047690457479</v>
      </c>
      <c r="DM160">
        <v>5985.0839833026021</v>
      </c>
      <c r="DN160">
        <v>6494.6773387682924</v>
      </c>
      <c r="DO160">
        <v>2807.3188705636248</v>
      </c>
      <c r="DP160">
        <v>2518.72655410165</v>
      </c>
      <c r="DQ160">
        <v>3887.4303068079298</v>
      </c>
      <c r="DR160">
        <v>10870.39712341154</v>
      </c>
      <c r="DS160">
        <v>123829.92149769911</v>
      </c>
      <c r="EN160" s="9">
        <v>-0.26120686581523173</v>
      </c>
      <c r="EO160" s="9" t="e">
        <v>#VALUE!</v>
      </c>
      <c r="EP160">
        <v>3.6463910489652474E-2</v>
      </c>
      <c r="ES160">
        <v>30.866192630898514</v>
      </c>
      <c r="EZ160" s="3">
        <v>63827.91</v>
      </c>
      <c r="FA160" s="3">
        <v>44.113430950000001</v>
      </c>
      <c r="FB160">
        <v>-235.44999999999982</v>
      </c>
      <c r="FC160">
        <v>-4.6581239699996613E-2</v>
      </c>
    </row>
    <row r="161" spans="1:159" x14ac:dyDescent="0.2">
      <c r="A161" s="1">
        <v>46113</v>
      </c>
      <c r="D161" s="3">
        <v>1.2199999999999989</v>
      </c>
      <c r="E161" s="3">
        <v>0.71999999999999886</v>
      </c>
      <c r="F161" s="3">
        <v>-0.1899999999999995</v>
      </c>
      <c r="G161" s="11">
        <v>5.4791730492262047</v>
      </c>
      <c r="H161">
        <v>0</v>
      </c>
      <c r="I161">
        <v>0.30000000000000071</v>
      </c>
      <c r="J161" s="3">
        <v>1.7363768205966856E-2</v>
      </c>
      <c r="K161">
        <v>1.7170434027390158</v>
      </c>
      <c r="L161">
        <v>14.398536411068719</v>
      </c>
      <c r="M161">
        <v>0</v>
      </c>
      <c r="O161">
        <v>37</v>
      </c>
      <c r="P161">
        <v>0.17399999999999999</v>
      </c>
      <c r="BE161">
        <v>9.386660896264587</v>
      </c>
      <c r="BF161">
        <v>1.1807593260227733</v>
      </c>
      <c r="BG161" t="s">
        <v>192</v>
      </c>
      <c r="BH161" t="s">
        <v>192</v>
      </c>
      <c r="CV161">
        <v>0</v>
      </c>
      <c r="CX161">
        <v>1.1045</v>
      </c>
      <c r="CY161">
        <v>2.13000000000001E-2</v>
      </c>
      <c r="EN161" s="9">
        <v>0.10115238301045525</v>
      </c>
      <c r="EO161" s="9" t="e">
        <v>#VALUE!</v>
      </c>
      <c r="EP161">
        <v>0.13520690569189497</v>
      </c>
      <c r="ES161" t="s">
        <v>192</v>
      </c>
      <c r="EZ161" s="3">
        <v>70192.22</v>
      </c>
      <c r="FA161" s="3">
        <v>44.689969050000002</v>
      </c>
      <c r="FB161">
        <v>-97.840000000000146</v>
      </c>
      <c r="FC161">
        <v>-2.0302293345728306E-2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41BD0-F487-7742-AA3E-B8745D3E29CE}">
  <dimension ref="A1:G182"/>
  <sheetViews>
    <sheetView topLeftCell="A4" zoomScale="149" workbookViewId="0">
      <selection activeCell="F114" sqref="F114"/>
    </sheetView>
  </sheetViews>
  <sheetFormatPr baseColWidth="10" defaultRowHeight="16" x14ac:dyDescent="0.2"/>
  <sheetData>
    <row r="1" spans="1:5" x14ac:dyDescent="0.2">
      <c r="A1" t="s">
        <v>0</v>
      </c>
      <c r="B1" t="s">
        <v>2</v>
      </c>
      <c r="C1" t="s">
        <v>154</v>
      </c>
      <c r="D1" t="s">
        <v>3</v>
      </c>
      <c r="E1" t="s">
        <v>4</v>
      </c>
    </row>
    <row r="2" spans="1:5" x14ac:dyDescent="0.2">
      <c r="A2" s="1">
        <v>40346</v>
      </c>
      <c r="B2">
        <v>7</v>
      </c>
      <c r="C2">
        <v>7</v>
      </c>
      <c r="D2">
        <v>7</v>
      </c>
      <c r="E2">
        <f>D2-B2</f>
        <v>0</v>
      </c>
    </row>
    <row r="3" spans="1:5" x14ac:dyDescent="0.2">
      <c r="A3" s="1">
        <v>40374</v>
      </c>
      <c r="B3">
        <v>7</v>
      </c>
      <c r="C3">
        <v>7</v>
      </c>
      <c r="D3">
        <v>7</v>
      </c>
      <c r="E3">
        <f t="shared" ref="E3:E66" si="0">D3-B3</f>
        <v>0</v>
      </c>
    </row>
    <row r="4" spans="1:5" x14ac:dyDescent="0.2">
      <c r="A4" s="1">
        <v>40409</v>
      </c>
      <c r="B4">
        <v>7</v>
      </c>
      <c r="C4">
        <v>7</v>
      </c>
      <c r="D4">
        <v>7</v>
      </c>
      <c r="E4">
        <f t="shared" si="0"/>
        <v>0</v>
      </c>
    </row>
    <row r="5" spans="1:5" x14ac:dyDescent="0.2">
      <c r="A5" s="1">
        <v>40437</v>
      </c>
      <c r="B5">
        <v>7</v>
      </c>
      <c r="C5">
        <v>7</v>
      </c>
      <c r="D5">
        <v>7</v>
      </c>
      <c r="E5">
        <f t="shared" si="0"/>
        <v>0</v>
      </c>
    </row>
    <row r="6" spans="1:5" x14ac:dyDescent="0.2">
      <c r="A6" s="1">
        <v>40465</v>
      </c>
      <c r="B6">
        <v>7</v>
      </c>
      <c r="C6">
        <v>7</v>
      </c>
      <c r="D6">
        <v>7</v>
      </c>
      <c r="E6">
        <f t="shared" si="0"/>
        <v>0</v>
      </c>
    </row>
    <row r="7" spans="1:5" x14ac:dyDescent="0.2">
      <c r="A7" s="1">
        <v>40493</v>
      </c>
      <c r="B7">
        <v>7</v>
      </c>
      <c r="C7">
        <v>7</v>
      </c>
      <c r="D7">
        <v>7</v>
      </c>
      <c r="E7">
        <f t="shared" si="0"/>
        <v>0</v>
      </c>
    </row>
    <row r="8" spans="1:5" x14ac:dyDescent="0.2">
      <c r="A8" s="1">
        <v>40528</v>
      </c>
      <c r="B8">
        <v>6.75</v>
      </c>
      <c r="C8">
        <v>6.7166699999999997</v>
      </c>
      <c r="D8">
        <v>6.5</v>
      </c>
      <c r="E8">
        <f t="shared" si="0"/>
        <v>-0.25</v>
      </c>
    </row>
    <row r="9" spans="1:5" x14ac:dyDescent="0.2">
      <c r="A9" s="1">
        <v>40563</v>
      </c>
      <c r="B9">
        <v>6.5</v>
      </c>
      <c r="C9">
        <v>6.34091</v>
      </c>
      <c r="D9">
        <v>6.25</v>
      </c>
      <c r="E9">
        <f t="shared" si="0"/>
        <v>-0.25</v>
      </c>
    </row>
    <row r="10" spans="1:5" x14ac:dyDescent="0.2">
      <c r="A10" s="1">
        <v>40589</v>
      </c>
      <c r="B10">
        <v>6.25</v>
      </c>
      <c r="C10">
        <v>6.2142900000000001</v>
      </c>
      <c r="D10">
        <v>6.25</v>
      </c>
      <c r="E10">
        <f t="shared" si="0"/>
        <v>0</v>
      </c>
    </row>
    <row r="11" spans="1:5" x14ac:dyDescent="0.2">
      <c r="A11" s="1">
        <v>40625</v>
      </c>
      <c r="B11">
        <v>6.25</v>
      </c>
      <c r="C11">
        <v>6.25</v>
      </c>
      <c r="D11">
        <v>6.25</v>
      </c>
      <c r="E11">
        <f t="shared" si="0"/>
        <v>0</v>
      </c>
    </row>
    <row r="12" spans="1:5" x14ac:dyDescent="0.2">
      <c r="A12" s="1">
        <v>40654</v>
      </c>
      <c r="B12">
        <v>6.25</v>
      </c>
      <c r="C12">
        <v>6.25</v>
      </c>
      <c r="D12">
        <v>6.25</v>
      </c>
      <c r="E12">
        <f t="shared" si="0"/>
        <v>0</v>
      </c>
    </row>
    <row r="13" spans="1:5" x14ac:dyDescent="0.2">
      <c r="A13" s="1">
        <v>40688</v>
      </c>
      <c r="B13">
        <v>6.25</v>
      </c>
      <c r="C13">
        <v>6.25</v>
      </c>
      <c r="D13">
        <v>6.25</v>
      </c>
      <c r="E13">
        <f t="shared" si="0"/>
        <v>0</v>
      </c>
    </row>
    <row r="14" spans="1:5" x14ac:dyDescent="0.2">
      <c r="A14" s="1">
        <v>40717</v>
      </c>
      <c r="B14">
        <v>6.25</v>
      </c>
      <c r="C14">
        <v>6.3035699999999997</v>
      </c>
      <c r="D14">
        <v>6.25</v>
      </c>
      <c r="E14">
        <f t="shared" si="0"/>
        <v>0</v>
      </c>
    </row>
    <row r="15" spans="1:5" x14ac:dyDescent="0.2">
      <c r="A15" s="1">
        <v>40745</v>
      </c>
      <c r="B15">
        <v>6.25</v>
      </c>
      <c r="C15">
        <v>6.25</v>
      </c>
      <c r="D15">
        <v>6.25</v>
      </c>
      <c r="E15">
        <f t="shared" si="0"/>
        <v>0</v>
      </c>
    </row>
    <row r="16" spans="1:5" x14ac:dyDescent="0.2">
      <c r="A16" s="1">
        <v>40759</v>
      </c>
      <c r="B16" t="s">
        <v>1</v>
      </c>
      <c r="C16" t="s">
        <v>1</v>
      </c>
      <c r="D16">
        <v>5.75</v>
      </c>
      <c r="E16" t="e">
        <f t="shared" si="0"/>
        <v>#VALUE!</v>
      </c>
    </row>
    <row r="17" spans="1:5" x14ac:dyDescent="0.2">
      <c r="A17" s="1">
        <v>40778</v>
      </c>
      <c r="B17">
        <v>5.75</v>
      </c>
      <c r="C17">
        <v>5.6944400000000002</v>
      </c>
      <c r="D17">
        <v>5.75</v>
      </c>
      <c r="E17">
        <f t="shared" si="0"/>
        <v>0</v>
      </c>
    </row>
    <row r="18" spans="1:5" x14ac:dyDescent="0.2">
      <c r="A18" s="1">
        <v>40806</v>
      </c>
      <c r="B18">
        <v>5.75</v>
      </c>
      <c r="C18">
        <v>5.6964300000000003</v>
      </c>
      <c r="D18">
        <v>5.75</v>
      </c>
      <c r="E18">
        <f t="shared" si="0"/>
        <v>0</v>
      </c>
    </row>
    <row r="19" spans="1:5" x14ac:dyDescent="0.2">
      <c r="A19" s="1">
        <v>40836</v>
      </c>
      <c r="B19">
        <v>5.75</v>
      </c>
      <c r="C19">
        <v>5.75</v>
      </c>
      <c r="D19">
        <v>5.75</v>
      </c>
      <c r="E19">
        <f t="shared" si="0"/>
        <v>0</v>
      </c>
    </row>
    <row r="20" spans="1:5" x14ac:dyDescent="0.2">
      <c r="A20" s="1">
        <v>40870</v>
      </c>
      <c r="B20">
        <v>5.75</v>
      </c>
      <c r="C20">
        <v>5.75</v>
      </c>
      <c r="D20">
        <v>5.75</v>
      </c>
      <c r="E20">
        <f t="shared" si="0"/>
        <v>0</v>
      </c>
    </row>
    <row r="21" spans="1:5" x14ac:dyDescent="0.2">
      <c r="A21" s="1">
        <v>40899</v>
      </c>
      <c r="B21">
        <v>5.75</v>
      </c>
      <c r="C21">
        <v>5.75</v>
      </c>
      <c r="D21">
        <v>5.75</v>
      </c>
      <c r="E21">
        <f t="shared" si="0"/>
        <v>0</v>
      </c>
    </row>
    <row r="22" spans="1:5" x14ac:dyDescent="0.2">
      <c r="A22" s="1">
        <v>40932</v>
      </c>
      <c r="B22">
        <v>5.75</v>
      </c>
      <c r="C22">
        <v>5.75</v>
      </c>
      <c r="D22">
        <v>5.75</v>
      </c>
      <c r="E22">
        <f t="shared" si="0"/>
        <v>0</v>
      </c>
    </row>
    <row r="23" spans="1:5" x14ac:dyDescent="0.2">
      <c r="A23" s="1">
        <v>40960</v>
      </c>
      <c r="B23">
        <v>5.75</v>
      </c>
      <c r="C23">
        <v>5.75</v>
      </c>
      <c r="D23">
        <v>5.75</v>
      </c>
      <c r="E23">
        <f t="shared" si="0"/>
        <v>0</v>
      </c>
    </row>
    <row r="24" spans="1:5" x14ac:dyDescent="0.2">
      <c r="A24" s="1">
        <v>40995</v>
      </c>
      <c r="B24">
        <v>5.75</v>
      </c>
      <c r="C24">
        <v>5.75</v>
      </c>
      <c r="D24">
        <v>5.75</v>
      </c>
      <c r="E24">
        <f t="shared" si="0"/>
        <v>0</v>
      </c>
    </row>
    <row r="25" spans="1:5" x14ac:dyDescent="0.2">
      <c r="A25" s="1">
        <v>41017</v>
      </c>
      <c r="B25">
        <v>5.75</v>
      </c>
      <c r="C25">
        <v>5.75</v>
      </c>
      <c r="D25">
        <v>5.75</v>
      </c>
      <c r="E25">
        <f t="shared" si="0"/>
        <v>0</v>
      </c>
    </row>
    <row r="26" spans="1:5" x14ac:dyDescent="0.2">
      <c r="A26" s="1">
        <v>41058</v>
      </c>
      <c r="B26">
        <v>5.75</v>
      </c>
      <c r="C26">
        <v>5.75</v>
      </c>
      <c r="D26">
        <v>5.75</v>
      </c>
      <c r="E26">
        <f t="shared" si="0"/>
        <v>0</v>
      </c>
    </row>
    <row r="27" spans="1:5" x14ac:dyDescent="0.2">
      <c r="A27" s="1">
        <v>41081</v>
      </c>
      <c r="B27">
        <v>5.75</v>
      </c>
      <c r="C27">
        <v>5.75</v>
      </c>
      <c r="D27">
        <v>5.75</v>
      </c>
      <c r="E27">
        <f t="shared" si="0"/>
        <v>0</v>
      </c>
    </row>
    <row r="28" spans="1:5" x14ac:dyDescent="0.2">
      <c r="A28" s="1">
        <v>41109</v>
      </c>
      <c r="B28">
        <v>5.75</v>
      </c>
      <c r="C28">
        <v>5.75</v>
      </c>
      <c r="D28">
        <v>5.75</v>
      </c>
      <c r="E28">
        <f t="shared" si="0"/>
        <v>0</v>
      </c>
    </row>
    <row r="29" spans="1:5" x14ac:dyDescent="0.2">
      <c r="A29" s="1">
        <v>41137</v>
      </c>
      <c r="B29">
        <v>5.75</v>
      </c>
      <c r="C29">
        <v>5.75</v>
      </c>
      <c r="D29">
        <v>5.75</v>
      </c>
      <c r="E29">
        <f t="shared" si="0"/>
        <v>0</v>
      </c>
    </row>
    <row r="30" spans="1:5" x14ac:dyDescent="0.2">
      <c r="A30" s="1">
        <v>41170</v>
      </c>
      <c r="B30">
        <v>5.75</v>
      </c>
      <c r="C30">
        <v>5.75</v>
      </c>
      <c r="D30">
        <v>5.75</v>
      </c>
      <c r="E30">
        <f t="shared" si="0"/>
        <v>0</v>
      </c>
    </row>
    <row r="31" spans="1:5" x14ac:dyDescent="0.2">
      <c r="A31" s="1">
        <v>41200</v>
      </c>
      <c r="B31">
        <v>5.75</v>
      </c>
      <c r="C31">
        <v>5.75</v>
      </c>
      <c r="D31">
        <v>5.75</v>
      </c>
      <c r="E31">
        <f t="shared" si="0"/>
        <v>0</v>
      </c>
    </row>
    <row r="32" spans="1:5" x14ac:dyDescent="0.2">
      <c r="A32" s="1">
        <v>41233</v>
      </c>
      <c r="B32">
        <v>5.75</v>
      </c>
      <c r="C32">
        <v>5.7272699999999999</v>
      </c>
      <c r="D32">
        <v>5.75</v>
      </c>
      <c r="E32">
        <f t="shared" si="0"/>
        <v>0</v>
      </c>
    </row>
    <row r="33" spans="1:7" x14ac:dyDescent="0.2">
      <c r="A33" s="1">
        <v>41261</v>
      </c>
      <c r="B33">
        <v>5.5</v>
      </c>
      <c r="C33">
        <v>5.53125</v>
      </c>
      <c r="D33">
        <v>5.5</v>
      </c>
      <c r="E33">
        <f t="shared" si="0"/>
        <v>0</v>
      </c>
    </row>
    <row r="34" spans="1:7" x14ac:dyDescent="0.2">
      <c r="A34" s="1">
        <v>41296</v>
      </c>
      <c r="B34">
        <v>5.5</v>
      </c>
      <c r="C34">
        <v>5.5</v>
      </c>
      <c r="D34">
        <v>5.5</v>
      </c>
      <c r="E34">
        <f t="shared" si="0"/>
        <v>0</v>
      </c>
      <c r="G34" s="3"/>
    </row>
    <row r="35" spans="1:7" x14ac:dyDescent="0.2">
      <c r="A35" s="1">
        <v>41324</v>
      </c>
      <c r="B35">
        <v>5.5</v>
      </c>
      <c r="C35">
        <v>5.5</v>
      </c>
      <c r="D35">
        <v>5.5</v>
      </c>
      <c r="E35">
        <f t="shared" si="0"/>
        <v>0</v>
      </c>
      <c r="G35" s="3"/>
    </row>
    <row r="36" spans="1:7" x14ac:dyDescent="0.2">
      <c r="A36" s="1">
        <v>41359</v>
      </c>
      <c r="B36">
        <v>5.5</v>
      </c>
      <c r="C36">
        <v>5.5</v>
      </c>
      <c r="D36">
        <v>5.5</v>
      </c>
      <c r="E36">
        <f t="shared" si="0"/>
        <v>0</v>
      </c>
      <c r="G36" s="3"/>
    </row>
    <row r="37" spans="1:7" x14ac:dyDescent="0.2">
      <c r="A37" s="1">
        <v>41380</v>
      </c>
      <c r="B37">
        <v>5.25</v>
      </c>
      <c r="C37">
        <v>5.2884599999999997</v>
      </c>
      <c r="D37">
        <v>5</v>
      </c>
      <c r="E37">
        <f t="shared" si="0"/>
        <v>-0.25</v>
      </c>
      <c r="G37" s="3"/>
    </row>
    <row r="38" spans="1:7" x14ac:dyDescent="0.2">
      <c r="A38" s="1">
        <v>41410</v>
      </c>
      <c r="B38">
        <v>4.75</v>
      </c>
      <c r="C38">
        <v>4.75</v>
      </c>
      <c r="D38">
        <v>4.5</v>
      </c>
      <c r="E38">
        <f t="shared" si="0"/>
        <v>-0.25</v>
      </c>
      <c r="G38" s="3"/>
    </row>
    <row r="39" spans="1:7" x14ac:dyDescent="0.2">
      <c r="A39" s="1">
        <v>41443</v>
      </c>
      <c r="B39">
        <v>4.5</v>
      </c>
      <c r="C39">
        <v>4.5</v>
      </c>
      <c r="D39">
        <v>4.5</v>
      </c>
      <c r="E39">
        <f t="shared" si="0"/>
        <v>0</v>
      </c>
      <c r="G39" s="3"/>
    </row>
    <row r="40" spans="1:7" x14ac:dyDescent="0.2">
      <c r="A40" s="1">
        <v>41478</v>
      </c>
      <c r="B40">
        <v>4.5</v>
      </c>
      <c r="C40">
        <v>4.5</v>
      </c>
      <c r="D40">
        <v>4.5</v>
      </c>
      <c r="E40">
        <f t="shared" si="0"/>
        <v>0</v>
      </c>
      <c r="G40" s="3"/>
    </row>
    <row r="41" spans="1:7" x14ac:dyDescent="0.2">
      <c r="A41" s="1">
        <v>41506</v>
      </c>
      <c r="B41">
        <v>4.5</v>
      </c>
      <c r="C41">
        <v>4.5</v>
      </c>
      <c r="D41">
        <v>4.5</v>
      </c>
      <c r="E41">
        <f t="shared" si="0"/>
        <v>0</v>
      </c>
      <c r="G41" s="3"/>
    </row>
    <row r="42" spans="1:7" x14ac:dyDescent="0.2">
      <c r="A42" s="1">
        <v>41534</v>
      </c>
      <c r="B42">
        <v>4.5</v>
      </c>
      <c r="C42">
        <v>4.5</v>
      </c>
      <c r="D42">
        <v>4.5</v>
      </c>
      <c r="E42">
        <f t="shared" si="0"/>
        <v>0</v>
      </c>
      <c r="G42" s="3"/>
    </row>
    <row r="43" spans="1:7" x14ac:dyDescent="0.2">
      <c r="A43" s="1">
        <v>41570</v>
      </c>
      <c r="B43">
        <v>4.5</v>
      </c>
      <c r="C43">
        <v>4.5</v>
      </c>
      <c r="D43">
        <v>4.5</v>
      </c>
      <c r="E43">
        <f t="shared" si="0"/>
        <v>0</v>
      </c>
      <c r="G43" s="3"/>
    </row>
    <row r="44" spans="1:7" x14ac:dyDescent="0.2">
      <c r="A44" s="1">
        <v>41597</v>
      </c>
      <c r="B44">
        <v>4.5</v>
      </c>
      <c r="C44">
        <v>4.5</v>
      </c>
      <c r="D44">
        <v>4.5</v>
      </c>
      <c r="E44">
        <f t="shared" si="0"/>
        <v>0</v>
      </c>
      <c r="G44" s="3"/>
    </row>
    <row r="45" spans="1:7" x14ac:dyDescent="0.2">
      <c r="A45" s="1">
        <v>41625</v>
      </c>
      <c r="B45">
        <v>4.5</v>
      </c>
      <c r="C45">
        <v>4.5</v>
      </c>
      <c r="D45">
        <v>4.5</v>
      </c>
      <c r="E45">
        <f t="shared" si="0"/>
        <v>0</v>
      </c>
      <c r="G45" s="3"/>
    </row>
    <row r="46" spans="1:7" x14ac:dyDescent="0.2">
      <c r="A46" s="1">
        <v>41660</v>
      </c>
      <c r="B46">
        <v>4.5</v>
      </c>
      <c r="C46">
        <v>4.5</v>
      </c>
      <c r="D46">
        <v>4.5</v>
      </c>
      <c r="E46">
        <f t="shared" si="0"/>
        <v>0</v>
      </c>
      <c r="G46" s="3"/>
    </row>
    <row r="47" spans="1:7" x14ac:dyDescent="0.2">
      <c r="A47" s="1">
        <v>41667</v>
      </c>
      <c r="B47">
        <v>4.5</v>
      </c>
      <c r="C47">
        <v>5.375</v>
      </c>
      <c r="D47">
        <v>10</v>
      </c>
      <c r="E47">
        <f t="shared" si="0"/>
        <v>5.5</v>
      </c>
      <c r="G47" s="3"/>
    </row>
    <row r="48" spans="1:7" x14ac:dyDescent="0.2">
      <c r="A48" s="1">
        <v>41688</v>
      </c>
      <c r="B48">
        <v>10</v>
      </c>
      <c r="C48">
        <v>10</v>
      </c>
      <c r="D48">
        <v>10</v>
      </c>
      <c r="E48">
        <f t="shared" si="0"/>
        <v>0</v>
      </c>
      <c r="G48" s="3"/>
    </row>
    <row r="49" spans="1:7" x14ac:dyDescent="0.2">
      <c r="A49" s="1">
        <v>41716</v>
      </c>
      <c r="B49">
        <v>10</v>
      </c>
      <c r="C49">
        <v>10</v>
      </c>
      <c r="D49">
        <v>10</v>
      </c>
      <c r="E49">
        <f t="shared" si="0"/>
        <v>0</v>
      </c>
      <c r="G49" s="3"/>
    </row>
    <row r="50" spans="1:7" x14ac:dyDescent="0.2">
      <c r="A50" s="1">
        <v>41753</v>
      </c>
      <c r="B50">
        <v>10</v>
      </c>
      <c r="C50">
        <v>10</v>
      </c>
      <c r="D50">
        <v>10</v>
      </c>
      <c r="E50">
        <f t="shared" si="0"/>
        <v>0</v>
      </c>
      <c r="G50" s="3"/>
    </row>
    <row r="51" spans="1:7" x14ac:dyDescent="0.2">
      <c r="A51" s="1">
        <v>41781</v>
      </c>
      <c r="B51">
        <v>10</v>
      </c>
      <c r="C51">
        <v>9.9333299999999998</v>
      </c>
      <c r="D51">
        <v>9.5</v>
      </c>
      <c r="E51">
        <f t="shared" si="0"/>
        <v>-0.5</v>
      </c>
      <c r="G51" s="3"/>
    </row>
    <row r="52" spans="1:7" x14ac:dyDescent="0.2">
      <c r="A52" s="1">
        <v>41814</v>
      </c>
      <c r="B52">
        <v>9</v>
      </c>
      <c r="C52">
        <v>9.0108700000000006</v>
      </c>
      <c r="D52">
        <v>8.75</v>
      </c>
      <c r="E52">
        <f t="shared" si="0"/>
        <v>-0.25</v>
      </c>
      <c r="G52" s="3"/>
    </row>
    <row r="53" spans="1:7" x14ac:dyDescent="0.2">
      <c r="A53" s="1">
        <v>41837</v>
      </c>
      <c r="B53">
        <v>8.25</v>
      </c>
      <c r="C53">
        <v>8.1666699999999999</v>
      </c>
      <c r="D53">
        <v>8.25</v>
      </c>
      <c r="E53">
        <f t="shared" si="0"/>
        <v>0</v>
      </c>
      <c r="G53" s="3"/>
    </row>
    <row r="54" spans="1:7" x14ac:dyDescent="0.2">
      <c r="A54" s="1">
        <v>41878</v>
      </c>
      <c r="B54">
        <v>8.25</v>
      </c>
      <c r="C54">
        <v>8.0781200000000002</v>
      </c>
      <c r="D54">
        <v>8.25</v>
      </c>
      <c r="E54">
        <f t="shared" si="0"/>
        <v>0</v>
      </c>
      <c r="G54" s="3"/>
    </row>
    <row r="55" spans="1:7" x14ac:dyDescent="0.2">
      <c r="A55" s="1">
        <v>41907</v>
      </c>
      <c r="B55">
        <v>8.25</v>
      </c>
      <c r="C55">
        <v>8.25</v>
      </c>
      <c r="D55">
        <v>8.25</v>
      </c>
      <c r="E55">
        <f t="shared" si="0"/>
        <v>0</v>
      </c>
      <c r="G55" s="3"/>
    </row>
    <row r="56" spans="1:7" x14ac:dyDescent="0.2">
      <c r="A56" s="1">
        <v>41935</v>
      </c>
      <c r="B56">
        <v>8.25</v>
      </c>
      <c r="C56">
        <v>8.25</v>
      </c>
      <c r="D56">
        <v>8.25</v>
      </c>
      <c r="E56">
        <f t="shared" si="0"/>
        <v>0</v>
      </c>
      <c r="G56" s="3"/>
    </row>
    <row r="57" spans="1:7" x14ac:dyDescent="0.2">
      <c r="A57" s="1">
        <v>41963</v>
      </c>
      <c r="B57">
        <v>8.25</v>
      </c>
      <c r="C57">
        <v>8.2083300000000001</v>
      </c>
      <c r="D57">
        <v>8.25</v>
      </c>
      <c r="E57">
        <f t="shared" si="0"/>
        <v>0</v>
      </c>
      <c r="G57" s="3"/>
    </row>
    <row r="58" spans="1:7" x14ac:dyDescent="0.2">
      <c r="A58" s="1">
        <v>41997</v>
      </c>
      <c r="B58">
        <v>8.25</v>
      </c>
      <c r="C58">
        <v>8.25</v>
      </c>
      <c r="D58">
        <v>8.25</v>
      </c>
      <c r="E58">
        <f t="shared" si="0"/>
        <v>0</v>
      </c>
      <c r="G58" s="3"/>
    </row>
    <row r="59" spans="1:7" x14ac:dyDescent="0.2">
      <c r="A59" s="1">
        <v>42024</v>
      </c>
      <c r="B59">
        <v>8.25</v>
      </c>
      <c r="C59">
        <v>8.1363599999999998</v>
      </c>
      <c r="D59">
        <v>7.75</v>
      </c>
      <c r="E59">
        <f t="shared" si="0"/>
        <v>-0.5</v>
      </c>
      <c r="G59" s="3"/>
    </row>
    <row r="60" spans="1:7" x14ac:dyDescent="0.2">
      <c r="A60" s="1">
        <v>42059</v>
      </c>
      <c r="B60">
        <v>7.5</v>
      </c>
      <c r="C60">
        <v>7.4305599999999998</v>
      </c>
      <c r="D60">
        <v>7.5</v>
      </c>
      <c r="E60">
        <f t="shared" si="0"/>
        <v>0</v>
      </c>
      <c r="G60" s="3"/>
    </row>
    <row r="61" spans="1:7" x14ac:dyDescent="0.2">
      <c r="A61" s="1">
        <v>42080</v>
      </c>
      <c r="B61">
        <v>7.5</v>
      </c>
      <c r="C61">
        <v>7.4473700000000003</v>
      </c>
      <c r="D61">
        <v>7.5</v>
      </c>
      <c r="E61">
        <f t="shared" si="0"/>
        <v>0</v>
      </c>
      <c r="G61" s="3"/>
    </row>
    <row r="62" spans="1:7" x14ac:dyDescent="0.2">
      <c r="A62" s="1">
        <v>42116</v>
      </c>
      <c r="B62">
        <v>7.5</v>
      </c>
      <c r="C62">
        <v>7.5</v>
      </c>
      <c r="D62">
        <v>7.5</v>
      </c>
      <c r="E62">
        <f t="shared" si="0"/>
        <v>0</v>
      </c>
      <c r="G62" s="3"/>
    </row>
    <row r="63" spans="1:7" x14ac:dyDescent="0.2">
      <c r="A63" s="1">
        <v>42144</v>
      </c>
      <c r="B63">
        <v>7.5</v>
      </c>
      <c r="C63">
        <v>7.5</v>
      </c>
      <c r="D63">
        <v>7.5</v>
      </c>
      <c r="E63">
        <f t="shared" si="0"/>
        <v>0</v>
      </c>
      <c r="G63" s="3"/>
    </row>
    <row r="64" spans="1:7" x14ac:dyDescent="0.2">
      <c r="A64" s="1">
        <v>42178</v>
      </c>
      <c r="B64">
        <v>7.5</v>
      </c>
      <c r="C64">
        <v>7.5</v>
      </c>
      <c r="D64">
        <v>7.5</v>
      </c>
      <c r="E64">
        <f t="shared" si="0"/>
        <v>0</v>
      </c>
      <c r="G64" s="3"/>
    </row>
    <row r="65" spans="1:7" x14ac:dyDescent="0.2">
      <c r="A65" s="1">
        <v>42208</v>
      </c>
      <c r="B65">
        <v>7.5</v>
      </c>
      <c r="C65">
        <v>7.48611</v>
      </c>
      <c r="D65">
        <v>7.5</v>
      </c>
      <c r="E65">
        <f t="shared" si="0"/>
        <v>0</v>
      </c>
      <c r="G65" s="3"/>
    </row>
    <row r="66" spans="1:7" x14ac:dyDescent="0.2">
      <c r="A66" s="1">
        <v>42234</v>
      </c>
      <c r="B66">
        <v>7.5</v>
      </c>
      <c r="C66">
        <v>7.6323499999999997</v>
      </c>
      <c r="D66">
        <v>7.5</v>
      </c>
      <c r="E66">
        <f t="shared" si="0"/>
        <v>0</v>
      </c>
      <c r="G66" s="3"/>
    </row>
    <row r="67" spans="1:7" x14ac:dyDescent="0.2">
      <c r="A67" s="1">
        <v>42269</v>
      </c>
      <c r="B67">
        <v>7.5</v>
      </c>
      <c r="C67">
        <v>7.5555599999999998</v>
      </c>
      <c r="D67">
        <v>7.5</v>
      </c>
      <c r="E67">
        <f t="shared" ref="E67:E130" si="1">D67-B67</f>
        <v>0</v>
      </c>
      <c r="G67" s="3"/>
    </row>
    <row r="68" spans="1:7" x14ac:dyDescent="0.2">
      <c r="A68" s="1">
        <v>42298</v>
      </c>
      <c r="B68">
        <v>7.5</v>
      </c>
      <c r="C68">
        <v>7.5</v>
      </c>
      <c r="D68">
        <v>7.5</v>
      </c>
      <c r="E68">
        <f t="shared" si="1"/>
        <v>0</v>
      </c>
      <c r="G68" s="3"/>
    </row>
    <row r="69" spans="1:7" x14ac:dyDescent="0.2">
      <c r="A69" s="1">
        <v>42332</v>
      </c>
      <c r="B69">
        <v>7.5</v>
      </c>
      <c r="C69">
        <v>7.48611</v>
      </c>
      <c r="D69">
        <v>7.5</v>
      </c>
      <c r="E69">
        <f t="shared" si="1"/>
        <v>0</v>
      </c>
      <c r="G69" s="3"/>
    </row>
    <row r="70" spans="1:7" x14ac:dyDescent="0.2">
      <c r="A70" s="1">
        <v>42360</v>
      </c>
      <c r="B70">
        <v>8</v>
      </c>
      <c r="C70">
        <v>7.8863599999999998</v>
      </c>
      <c r="D70">
        <v>7.5</v>
      </c>
      <c r="E70">
        <f t="shared" si="1"/>
        <v>-0.5</v>
      </c>
      <c r="G70" s="3"/>
    </row>
    <row r="71" spans="1:7" x14ac:dyDescent="0.2">
      <c r="A71" s="1">
        <v>42388</v>
      </c>
      <c r="B71" s="2">
        <v>7.5</v>
      </c>
      <c r="C71">
        <v>7.65</v>
      </c>
      <c r="D71">
        <v>7.5</v>
      </c>
      <c r="E71">
        <f t="shared" si="1"/>
        <v>0</v>
      </c>
      <c r="G71" s="3"/>
    </row>
    <row r="72" spans="1:7" x14ac:dyDescent="0.2">
      <c r="A72" s="1">
        <v>42423</v>
      </c>
      <c r="B72" s="2">
        <v>7.5</v>
      </c>
      <c r="C72">
        <v>7.5</v>
      </c>
      <c r="D72">
        <v>7.5</v>
      </c>
      <c r="E72">
        <f t="shared" si="1"/>
        <v>0</v>
      </c>
      <c r="G72" s="3"/>
    </row>
    <row r="73" spans="1:7" x14ac:dyDescent="0.2">
      <c r="A73" s="1">
        <v>42453</v>
      </c>
      <c r="B73" s="2">
        <v>7.5</v>
      </c>
      <c r="C73">
        <v>7.5108699999999997</v>
      </c>
      <c r="D73">
        <v>7.5</v>
      </c>
      <c r="E73">
        <f t="shared" si="1"/>
        <v>0</v>
      </c>
      <c r="G73" s="3"/>
    </row>
    <row r="74" spans="1:7" x14ac:dyDescent="0.2">
      <c r="A74" s="1">
        <v>42480</v>
      </c>
      <c r="B74" s="2">
        <v>7.5</v>
      </c>
      <c r="C74">
        <v>7.4772699999999999</v>
      </c>
      <c r="D74">
        <v>7.5</v>
      </c>
      <c r="E74">
        <f t="shared" si="1"/>
        <v>0</v>
      </c>
      <c r="G74" s="3"/>
    </row>
    <row r="75" spans="1:7" x14ac:dyDescent="0.2">
      <c r="A75" s="1">
        <v>42514</v>
      </c>
      <c r="B75" s="2">
        <v>7.5</v>
      </c>
      <c r="C75">
        <v>7.5</v>
      </c>
      <c r="D75">
        <v>7.5</v>
      </c>
      <c r="E75">
        <f t="shared" si="1"/>
        <v>0</v>
      </c>
      <c r="G75" s="3"/>
    </row>
    <row r="76" spans="1:7" x14ac:dyDescent="0.2">
      <c r="A76" s="1">
        <v>42542</v>
      </c>
      <c r="B76" s="2">
        <v>7.5</v>
      </c>
      <c r="C76">
        <v>7.4891300000000003</v>
      </c>
      <c r="D76">
        <v>7.5</v>
      </c>
      <c r="E76">
        <f t="shared" si="1"/>
        <v>0</v>
      </c>
      <c r="G76" s="3"/>
    </row>
    <row r="77" spans="1:7" x14ac:dyDescent="0.2">
      <c r="A77" s="1">
        <v>42570</v>
      </c>
      <c r="B77" s="2">
        <v>7.5</v>
      </c>
      <c r="C77">
        <v>7.5</v>
      </c>
      <c r="D77">
        <v>7.5</v>
      </c>
      <c r="E77">
        <f t="shared" si="1"/>
        <v>0</v>
      </c>
      <c r="G77" s="3"/>
    </row>
    <row r="78" spans="1:7" x14ac:dyDescent="0.2">
      <c r="A78" s="1">
        <v>42605</v>
      </c>
      <c r="B78" s="2">
        <v>7.5</v>
      </c>
      <c r="C78">
        <v>7.5</v>
      </c>
      <c r="D78">
        <v>7.5</v>
      </c>
      <c r="E78">
        <f t="shared" si="1"/>
        <v>0</v>
      </c>
      <c r="G78" s="3"/>
    </row>
    <row r="79" spans="1:7" x14ac:dyDescent="0.2">
      <c r="A79" s="1">
        <v>42635</v>
      </c>
      <c r="B79" s="2">
        <v>7.5</v>
      </c>
      <c r="C79">
        <v>7.5</v>
      </c>
      <c r="D79">
        <v>7.5</v>
      </c>
      <c r="E79">
        <f t="shared" si="1"/>
        <v>0</v>
      </c>
      <c r="G79" s="3"/>
    </row>
    <row r="80" spans="1:7" x14ac:dyDescent="0.2">
      <c r="A80" s="1">
        <v>42663</v>
      </c>
      <c r="B80" s="2">
        <v>7.5</v>
      </c>
      <c r="C80">
        <v>7.5</v>
      </c>
      <c r="D80">
        <v>7.5</v>
      </c>
      <c r="E80">
        <f t="shared" si="1"/>
        <v>0</v>
      </c>
      <c r="G80" s="3"/>
    </row>
    <row r="81" spans="1:7" x14ac:dyDescent="0.2">
      <c r="A81" s="1">
        <v>42698</v>
      </c>
      <c r="B81" s="2">
        <v>7.5</v>
      </c>
      <c r="C81">
        <v>7.5833300000000001</v>
      </c>
      <c r="D81">
        <v>8</v>
      </c>
      <c r="E81">
        <f t="shared" si="1"/>
        <v>0.5</v>
      </c>
      <c r="G81" s="3"/>
    </row>
    <row r="82" spans="1:7" x14ac:dyDescent="0.2">
      <c r="A82" s="1">
        <v>42724</v>
      </c>
      <c r="B82" s="2">
        <v>8</v>
      </c>
      <c r="C82">
        <v>8.1477299999999993</v>
      </c>
      <c r="D82">
        <v>8</v>
      </c>
      <c r="E82">
        <f t="shared" si="1"/>
        <v>0</v>
      </c>
      <c r="G82" s="3"/>
    </row>
    <row r="83" spans="1:7" x14ac:dyDescent="0.2">
      <c r="A83" s="1">
        <v>42759</v>
      </c>
      <c r="B83" s="2">
        <v>8.5</v>
      </c>
      <c r="C83">
        <v>8.5</v>
      </c>
      <c r="D83">
        <v>8</v>
      </c>
      <c r="E83">
        <f t="shared" si="1"/>
        <v>-0.5</v>
      </c>
      <c r="G83" s="3"/>
    </row>
    <row r="84" spans="1:7" x14ac:dyDescent="0.2">
      <c r="A84" s="1">
        <v>42810</v>
      </c>
      <c r="B84" s="2">
        <v>8</v>
      </c>
      <c r="C84">
        <v>8.0833300000000001</v>
      </c>
      <c r="D84">
        <v>8</v>
      </c>
      <c r="E84">
        <f t="shared" si="1"/>
        <v>0</v>
      </c>
      <c r="G84" s="3"/>
    </row>
    <row r="85" spans="1:7" x14ac:dyDescent="0.2">
      <c r="A85" s="1">
        <v>42851</v>
      </c>
      <c r="B85" s="2">
        <v>8</v>
      </c>
      <c r="C85">
        <v>8</v>
      </c>
      <c r="D85">
        <v>8</v>
      </c>
      <c r="E85">
        <f t="shared" si="1"/>
        <v>0</v>
      </c>
      <c r="G85" s="3"/>
    </row>
    <row r="86" spans="1:7" x14ac:dyDescent="0.2">
      <c r="A86" s="1">
        <v>42901</v>
      </c>
      <c r="B86" s="2">
        <v>8</v>
      </c>
      <c r="C86">
        <v>8</v>
      </c>
      <c r="D86">
        <v>8</v>
      </c>
      <c r="E86">
        <f t="shared" si="1"/>
        <v>0</v>
      </c>
      <c r="G86" s="3"/>
    </row>
    <row r="87" spans="1:7" x14ac:dyDescent="0.2">
      <c r="A87" s="1">
        <v>42943</v>
      </c>
      <c r="B87" s="2">
        <v>8</v>
      </c>
      <c r="C87">
        <v>8</v>
      </c>
      <c r="D87">
        <v>8</v>
      </c>
      <c r="E87">
        <f t="shared" si="1"/>
        <v>0</v>
      </c>
      <c r="G87" s="3"/>
    </row>
    <row r="88" spans="1:7" x14ac:dyDescent="0.2">
      <c r="A88" s="1">
        <v>42992</v>
      </c>
      <c r="B88" s="2">
        <v>8</v>
      </c>
      <c r="C88">
        <v>8</v>
      </c>
      <c r="D88">
        <v>8</v>
      </c>
      <c r="E88">
        <f t="shared" si="1"/>
        <v>0</v>
      </c>
      <c r="G88" s="3"/>
    </row>
    <row r="89" spans="1:7" x14ac:dyDescent="0.2">
      <c r="A89" s="1">
        <v>43034</v>
      </c>
      <c r="B89" s="2">
        <v>8</v>
      </c>
      <c r="C89">
        <v>8</v>
      </c>
      <c r="D89">
        <v>8</v>
      </c>
      <c r="E89">
        <f t="shared" si="1"/>
        <v>0</v>
      </c>
      <c r="G89" s="3"/>
    </row>
    <row r="90" spans="1:7" x14ac:dyDescent="0.2">
      <c r="A90" s="1">
        <v>43083</v>
      </c>
      <c r="B90" s="2">
        <v>8</v>
      </c>
      <c r="C90">
        <v>8.0370399999999993</v>
      </c>
      <c r="D90">
        <v>8</v>
      </c>
      <c r="E90">
        <f t="shared" si="1"/>
        <v>0</v>
      </c>
      <c r="G90" s="3"/>
    </row>
    <row r="91" spans="1:7" x14ac:dyDescent="0.2">
      <c r="A91" s="1">
        <v>43118</v>
      </c>
      <c r="B91" s="2">
        <v>8</v>
      </c>
      <c r="C91">
        <v>8</v>
      </c>
      <c r="D91">
        <v>8</v>
      </c>
      <c r="E91">
        <f t="shared" si="1"/>
        <v>0</v>
      </c>
      <c r="G91" s="3"/>
    </row>
    <row r="92" spans="1:7" x14ac:dyDescent="0.2">
      <c r="A92" s="1">
        <v>43166</v>
      </c>
      <c r="B92" s="2">
        <v>8</v>
      </c>
      <c r="C92">
        <v>8</v>
      </c>
      <c r="D92">
        <v>8</v>
      </c>
      <c r="E92">
        <f t="shared" si="1"/>
        <v>0</v>
      </c>
      <c r="G92" s="3"/>
    </row>
    <row r="93" spans="1:7" x14ac:dyDescent="0.2">
      <c r="A93" s="1">
        <v>43215</v>
      </c>
      <c r="B93" s="2">
        <v>8</v>
      </c>
      <c r="C93">
        <v>8</v>
      </c>
      <c r="D93">
        <v>8</v>
      </c>
      <c r="E93">
        <f t="shared" si="1"/>
        <v>0</v>
      </c>
      <c r="G93" s="3"/>
    </row>
    <row r="94" spans="1:7" x14ac:dyDescent="0.2">
      <c r="A94" s="1">
        <v>43248</v>
      </c>
      <c r="B94" t="s">
        <v>1</v>
      </c>
      <c r="C94" t="s">
        <v>1</v>
      </c>
      <c r="D94">
        <v>16.5</v>
      </c>
      <c r="E94" t="e">
        <f t="shared" si="1"/>
        <v>#VALUE!</v>
      </c>
      <c r="G94" s="3"/>
    </row>
    <row r="95" spans="1:7" x14ac:dyDescent="0.2">
      <c r="A95" s="1">
        <v>43258</v>
      </c>
      <c r="B95" s="2">
        <v>16.5</v>
      </c>
      <c r="C95">
        <v>16.926500000000001</v>
      </c>
      <c r="D95">
        <v>17.75</v>
      </c>
      <c r="E95">
        <f t="shared" si="1"/>
        <v>1.25</v>
      </c>
      <c r="G95" s="3"/>
    </row>
    <row r="96" spans="1:7" x14ac:dyDescent="0.2">
      <c r="A96" s="1">
        <v>43305</v>
      </c>
      <c r="B96" s="2">
        <v>18.75</v>
      </c>
      <c r="C96">
        <v>18.630400000000002</v>
      </c>
      <c r="D96">
        <v>17.75</v>
      </c>
      <c r="E96">
        <f t="shared" si="1"/>
        <v>-1</v>
      </c>
      <c r="G96" s="3"/>
    </row>
    <row r="97" spans="1:7" x14ac:dyDescent="0.2">
      <c r="A97" s="1">
        <v>43356</v>
      </c>
      <c r="B97" s="2">
        <v>21</v>
      </c>
      <c r="C97">
        <v>21.204499999999999</v>
      </c>
      <c r="D97">
        <v>24</v>
      </c>
      <c r="E97">
        <f t="shared" si="1"/>
        <v>3</v>
      </c>
      <c r="G97" s="3"/>
    </row>
    <row r="98" spans="1:7" x14ac:dyDescent="0.2">
      <c r="A98" s="1">
        <v>43398</v>
      </c>
      <c r="B98" s="2">
        <v>24</v>
      </c>
      <c r="C98">
        <v>24.181000000000001</v>
      </c>
      <c r="D98">
        <v>24</v>
      </c>
      <c r="E98">
        <f t="shared" si="1"/>
        <v>0</v>
      </c>
      <c r="G98" s="3"/>
    </row>
    <row r="99" spans="1:7" x14ac:dyDescent="0.2">
      <c r="A99" s="1">
        <v>43447</v>
      </c>
      <c r="B99" s="2">
        <v>24</v>
      </c>
      <c r="C99">
        <v>24</v>
      </c>
      <c r="D99">
        <v>24</v>
      </c>
      <c r="E99">
        <f t="shared" si="1"/>
        <v>0</v>
      </c>
      <c r="G99" s="3"/>
    </row>
    <row r="100" spans="1:7" x14ac:dyDescent="0.2">
      <c r="A100" s="1">
        <v>43481</v>
      </c>
      <c r="B100" s="2">
        <v>24</v>
      </c>
      <c r="C100">
        <v>23.904800000000002</v>
      </c>
      <c r="D100">
        <v>24</v>
      </c>
      <c r="E100">
        <f t="shared" si="1"/>
        <v>0</v>
      </c>
      <c r="G100" s="3"/>
    </row>
    <row r="101" spans="1:7" x14ac:dyDescent="0.2">
      <c r="A101" s="1">
        <v>43530</v>
      </c>
      <c r="B101" s="2">
        <v>24</v>
      </c>
      <c r="C101">
        <v>24</v>
      </c>
      <c r="D101">
        <v>24</v>
      </c>
      <c r="E101">
        <f t="shared" si="1"/>
        <v>0</v>
      </c>
      <c r="G101" s="3"/>
    </row>
    <row r="102" spans="1:7" x14ac:dyDescent="0.2">
      <c r="A102" s="1">
        <v>43580</v>
      </c>
      <c r="B102" s="2">
        <v>24</v>
      </c>
      <c r="C102">
        <v>24.074999999999999</v>
      </c>
      <c r="D102">
        <v>24</v>
      </c>
      <c r="E102">
        <f t="shared" si="1"/>
        <v>0</v>
      </c>
      <c r="G102" s="3"/>
    </row>
    <row r="103" spans="1:7" x14ac:dyDescent="0.2">
      <c r="A103" s="1">
        <v>43628</v>
      </c>
      <c r="B103" s="2">
        <v>24</v>
      </c>
      <c r="C103">
        <v>23.91</v>
      </c>
      <c r="D103">
        <v>24</v>
      </c>
      <c r="E103">
        <f t="shared" si="1"/>
        <v>0</v>
      </c>
      <c r="G103" s="3"/>
    </row>
    <row r="104" spans="1:7" x14ac:dyDescent="0.2">
      <c r="A104" s="1">
        <v>43671</v>
      </c>
      <c r="B104" s="2">
        <v>21.5</v>
      </c>
      <c r="C104">
        <v>21.602900000000002</v>
      </c>
      <c r="D104">
        <v>19.75</v>
      </c>
      <c r="E104">
        <f t="shared" si="1"/>
        <v>-1.75</v>
      </c>
      <c r="G104" s="3"/>
    </row>
    <row r="105" spans="1:7" x14ac:dyDescent="0.2">
      <c r="A105" s="1">
        <v>43720</v>
      </c>
      <c r="B105" s="2">
        <v>17</v>
      </c>
      <c r="C105">
        <v>17.008099999999999</v>
      </c>
      <c r="D105">
        <v>16.5</v>
      </c>
      <c r="E105">
        <f t="shared" si="1"/>
        <v>-0.5</v>
      </c>
      <c r="G105" s="3"/>
    </row>
    <row r="106" spans="1:7" x14ac:dyDescent="0.2">
      <c r="A106" s="1">
        <v>43762</v>
      </c>
      <c r="B106" s="2">
        <v>15.5</v>
      </c>
      <c r="C106">
        <v>15.416700000000001</v>
      </c>
      <c r="D106">
        <v>14</v>
      </c>
      <c r="E106">
        <f t="shared" si="1"/>
        <v>-1.5</v>
      </c>
      <c r="G106" s="3"/>
    </row>
    <row r="107" spans="1:7" x14ac:dyDescent="0.2">
      <c r="A107" s="1">
        <v>43811</v>
      </c>
      <c r="B107" s="2">
        <v>12.5</v>
      </c>
      <c r="C107">
        <v>12.517899999999999</v>
      </c>
      <c r="D107">
        <v>12</v>
      </c>
      <c r="E107">
        <f t="shared" si="1"/>
        <v>-0.5</v>
      </c>
      <c r="G107" s="3"/>
    </row>
    <row r="108" spans="1:7" x14ac:dyDescent="0.2">
      <c r="A108" s="1">
        <v>43846</v>
      </c>
      <c r="B108" s="2">
        <v>11.25</v>
      </c>
      <c r="C108">
        <v>11.3828</v>
      </c>
      <c r="D108">
        <v>11.25</v>
      </c>
      <c r="E108">
        <f t="shared" si="1"/>
        <v>0</v>
      </c>
      <c r="G108" s="3"/>
    </row>
    <row r="109" spans="1:7" x14ac:dyDescent="0.2">
      <c r="A109" s="1">
        <v>43880</v>
      </c>
      <c r="B109" s="2">
        <v>10.75</v>
      </c>
      <c r="C109">
        <v>19.8889</v>
      </c>
      <c r="D109">
        <v>10.75</v>
      </c>
      <c r="E109">
        <f t="shared" si="1"/>
        <v>0</v>
      </c>
      <c r="G109" s="3"/>
    </row>
    <row r="110" spans="1:7" x14ac:dyDescent="0.2">
      <c r="A110" s="1">
        <v>43907</v>
      </c>
      <c r="B110" t="s">
        <v>1</v>
      </c>
      <c r="C110" t="s">
        <v>1</v>
      </c>
      <c r="D110">
        <v>9.75</v>
      </c>
      <c r="E110" t="e">
        <f t="shared" si="1"/>
        <v>#VALUE!</v>
      </c>
      <c r="G110" s="3"/>
    </row>
    <row r="111" spans="1:7" x14ac:dyDescent="0.2">
      <c r="A111" s="1">
        <v>43943</v>
      </c>
      <c r="B111" s="2">
        <v>9.25</v>
      </c>
      <c r="C111">
        <v>9.2946399999999993</v>
      </c>
      <c r="D111">
        <v>8.75</v>
      </c>
      <c r="E111">
        <f t="shared" si="1"/>
        <v>-0.5</v>
      </c>
      <c r="G111" s="3"/>
    </row>
    <row r="112" spans="1:7" x14ac:dyDescent="0.2">
      <c r="A112" s="1">
        <v>43972</v>
      </c>
      <c r="B112" s="2">
        <v>8.25</v>
      </c>
      <c r="C112">
        <v>8.13889</v>
      </c>
      <c r="D112">
        <v>8.25</v>
      </c>
      <c r="E112">
        <f t="shared" si="1"/>
        <v>0</v>
      </c>
      <c r="G112" s="3"/>
    </row>
    <row r="113" spans="1:7" x14ac:dyDescent="0.2">
      <c r="A113" s="1">
        <v>44007</v>
      </c>
      <c r="B113" s="2">
        <v>8</v>
      </c>
      <c r="C113">
        <v>7.95</v>
      </c>
      <c r="D113">
        <v>8.25</v>
      </c>
      <c r="E113">
        <f t="shared" si="1"/>
        <v>0.25</v>
      </c>
      <c r="G113" s="3"/>
    </row>
    <row r="114" spans="1:7" x14ac:dyDescent="0.2">
      <c r="A114" s="1">
        <v>44035</v>
      </c>
      <c r="B114" s="2">
        <v>8.25</v>
      </c>
      <c r="C114">
        <v>8.25</v>
      </c>
      <c r="D114">
        <v>8.25</v>
      </c>
      <c r="E114">
        <f t="shared" si="1"/>
        <v>0</v>
      </c>
      <c r="G114" s="3"/>
    </row>
    <row r="115" spans="1:7" x14ac:dyDescent="0.2">
      <c r="A115" s="1">
        <v>44063</v>
      </c>
      <c r="B115" s="2">
        <v>8.25</v>
      </c>
      <c r="C115">
        <v>8.5113599999999998</v>
      </c>
      <c r="D115">
        <v>8.25</v>
      </c>
      <c r="E115">
        <f t="shared" si="1"/>
        <v>0</v>
      </c>
      <c r="G115" s="3"/>
    </row>
    <row r="116" spans="1:7" x14ac:dyDescent="0.2">
      <c r="A116" s="1">
        <v>44098</v>
      </c>
      <c r="B116" s="2">
        <v>8.25</v>
      </c>
      <c r="C116">
        <v>8.3548399999999994</v>
      </c>
      <c r="D116">
        <v>10.25</v>
      </c>
      <c r="E116">
        <f t="shared" si="1"/>
        <v>2</v>
      </c>
      <c r="G116" s="3"/>
    </row>
    <row r="117" spans="1:7" x14ac:dyDescent="0.2">
      <c r="A117" s="1">
        <v>44126</v>
      </c>
      <c r="B117" s="2">
        <v>12</v>
      </c>
      <c r="C117">
        <v>11.8889</v>
      </c>
      <c r="D117">
        <v>10.25</v>
      </c>
      <c r="E117">
        <f t="shared" si="1"/>
        <v>-1.75</v>
      </c>
      <c r="G117" s="3"/>
    </row>
    <row r="118" spans="1:7" x14ac:dyDescent="0.2">
      <c r="A118" s="1">
        <v>44154</v>
      </c>
      <c r="B118" s="2">
        <v>15</v>
      </c>
      <c r="C118">
        <v>14.602</v>
      </c>
      <c r="D118">
        <v>15</v>
      </c>
      <c r="E118">
        <f t="shared" si="1"/>
        <v>0</v>
      </c>
      <c r="G118" s="3"/>
    </row>
    <row r="119" spans="1:7" x14ac:dyDescent="0.2">
      <c r="A119" s="1">
        <v>44189</v>
      </c>
      <c r="B119" s="2">
        <v>16.5</v>
      </c>
      <c r="C119">
        <v>16.53</v>
      </c>
      <c r="D119">
        <v>17</v>
      </c>
      <c r="E119">
        <f t="shared" si="1"/>
        <v>0.5</v>
      </c>
      <c r="G119" s="3"/>
    </row>
    <row r="120" spans="1:7" x14ac:dyDescent="0.2">
      <c r="A120" s="1">
        <v>44217</v>
      </c>
      <c r="B120" s="2">
        <v>17</v>
      </c>
      <c r="C120">
        <v>17.155200000000001</v>
      </c>
      <c r="D120">
        <v>17</v>
      </c>
      <c r="E120">
        <f t="shared" si="1"/>
        <v>0</v>
      </c>
      <c r="G120" s="3"/>
    </row>
    <row r="121" spans="1:7" x14ac:dyDescent="0.2">
      <c r="A121" s="1">
        <v>44245</v>
      </c>
      <c r="B121" s="2">
        <v>17</v>
      </c>
      <c r="C121">
        <v>17.12</v>
      </c>
      <c r="D121">
        <v>17</v>
      </c>
      <c r="E121">
        <f t="shared" si="1"/>
        <v>0</v>
      </c>
      <c r="G121" s="3"/>
    </row>
    <row r="122" spans="1:7" x14ac:dyDescent="0.2">
      <c r="A122" s="1">
        <v>44273</v>
      </c>
      <c r="B122" s="2">
        <v>18</v>
      </c>
      <c r="C122">
        <v>17.958300000000001</v>
      </c>
      <c r="D122">
        <v>19</v>
      </c>
      <c r="E122">
        <f t="shared" si="1"/>
        <v>1</v>
      </c>
      <c r="G122" s="3"/>
    </row>
    <row r="123" spans="1:7" x14ac:dyDescent="0.2">
      <c r="A123" s="1">
        <v>44301</v>
      </c>
      <c r="B123" s="2">
        <v>19</v>
      </c>
      <c r="C123">
        <v>18.899999999999999</v>
      </c>
      <c r="D123">
        <v>19</v>
      </c>
      <c r="E123">
        <f t="shared" si="1"/>
        <v>0</v>
      </c>
      <c r="G123" s="3"/>
    </row>
    <row r="124" spans="1:7" x14ac:dyDescent="0.2">
      <c r="A124" s="1">
        <v>44322</v>
      </c>
      <c r="B124" s="2">
        <v>19</v>
      </c>
      <c r="C124">
        <v>19</v>
      </c>
      <c r="D124">
        <v>19</v>
      </c>
      <c r="E124">
        <f t="shared" si="1"/>
        <v>0</v>
      </c>
      <c r="G124" s="3"/>
    </row>
    <row r="125" spans="1:7" x14ac:dyDescent="0.2">
      <c r="A125" s="1">
        <v>44364</v>
      </c>
      <c r="B125" s="2">
        <v>19</v>
      </c>
      <c r="C125">
        <v>19</v>
      </c>
      <c r="D125">
        <v>19</v>
      </c>
      <c r="E125">
        <f t="shared" si="1"/>
        <v>0</v>
      </c>
      <c r="G125" s="3"/>
    </row>
    <row r="126" spans="1:7" x14ac:dyDescent="0.2">
      <c r="A126" s="1">
        <v>44391</v>
      </c>
      <c r="B126" s="2">
        <v>19</v>
      </c>
      <c r="C126">
        <v>19</v>
      </c>
      <c r="D126">
        <v>19</v>
      </c>
      <c r="E126">
        <f t="shared" si="1"/>
        <v>0</v>
      </c>
      <c r="G126" s="3"/>
    </row>
    <row r="127" spans="1:7" x14ac:dyDescent="0.2">
      <c r="A127" s="1">
        <v>44420</v>
      </c>
      <c r="B127" s="2">
        <v>19</v>
      </c>
      <c r="C127">
        <v>19</v>
      </c>
      <c r="D127">
        <v>19</v>
      </c>
      <c r="E127">
        <f t="shared" si="1"/>
        <v>0</v>
      </c>
      <c r="G127" s="3"/>
    </row>
    <row r="128" spans="1:7" x14ac:dyDescent="0.2">
      <c r="A128" s="1">
        <v>44462</v>
      </c>
      <c r="B128" s="2">
        <v>19</v>
      </c>
      <c r="C128">
        <v>18.978300000000001</v>
      </c>
      <c r="D128">
        <v>18</v>
      </c>
      <c r="E128">
        <f t="shared" si="1"/>
        <v>-1</v>
      </c>
      <c r="G128" s="3"/>
    </row>
    <row r="129" spans="1:7" x14ac:dyDescent="0.2">
      <c r="A129" s="1">
        <v>44490</v>
      </c>
      <c r="B129" s="2">
        <v>17</v>
      </c>
      <c r="C129">
        <v>17.201899999999998</v>
      </c>
      <c r="D129">
        <v>16</v>
      </c>
      <c r="E129">
        <f t="shared" si="1"/>
        <v>-1</v>
      </c>
      <c r="G129" s="3"/>
    </row>
    <row r="130" spans="1:7" x14ac:dyDescent="0.2">
      <c r="A130" s="1">
        <v>44518</v>
      </c>
      <c r="B130" s="2">
        <v>15</v>
      </c>
      <c r="C130">
        <v>15.125</v>
      </c>
      <c r="D130">
        <v>15</v>
      </c>
      <c r="E130">
        <f t="shared" si="1"/>
        <v>0</v>
      </c>
      <c r="G130" s="3"/>
    </row>
    <row r="131" spans="1:7" x14ac:dyDescent="0.2">
      <c r="A131" s="1">
        <v>44546</v>
      </c>
      <c r="B131" s="2">
        <v>14</v>
      </c>
      <c r="C131">
        <v>14.068199999999999</v>
      </c>
      <c r="D131">
        <v>14</v>
      </c>
      <c r="E131">
        <f t="shared" ref="E131:E178" si="2">D131-B131</f>
        <v>0</v>
      </c>
      <c r="G131" s="3"/>
    </row>
    <row r="132" spans="1:7" x14ac:dyDescent="0.2">
      <c r="A132" s="1">
        <v>44581</v>
      </c>
      <c r="B132" s="2">
        <v>14</v>
      </c>
      <c r="C132">
        <v>14</v>
      </c>
      <c r="D132">
        <v>14</v>
      </c>
      <c r="E132">
        <f t="shared" si="2"/>
        <v>0</v>
      </c>
      <c r="G132" s="3"/>
    </row>
    <row r="133" spans="1:7" x14ac:dyDescent="0.2">
      <c r="A133" s="1">
        <v>44609</v>
      </c>
      <c r="B133" s="2">
        <v>14</v>
      </c>
      <c r="C133">
        <v>14</v>
      </c>
      <c r="D133">
        <v>14</v>
      </c>
      <c r="E133">
        <f t="shared" si="2"/>
        <v>0</v>
      </c>
      <c r="G133" s="3"/>
    </row>
    <row r="134" spans="1:7" x14ac:dyDescent="0.2">
      <c r="A134" s="1">
        <v>44637</v>
      </c>
      <c r="B134" s="2">
        <v>14</v>
      </c>
      <c r="C134">
        <v>14</v>
      </c>
      <c r="D134">
        <v>14</v>
      </c>
      <c r="E134">
        <f t="shared" si="2"/>
        <v>0</v>
      </c>
      <c r="G134" s="3"/>
    </row>
    <row r="135" spans="1:7" x14ac:dyDescent="0.2">
      <c r="A135" s="1">
        <v>44665</v>
      </c>
      <c r="B135" s="2">
        <v>14</v>
      </c>
      <c r="C135">
        <v>14</v>
      </c>
      <c r="D135">
        <v>14</v>
      </c>
      <c r="E135">
        <f t="shared" si="2"/>
        <v>0</v>
      </c>
      <c r="G135" s="3"/>
    </row>
    <row r="136" spans="1:7" x14ac:dyDescent="0.2">
      <c r="A136" s="1">
        <v>44707</v>
      </c>
      <c r="B136" s="2">
        <v>14</v>
      </c>
      <c r="C136">
        <v>14</v>
      </c>
      <c r="D136">
        <v>14</v>
      </c>
      <c r="E136">
        <f t="shared" si="2"/>
        <v>0</v>
      </c>
      <c r="G136" s="3"/>
    </row>
    <row r="137" spans="1:7" x14ac:dyDescent="0.2">
      <c r="A137" s="1">
        <v>44735</v>
      </c>
      <c r="B137" s="2">
        <v>14</v>
      </c>
      <c r="C137">
        <v>13.961499999999999</v>
      </c>
      <c r="D137">
        <v>14</v>
      </c>
      <c r="E137">
        <f t="shared" si="2"/>
        <v>0</v>
      </c>
      <c r="G137" s="3"/>
    </row>
    <row r="138" spans="1:7" x14ac:dyDescent="0.2">
      <c r="A138" s="1">
        <v>44763</v>
      </c>
      <c r="B138" s="2">
        <v>14</v>
      </c>
      <c r="C138">
        <v>13.9665</v>
      </c>
      <c r="D138">
        <v>14</v>
      </c>
      <c r="E138">
        <f t="shared" si="2"/>
        <v>0</v>
      </c>
      <c r="G138" s="3"/>
    </row>
    <row r="139" spans="1:7" x14ac:dyDescent="0.2">
      <c r="A139" s="1">
        <v>44791</v>
      </c>
      <c r="B139" s="2">
        <v>14</v>
      </c>
      <c r="C139">
        <v>14</v>
      </c>
      <c r="D139">
        <v>13</v>
      </c>
      <c r="E139">
        <f t="shared" si="2"/>
        <v>-1</v>
      </c>
      <c r="G139" s="3"/>
    </row>
    <row r="140" spans="1:7" x14ac:dyDescent="0.2">
      <c r="A140" s="1">
        <v>44826</v>
      </c>
      <c r="B140" s="2">
        <v>13</v>
      </c>
      <c r="C140">
        <v>12.795500000000001</v>
      </c>
      <c r="D140">
        <v>12</v>
      </c>
      <c r="E140">
        <f t="shared" si="2"/>
        <v>-1</v>
      </c>
      <c r="G140" s="3"/>
    </row>
    <row r="141" spans="1:7" x14ac:dyDescent="0.2">
      <c r="A141" s="1">
        <v>44854</v>
      </c>
      <c r="B141" s="2">
        <v>11</v>
      </c>
      <c r="C141">
        <v>11.0909</v>
      </c>
      <c r="D141">
        <v>10.5</v>
      </c>
      <c r="E141">
        <f t="shared" si="2"/>
        <v>-0.5</v>
      </c>
      <c r="G141" s="3"/>
    </row>
    <row r="142" spans="1:7" x14ac:dyDescent="0.2">
      <c r="A142" s="1">
        <v>44889</v>
      </c>
      <c r="B142" s="2">
        <v>9</v>
      </c>
      <c r="C142">
        <v>9</v>
      </c>
      <c r="D142">
        <v>9</v>
      </c>
      <c r="E142">
        <f t="shared" si="2"/>
        <v>0</v>
      </c>
      <c r="G142" s="3"/>
    </row>
    <row r="143" spans="1:7" x14ac:dyDescent="0.2">
      <c r="A143" s="1">
        <v>44917</v>
      </c>
      <c r="B143" s="2">
        <v>9</v>
      </c>
      <c r="C143">
        <v>8.9473699999999994</v>
      </c>
      <c r="D143">
        <v>9</v>
      </c>
      <c r="E143">
        <f t="shared" si="2"/>
        <v>0</v>
      </c>
      <c r="G143" s="3"/>
    </row>
    <row r="144" spans="1:7" x14ac:dyDescent="0.2">
      <c r="A144" s="1">
        <v>44945</v>
      </c>
      <c r="B144" s="2">
        <v>9</v>
      </c>
      <c r="C144">
        <v>8.9523799999999998</v>
      </c>
      <c r="D144">
        <v>9</v>
      </c>
      <c r="E144">
        <f t="shared" si="2"/>
        <v>0</v>
      </c>
      <c r="G144" s="3"/>
    </row>
    <row r="145" spans="1:7" x14ac:dyDescent="0.2">
      <c r="A145" s="1">
        <v>44980</v>
      </c>
      <c r="B145" s="2">
        <v>8</v>
      </c>
      <c r="C145">
        <v>8.1999999999999993</v>
      </c>
      <c r="D145">
        <v>8.5</v>
      </c>
      <c r="E145">
        <f t="shared" si="2"/>
        <v>0.5</v>
      </c>
      <c r="G145" s="3"/>
    </row>
    <row r="146" spans="1:7" x14ac:dyDescent="0.2">
      <c r="A146" s="1">
        <v>45008</v>
      </c>
      <c r="B146" s="2">
        <v>8.5</v>
      </c>
      <c r="C146">
        <v>8.3157899999999998</v>
      </c>
      <c r="D146">
        <v>8.5</v>
      </c>
      <c r="E146">
        <f t="shared" si="2"/>
        <v>0</v>
      </c>
      <c r="G146" s="3"/>
    </row>
    <row r="147" spans="1:7" x14ac:dyDescent="0.2">
      <c r="A147" s="1">
        <v>45043</v>
      </c>
      <c r="B147" s="2">
        <v>8.5</v>
      </c>
      <c r="C147">
        <v>8.4210499999999993</v>
      </c>
      <c r="D147">
        <v>8.5</v>
      </c>
      <c r="E147">
        <f t="shared" si="2"/>
        <v>0</v>
      </c>
      <c r="G147" s="3"/>
    </row>
    <row r="148" spans="1:7" x14ac:dyDescent="0.2">
      <c r="A148" s="1">
        <v>45071</v>
      </c>
      <c r="B148" s="2">
        <v>8.5</v>
      </c>
      <c r="C148">
        <v>8.5</v>
      </c>
      <c r="D148">
        <v>8.5</v>
      </c>
      <c r="E148">
        <f t="shared" si="2"/>
        <v>0</v>
      </c>
      <c r="G148" s="3"/>
    </row>
    <row r="149" spans="1:7" x14ac:dyDescent="0.2">
      <c r="A149" s="1">
        <v>45099</v>
      </c>
      <c r="B149" s="2">
        <v>20</v>
      </c>
      <c r="C149">
        <v>21.166699999999999</v>
      </c>
      <c r="D149">
        <v>15</v>
      </c>
      <c r="E149">
        <f t="shared" si="2"/>
        <v>-5</v>
      </c>
      <c r="G149" s="3"/>
    </row>
    <row r="150" spans="1:7" x14ac:dyDescent="0.2">
      <c r="A150" s="1">
        <v>45127</v>
      </c>
      <c r="B150" s="2">
        <v>18.5</v>
      </c>
      <c r="C150">
        <v>18.608699999999999</v>
      </c>
      <c r="D150">
        <v>17.5</v>
      </c>
      <c r="E150">
        <f t="shared" si="2"/>
        <v>-1</v>
      </c>
      <c r="G150" s="3"/>
    </row>
    <row r="151" spans="1:7" x14ac:dyDescent="0.2">
      <c r="A151" s="1">
        <v>45162</v>
      </c>
      <c r="B151" s="2">
        <v>20</v>
      </c>
      <c r="C151">
        <v>19.7</v>
      </c>
      <c r="D151">
        <v>25</v>
      </c>
      <c r="E151">
        <f t="shared" si="2"/>
        <v>5</v>
      </c>
      <c r="G151" s="3"/>
    </row>
    <row r="152" spans="1:7" x14ac:dyDescent="0.2">
      <c r="A152" s="1">
        <v>45190</v>
      </c>
      <c r="B152" s="2">
        <v>30</v>
      </c>
      <c r="C152">
        <v>29.5</v>
      </c>
      <c r="D152">
        <v>30</v>
      </c>
      <c r="E152">
        <f t="shared" si="2"/>
        <v>0</v>
      </c>
      <c r="G152" s="3"/>
    </row>
    <row r="153" spans="1:7" x14ac:dyDescent="0.2">
      <c r="A153" s="1">
        <v>45225</v>
      </c>
      <c r="B153" s="2">
        <v>35</v>
      </c>
      <c r="C153">
        <v>34.25</v>
      </c>
      <c r="D153">
        <v>35</v>
      </c>
      <c r="E153">
        <f t="shared" si="2"/>
        <v>0</v>
      </c>
      <c r="G153" s="3"/>
    </row>
    <row r="154" spans="1:7" x14ac:dyDescent="0.2">
      <c r="A154" s="1">
        <v>45253</v>
      </c>
      <c r="B154" s="2">
        <v>37.5</v>
      </c>
      <c r="C154">
        <v>37.78</v>
      </c>
      <c r="D154">
        <v>40</v>
      </c>
      <c r="E154">
        <f t="shared" si="2"/>
        <v>2.5</v>
      </c>
      <c r="G154" s="3"/>
    </row>
    <row r="155" spans="1:7" x14ac:dyDescent="0.2">
      <c r="A155" s="1">
        <v>45281</v>
      </c>
      <c r="B155" s="2">
        <v>42.5</v>
      </c>
      <c r="C155">
        <v>42.592599999999997</v>
      </c>
      <c r="D155">
        <v>42.5</v>
      </c>
      <c r="E155">
        <f t="shared" si="2"/>
        <v>0</v>
      </c>
      <c r="G155" s="3"/>
    </row>
    <row r="156" spans="1:7" x14ac:dyDescent="0.2">
      <c r="A156" s="1">
        <v>45316</v>
      </c>
      <c r="B156" s="2">
        <v>45</v>
      </c>
      <c r="C156">
        <v>45</v>
      </c>
      <c r="D156">
        <v>45</v>
      </c>
      <c r="E156">
        <f t="shared" si="2"/>
        <v>0</v>
      </c>
      <c r="G156" s="3"/>
    </row>
    <row r="157" spans="1:7" x14ac:dyDescent="0.2">
      <c r="A157" s="1">
        <v>45344</v>
      </c>
      <c r="B157" s="2">
        <v>45</v>
      </c>
      <c r="C157">
        <v>45</v>
      </c>
      <c r="D157">
        <v>45</v>
      </c>
      <c r="E157">
        <f t="shared" si="2"/>
        <v>0</v>
      </c>
      <c r="G157" s="3"/>
    </row>
    <row r="158" spans="1:7" x14ac:dyDescent="0.2">
      <c r="A158" s="1">
        <v>45372</v>
      </c>
      <c r="B158" s="2">
        <v>45</v>
      </c>
      <c r="C158">
        <v>45.357100000000003</v>
      </c>
      <c r="D158">
        <v>50</v>
      </c>
      <c r="E158">
        <f t="shared" si="2"/>
        <v>5</v>
      </c>
      <c r="G158" s="3"/>
    </row>
    <row r="159" spans="1:7" x14ac:dyDescent="0.2">
      <c r="A159" s="1">
        <v>45407</v>
      </c>
      <c r="B159" s="2">
        <v>50</v>
      </c>
      <c r="C159">
        <v>50.326099999999997</v>
      </c>
      <c r="D159">
        <v>50</v>
      </c>
      <c r="E159">
        <f t="shared" si="2"/>
        <v>0</v>
      </c>
      <c r="G159" s="3"/>
    </row>
    <row r="160" spans="1:7" x14ac:dyDescent="0.2">
      <c r="A160" s="1">
        <v>45439</v>
      </c>
      <c r="B160" s="2">
        <v>50</v>
      </c>
      <c r="C160">
        <v>50</v>
      </c>
      <c r="D160">
        <v>50</v>
      </c>
      <c r="E160">
        <f t="shared" si="2"/>
        <v>0</v>
      </c>
      <c r="G160" s="3"/>
    </row>
    <row r="161" spans="1:7" x14ac:dyDescent="0.2">
      <c r="A161" s="1">
        <v>45469</v>
      </c>
      <c r="B161" s="2">
        <v>50</v>
      </c>
      <c r="C161">
        <v>50</v>
      </c>
      <c r="D161">
        <v>50</v>
      </c>
      <c r="E161">
        <f t="shared" si="2"/>
        <v>0</v>
      </c>
      <c r="G161" s="3"/>
    </row>
    <row r="162" spans="1:7" x14ac:dyDescent="0.2">
      <c r="A162" s="1">
        <v>45496</v>
      </c>
      <c r="B162" s="2">
        <v>50</v>
      </c>
      <c r="C162">
        <v>50</v>
      </c>
      <c r="D162">
        <v>50</v>
      </c>
      <c r="E162">
        <f t="shared" si="2"/>
        <v>0</v>
      </c>
      <c r="G162" s="3"/>
    </row>
    <row r="163" spans="1:7" x14ac:dyDescent="0.2">
      <c r="A163" s="1">
        <v>45524</v>
      </c>
      <c r="B163" s="2">
        <v>50</v>
      </c>
      <c r="C163">
        <v>50</v>
      </c>
      <c r="D163">
        <v>50</v>
      </c>
      <c r="E163">
        <f t="shared" si="2"/>
        <v>0</v>
      </c>
      <c r="G163" s="3"/>
    </row>
    <row r="164" spans="1:7" x14ac:dyDescent="0.2">
      <c r="A164" s="1">
        <v>45554</v>
      </c>
      <c r="B164" s="2">
        <v>50</v>
      </c>
      <c r="C164">
        <v>50</v>
      </c>
      <c r="D164">
        <v>50</v>
      </c>
      <c r="E164">
        <f t="shared" si="2"/>
        <v>0</v>
      </c>
      <c r="G164" s="3"/>
    </row>
    <row r="165" spans="1:7" x14ac:dyDescent="0.2">
      <c r="A165" s="1">
        <v>45582</v>
      </c>
      <c r="B165" s="2">
        <v>50</v>
      </c>
      <c r="C165">
        <v>49.9</v>
      </c>
      <c r="D165">
        <v>50</v>
      </c>
      <c r="E165">
        <f t="shared" si="2"/>
        <v>0</v>
      </c>
      <c r="G165" s="3"/>
    </row>
    <row r="166" spans="1:7" x14ac:dyDescent="0.2">
      <c r="A166" s="1">
        <v>45617</v>
      </c>
      <c r="B166" s="2">
        <v>50</v>
      </c>
      <c r="C166">
        <v>50</v>
      </c>
      <c r="D166">
        <v>50</v>
      </c>
      <c r="E166">
        <f t="shared" si="2"/>
        <v>0</v>
      </c>
      <c r="G166" s="3"/>
    </row>
    <row r="167" spans="1:7" x14ac:dyDescent="0.2">
      <c r="A167" s="1">
        <v>45652</v>
      </c>
      <c r="B167" s="2">
        <v>48.25</v>
      </c>
      <c r="C167">
        <v>48.295499999999997</v>
      </c>
      <c r="D167">
        <v>47.5</v>
      </c>
      <c r="E167">
        <f t="shared" si="2"/>
        <v>-0.75</v>
      </c>
      <c r="G167" s="3"/>
    </row>
    <row r="168" spans="1:7" x14ac:dyDescent="0.2">
      <c r="A168" s="1">
        <v>45680</v>
      </c>
      <c r="B168" s="2">
        <v>45</v>
      </c>
      <c r="C168">
        <v>45</v>
      </c>
      <c r="D168">
        <v>45</v>
      </c>
      <c r="E168">
        <f t="shared" si="2"/>
        <v>0</v>
      </c>
      <c r="G168" s="3"/>
    </row>
    <row r="169" spans="1:7" x14ac:dyDescent="0.2">
      <c r="A169" s="1">
        <v>45722</v>
      </c>
      <c r="B169" s="2">
        <v>42.5</v>
      </c>
      <c r="C169">
        <v>42.630400000000002</v>
      </c>
      <c r="D169">
        <v>42.5</v>
      </c>
      <c r="E169">
        <f t="shared" si="2"/>
        <v>0</v>
      </c>
      <c r="G169" s="3"/>
    </row>
    <row r="170" spans="1:7" x14ac:dyDescent="0.2">
      <c r="A170" s="1">
        <v>45764</v>
      </c>
      <c r="B170" s="2">
        <v>42.5</v>
      </c>
      <c r="C170">
        <v>42.912999999999997</v>
      </c>
      <c r="D170">
        <v>46</v>
      </c>
      <c r="E170">
        <f t="shared" si="2"/>
        <v>3.5</v>
      </c>
      <c r="G170" s="3"/>
    </row>
    <row r="171" spans="1:7" x14ac:dyDescent="0.2">
      <c r="A171" s="1">
        <v>45827</v>
      </c>
      <c r="B171" s="2">
        <v>46</v>
      </c>
      <c r="C171">
        <v>46</v>
      </c>
      <c r="D171">
        <v>46</v>
      </c>
      <c r="E171">
        <f t="shared" si="2"/>
        <v>0</v>
      </c>
      <c r="G171" s="3"/>
    </row>
    <row r="172" spans="1:7" x14ac:dyDescent="0.2">
      <c r="A172" s="1">
        <v>45862</v>
      </c>
      <c r="B172" s="2">
        <v>43.5</v>
      </c>
      <c r="C172">
        <v>43.424999999999997</v>
      </c>
      <c r="D172">
        <v>43</v>
      </c>
      <c r="E172">
        <f t="shared" si="2"/>
        <v>-0.5</v>
      </c>
      <c r="G172" s="3"/>
    </row>
    <row r="173" spans="1:7" x14ac:dyDescent="0.2">
      <c r="A173" s="1">
        <v>45911</v>
      </c>
      <c r="B173" s="2">
        <v>41</v>
      </c>
      <c r="C173">
        <v>40.815800000000003</v>
      </c>
      <c r="D173">
        <v>40.5</v>
      </c>
      <c r="E173">
        <f t="shared" si="2"/>
        <v>-0.5</v>
      </c>
      <c r="G173" s="3"/>
    </row>
    <row r="174" spans="1:7" x14ac:dyDescent="0.2">
      <c r="A174" s="1">
        <v>45953</v>
      </c>
      <c r="B174" s="2">
        <v>39.5</v>
      </c>
      <c r="C174">
        <v>39.347799999999999</v>
      </c>
      <c r="D174">
        <v>39.6</v>
      </c>
      <c r="E174">
        <f t="shared" si="2"/>
        <v>0.10000000000000142</v>
      </c>
      <c r="G174" s="3"/>
    </row>
    <row r="175" spans="1:7" x14ac:dyDescent="0.2">
      <c r="A175" s="1">
        <v>45973</v>
      </c>
      <c r="B175" s="2">
        <v>38.5</v>
      </c>
      <c r="C175">
        <v>38.285699999999999</v>
      </c>
      <c r="D175">
        <v>38</v>
      </c>
      <c r="E175">
        <f t="shared" si="2"/>
        <v>-0.5</v>
      </c>
      <c r="G175" s="3"/>
    </row>
    <row r="176" spans="1:7" x14ac:dyDescent="0.2">
      <c r="A176" s="1">
        <v>46044</v>
      </c>
      <c r="B176" s="2">
        <v>36.5</v>
      </c>
      <c r="C176">
        <v>36.556800000000003</v>
      </c>
      <c r="D176">
        <v>37</v>
      </c>
      <c r="E176">
        <f t="shared" si="2"/>
        <v>0.5</v>
      </c>
      <c r="G176" s="3"/>
    </row>
    <row r="177" spans="1:7" x14ac:dyDescent="0.2">
      <c r="A177" s="1">
        <v>46093</v>
      </c>
      <c r="B177" s="2">
        <v>37</v>
      </c>
      <c r="C177">
        <v>36.975000000000001</v>
      </c>
      <c r="D177">
        <v>37</v>
      </c>
      <c r="E177">
        <f t="shared" si="2"/>
        <v>0</v>
      </c>
      <c r="G177" s="3"/>
    </row>
    <row r="178" spans="1:7" x14ac:dyDescent="0.2">
      <c r="A178" s="1">
        <v>46134</v>
      </c>
      <c r="B178" s="2">
        <v>37</v>
      </c>
      <c r="C178">
        <v>37.75</v>
      </c>
      <c r="D178">
        <v>37</v>
      </c>
      <c r="E178">
        <f t="shared" si="2"/>
        <v>0</v>
      </c>
      <c r="G178" s="3"/>
    </row>
    <row r="179" spans="1:7" x14ac:dyDescent="0.2">
      <c r="G179" s="3"/>
    </row>
    <row r="180" spans="1:7" x14ac:dyDescent="0.2">
      <c r="G180" s="3"/>
    </row>
    <row r="181" spans="1:7" x14ac:dyDescent="0.2">
      <c r="G181" s="3"/>
    </row>
    <row r="182" spans="1:7" x14ac:dyDescent="0.2">
      <c r="G182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08244-9848-7747-A4C2-14AD3C81A1B6}">
  <dimension ref="A1:M261"/>
  <sheetViews>
    <sheetView topLeftCell="A14" zoomScale="134" zoomScaleNormal="134" workbookViewId="0">
      <selection activeCell="G30" sqref="G30"/>
    </sheetView>
  </sheetViews>
  <sheetFormatPr baseColWidth="10" defaultRowHeight="16" x14ac:dyDescent="0.2"/>
  <cols>
    <col min="13" max="13" width="19.5" bestFit="1" customWidth="1"/>
  </cols>
  <sheetData>
    <row r="1" spans="1:12" x14ac:dyDescent="0.2">
      <c r="A1" s="4" t="s">
        <v>4512</v>
      </c>
      <c r="B1" t="s">
        <v>179</v>
      </c>
      <c r="C1" t="s">
        <v>180</v>
      </c>
      <c r="D1" t="s">
        <v>181</v>
      </c>
      <c r="E1" t="s">
        <v>182</v>
      </c>
      <c r="F1" t="s">
        <v>183</v>
      </c>
      <c r="G1" t="s">
        <v>184</v>
      </c>
      <c r="H1" t="s">
        <v>185</v>
      </c>
      <c r="I1" t="s">
        <v>186</v>
      </c>
      <c r="J1" t="s">
        <v>187</v>
      </c>
      <c r="K1" t="s">
        <v>4513</v>
      </c>
    </row>
    <row r="2" spans="1:12" x14ac:dyDescent="0.2">
      <c r="A2" t="s">
        <v>191</v>
      </c>
      <c r="B2" t="s">
        <v>192</v>
      </c>
      <c r="C2" t="s">
        <v>192</v>
      </c>
      <c r="D2" s="3">
        <v>5.47</v>
      </c>
      <c r="E2" s="3">
        <v>69.400000000000006</v>
      </c>
      <c r="F2" s="3">
        <v>46.750281090000001</v>
      </c>
      <c r="G2" t="s">
        <v>192</v>
      </c>
      <c r="H2" s="3">
        <v>12.1</v>
      </c>
      <c r="I2" s="3">
        <v>5.19</v>
      </c>
      <c r="J2" t="s">
        <v>192</v>
      </c>
      <c r="K2" s="3"/>
    </row>
    <row r="3" spans="1:12" x14ac:dyDescent="0.2">
      <c r="A3" t="s">
        <v>193</v>
      </c>
      <c r="B3" t="s">
        <v>192</v>
      </c>
      <c r="C3" t="s">
        <v>192</v>
      </c>
      <c r="D3" s="3">
        <v>5.55</v>
      </c>
      <c r="E3" s="3">
        <v>69.5</v>
      </c>
      <c r="F3" s="3">
        <v>47.85298615</v>
      </c>
      <c r="G3" t="s">
        <v>192</v>
      </c>
      <c r="H3" s="3">
        <v>12.1</v>
      </c>
      <c r="I3" s="3">
        <v>5.24</v>
      </c>
      <c r="J3" t="s">
        <v>192</v>
      </c>
      <c r="K3" s="3"/>
    </row>
    <row r="4" spans="1:12" x14ac:dyDescent="0.2">
      <c r="A4" t="s">
        <v>194</v>
      </c>
      <c r="B4" t="s">
        <v>192</v>
      </c>
      <c r="C4" t="s">
        <v>192</v>
      </c>
      <c r="D4" s="3">
        <v>5.58</v>
      </c>
      <c r="E4" s="3">
        <v>69.7</v>
      </c>
      <c r="F4" s="3">
        <v>48.776492040000001</v>
      </c>
      <c r="G4" t="s">
        <v>192</v>
      </c>
      <c r="H4" s="3">
        <v>11.7</v>
      </c>
      <c r="I4" s="3">
        <v>5.28</v>
      </c>
      <c r="J4" t="s">
        <v>192</v>
      </c>
      <c r="K4" s="3"/>
    </row>
    <row r="5" spans="1:12" x14ac:dyDescent="0.2">
      <c r="A5" t="s">
        <v>195</v>
      </c>
      <c r="B5" t="s">
        <v>192</v>
      </c>
      <c r="C5" t="s">
        <v>192</v>
      </c>
      <c r="D5" s="3">
        <v>5.61</v>
      </c>
      <c r="E5" s="3">
        <v>75.2</v>
      </c>
      <c r="F5" s="3">
        <v>49.274878190000003</v>
      </c>
      <c r="G5" t="s">
        <v>192</v>
      </c>
      <c r="H5" s="3">
        <v>11.3</v>
      </c>
      <c r="I5" s="3">
        <v>5.28</v>
      </c>
      <c r="J5" t="s">
        <v>192</v>
      </c>
      <c r="K5" s="3"/>
    </row>
    <row r="6" spans="1:12" x14ac:dyDescent="0.2">
      <c r="A6" t="s">
        <v>196</v>
      </c>
      <c r="B6" t="s">
        <v>192</v>
      </c>
      <c r="C6" t="s">
        <v>192</v>
      </c>
      <c r="D6" s="3">
        <v>5.59</v>
      </c>
      <c r="E6" s="3">
        <v>75.099999999999994</v>
      </c>
      <c r="F6" s="3">
        <v>50.636554750000002</v>
      </c>
      <c r="G6" t="s">
        <v>192</v>
      </c>
      <c r="H6" s="3">
        <v>11.1</v>
      </c>
      <c r="I6" s="3">
        <v>5.27</v>
      </c>
      <c r="J6" t="s">
        <v>192</v>
      </c>
      <c r="K6" s="3"/>
    </row>
    <row r="7" spans="1:12" x14ac:dyDescent="0.2">
      <c r="A7" t="s">
        <v>197</v>
      </c>
      <c r="B7" t="s">
        <v>192</v>
      </c>
      <c r="C7" t="s">
        <v>192</v>
      </c>
      <c r="D7" s="3">
        <v>5.56</v>
      </c>
      <c r="E7" s="3">
        <v>74.5</v>
      </c>
      <c r="F7" s="3">
        <v>50.921862220000001</v>
      </c>
      <c r="G7" t="s">
        <v>192</v>
      </c>
      <c r="H7" s="3">
        <v>10.9</v>
      </c>
      <c r="I7" s="3">
        <v>5.25</v>
      </c>
      <c r="J7" t="s">
        <v>192</v>
      </c>
      <c r="K7" s="3"/>
    </row>
    <row r="8" spans="1:12" x14ac:dyDescent="0.2">
      <c r="A8" t="s">
        <v>198</v>
      </c>
      <c r="B8" t="s">
        <v>192</v>
      </c>
      <c r="C8" t="s">
        <v>192</v>
      </c>
      <c r="D8" s="3">
        <v>5.53</v>
      </c>
      <c r="E8" s="3">
        <v>75.2</v>
      </c>
      <c r="F8" s="3">
        <v>51.299744500000003</v>
      </c>
      <c r="G8" t="s">
        <v>192</v>
      </c>
      <c r="H8" s="3">
        <v>11</v>
      </c>
      <c r="I8" s="3">
        <v>5.27</v>
      </c>
      <c r="J8" t="s">
        <v>192</v>
      </c>
      <c r="K8" s="3"/>
    </row>
    <row r="9" spans="1:12" x14ac:dyDescent="0.2">
      <c r="A9" t="s">
        <v>199</v>
      </c>
      <c r="B9" t="s">
        <v>192</v>
      </c>
      <c r="C9" t="s">
        <v>192</v>
      </c>
      <c r="D9" s="3">
        <v>5.56</v>
      </c>
      <c r="E9" s="3">
        <v>74.400000000000006</v>
      </c>
      <c r="F9" s="3">
        <v>52.540202460000003</v>
      </c>
      <c r="G9" t="s">
        <v>192</v>
      </c>
      <c r="H9" s="3">
        <v>11</v>
      </c>
      <c r="I9" s="3">
        <v>5.29</v>
      </c>
      <c r="J9" t="s">
        <v>192</v>
      </c>
      <c r="K9" s="3"/>
    </row>
    <row r="10" spans="1:12" x14ac:dyDescent="0.2">
      <c r="A10" t="s">
        <v>200</v>
      </c>
      <c r="B10" t="s">
        <v>192</v>
      </c>
      <c r="C10" t="s">
        <v>192</v>
      </c>
      <c r="D10" s="3">
        <v>5.63</v>
      </c>
      <c r="E10" s="3">
        <v>74.8</v>
      </c>
      <c r="F10" s="3">
        <v>52.625948209999997</v>
      </c>
      <c r="G10" t="s">
        <v>192</v>
      </c>
      <c r="H10" s="3">
        <v>10.9</v>
      </c>
      <c r="I10" s="3">
        <v>5.32</v>
      </c>
      <c r="J10" t="s">
        <v>192</v>
      </c>
      <c r="K10" s="3"/>
    </row>
    <row r="11" spans="1:12" x14ac:dyDescent="0.2">
      <c r="A11" t="s">
        <v>201</v>
      </c>
      <c r="B11" t="s">
        <v>192</v>
      </c>
      <c r="C11" t="s">
        <v>192</v>
      </c>
      <c r="D11" s="3">
        <v>5.73</v>
      </c>
      <c r="E11" s="3">
        <v>75.2</v>
      </c>
      <c r="F11" s="3">
        <v>53.151231629999998</v>
      </c>
      <c r="G11" t="s">
        <v>192</v>
      </c>
      <c r="H11" s="3">
        <v>10.6</v>
      </c>
      <c r="I11" s="3">
        <v>5.34</v>
      </c>
      <c r="J11" t="s">
        <v>192</v>
      </c>
      <c r="K11" s="3"/>
    </row>
    <row r="12" spans="1:12" x14ac:dyDescent="0.2">
      <c r="A12" t="s">
        <v>202</v>
      </c>
      <c r="B12" t="s">
        <v>192</v>
      </c>
      <c r="C12" t="s">
        <v>192</v>
      </c>
      <c r="D12" s="3">
        <v>5.73</v>
      </c>
      <c r="E12" s="3">
        <v>76</v>
      </c>
      <c r="F12" s="3">
        <v>54.837615810000003</v>
      </c>
      <c r="G12" t="s">
        <v>192</v>
      </c>
      <c r="H12" s="3">
        <v>10</v>
      </c>
      <c r="I12" s="3">
        <v>5.36</v>
      </c>
      <c r="J12" t="s">
        <v>192</v>
      </c>
      <c r="K12" s="3"/>
    </row>
    <row r="13" spans="1:12" x14ac:dyDescent="0.2">
      <c r="A13" t="s">
        <v>203</v>
      </c>
      <c r="B13" t="s">
        <v>192</v>
      </c>
      <c r="C13" t="s">
        <v>192</v>
      </c>
      <c r="D13" s="3">
        <v>5.71</v>
      </c>
      <c r="E13" s="3">
        <v>76.3</v>
      </c>
      <c r="F13" s="3">
        <v>55.713383759999999</v>
      </c>
      <c r="G13" t="s">
        <v>192</v>
      </c>
      <c r="H13" s="3">
        <v>10</v>
      </c>
      <c r="I13" s="3">
        <v>5.39</v>
      </c>
      <c r="J13" t="s">
        <v>192</v>
      </c>
      <c r="K13" s="3"/>
    </row>
    <row r="14" spans="1:12" x14ac:dyDescent="0.2">
      <c r="A14" t="s">
        <v>204</v>
      </c>
      <c r="B14" t="s">
        <v>192</v>
      </c>
      <c r="C14" t="s">
        <v>192</v>
      </c>
      <c r="D14" s="3">
        <v>5.74</v>
      </c>
      <c r="E14" s="3">
        <v>76.3</v>
      </c>
      <c r="F14" s="3">
        <v>58.083845089999997</v>
      </c>
      <c r="G14" t="s">
        <v>192</v>
      </c>
      <c r="H14" s="3">
        <v>9.6999999999999993</v>
      </c>
      <c r="I14" s="3">
        <v>5.43</v>
      </c>
      <c r="J14" t="s">
        <v>192</v>
      </c>
      <c r="K14">
        <v>4.9360146252285242</v>
      </c>
      <c r="L14">
        <f>(I14/I2-1)*100</f>
        <v>4.6242774566473965</v>
      </c>
    </row>
    <row r="15" spans="1:12" x14ac:dyDescent="0.2">
      <c r="A15" t="s">
        <v>205</v>
      </c>
      <c r="B15" t="s">
        <v>192</v>
      </c>
      <c r="C15" t="s">
        <v>192</v>
      </c>
      <c r="D15" s="3">
        <v>5.78</v>
      </c>
      <c r="E15" s="3">
        <v>75.900000000000006</v>
      </c>
      <c r="F15" s="3">
        <v>57.225177449999997</v>
      </c>
      <c r="G15" t="s">
        <v>192</v>
      </c>
      <c r="H15" s="3">
        <v>9.4</v>
      </c>
      <c r="I15" s="3">
        <v>5.46</v>
      </c>
      <c r="J15" t="s">
        <v>192</v>
      </c>
      <c r="K15">
        <v>4.1441441441441462</v>
      </c>
      <c r="L15">
        <f t="shared" ref="L15:L78" si="0">(I15/I3-1)*100</f>
        <v>4.1984732824427384</v>
      </c>
    </row>
    <row r="16" spans="1:12" x14ac:dyDescent="0.2">
      <c r="A16" t="s">
        <v>206</v>
      </c>
      <c r="B16" t="s">
        <v>192</v>
      </c>
      <c r="C16" t="s">
        <v>192</v>
      </c>
      <c r="D16" s="3">
        <v>5.8</v>
      </c>
      <c r="E16" s="3">
        <v>76.3</v>
      </c>
      <c r="F16" s="3">
        <v>57.00927566</v>
      </c>
      <c r="G16" t="s">
        <v>192</v>
      </c>
      <c r="H16" s="3">
        <v>9.3000000000000007</v>
      </c>
      <c r="I16" s="3">
        <v>5.5</v>
      </c>
      <c r="J16" t="s">
        <v>192</v>
      </c>
      <c r="K16">
        <v>3.9426523297491078</v>
      </c>
      <c r="L16">
        <f t="shared" si="0"/>
        <v>4.1666666666666519</v>
      </c>
    </row>
    <row r="17" spans="1:12" x14ac:dyDescent="0.2">
      <c r="A17" t="s">
        <v>207</v>
      </c>
      <c r="B17" t="s">
        <v>192</v>
      </c>
      <c r="C17" t="s">
        <v>192</v>
      </c>
      <c r="D17" s="3">
        <v>5.85</v>
      </c>
      <c r="E17" s="3">
        <v>77.2</v>
      </c>
      <c r="F17" s="3">
        <v>56.916379329999998</v>
      </c>
      <c r="G17" t="s">
        <v>192</v>
      </c>
      <c r="H17" s="3">
        <v>9.3000000000000007</v>
      </c>
      <c r="I17" s="3">
        <v>5.53</v>
      </c>
      <c r="J17" t="s">
        <v>192</v>
      </c>
      <c r="K17">
        <v>4.2780748663101553</v>
      </c>
      <c r="L17">
        <f t="shared" si="0"/>
        <v>4.7348484848484862</v>
      </c>
    </row>
    <row r="18" spans="1:12" x14ac:dyDescent="0.2">
      <c r="A18" t="s">
        <v>208</v>
      </c>
      <c r="B18" t="s">
        <v>192</v>
      </c>
      <c r="C18" t="s">
        <v>192</v>
      </c>
      <c r="D18" s="3">
        <v>5.99</v>
      </c>
      <c r="E18" s="3">
        <v>77.3</v>
      </c>
      <c r="F18" s="3">
        <v>57.495180120000001</v>
      </c>
      <c r="G18" t="s">
        <v>192</v>
      </c>
      <c r="H18" s="3">
        <v>9.1999999999999993</v>
      </c>
      <c r="I18" s="3">
        <v>5.56</v>
      </c>
      <c r="J18" t="s">
        <v>192</v>
      </c>
      <c r="K18">
        <v>7.1556350626118093</v>
      </c>
      <c r="L18">
        <f t="shared" si="0"/>
        <v>5.5028462998102379</v>
      </c>
    </row>
    <row r="19" spans="1:12" x14ac:dyDescent="0.2">
      <c r="A19" t="s">
        <v>209</v>
      </c>
      <c r="B19" t="s">
        <v>192</v>
      </c>
      <c r="C19" t="s">
        <v>192</v>
      </c>
      <c r="D19" s="3">
        <v>5.91</v>
      </c>
      <c r="E19" s="3">
        <v>78.3</v>
      </c>
      <c r="F19" s="3">
        <v>58.585118219999998</v>
      </c>
      <c r="G19" t="s">
        <v>192</v>
      </c>
      <c r="H19" s="3">
        <v>9.1999999999999993</v>
      </c>
      <c r="I19" s="3">
        <v>5.56</v>
      </c>
      <c r="J19" t="s">
        <v>192</v>
      </c>
      <c r="K19">
        <v>6.2949640287769837</v>
      </c>
      <c r="L19">
        <f t="shared" si="0"/>
        <v>5.9047619047619015</v>
      </c>
    </row>
    <row r="20" spans="1:12" x14ac:dyDescent="0.2">
      <c r="A20" t="s">
        <v>210</v>
      </c>
      <c r="B20" t="s">
        <v>192</v>
      </c>
      <c r="C20" t="s">
        <v>192</v>
      </c>
      <c r="D20" s="3">
        <v>5.88</v>
      </c>
      <c r="E20" s="3">
        <v>76.7</v>
      </c>
      <c r="F20" s="3">
        <v>59.713084019999997</v>
      </c>
      <c r="G20" t="s">
        <v>192</v>
      </c>
      <c r="H20" s="3">
        <v>9.1</v>
      </c>
      <c r="I20" s="3">
        <v>5.6</v>
      </c>
      <c r="J20" t="s">
        <v>192</v>
      </c>
      <c r="K20">
        <v>6.3291139240506222</v>
      </c>
      <c r="L20">
        <f t="shared" si="0"/>
        <v>6.2618595825427059</v>
      </c>
    </row>
    <row r="21" spans="1:12" x14ac:dyDescent="0.2">
      <c r="A21" t="s">
        <v>211</v>
      </c>
      <c r="B21" t="s">
        <v>192</v>
      </c>
      <c r="C21" t="s">
        <v>192</v>
      </c>
      <c r="D21" s="3">
        <v>5.93</v>
      </c>
      <c r="E21" s="3">
        <v>77.099999999999994</v>
      </c>
      <c r="F21" s="3">
        <v>61.494712419999999</v>
      </c>
      <c r="G21" t="s">
        <v>192</v>
      </c>
      <c r="H21" s="3">
        <v>8.8000000000000007</v>
      </c>
      <c r="I21" s="3">
        <v>5.66</v>
      </c>
      <c r="J21" t="s">
        <v>192</v>
      </c>
      <c r="K21">
        <v>6.6546762589928088</v>
      </c>
      <c r="L21">
        <f t="shared" si="0"/>
        <v>6.9943289224952743</v>
      </c>
    </row>
    <row r="22" spans="1:12" x14ac:dyDescent="0.2">
      <c r="A22" t="s">
        <v>212</v>
      </c>
      <c r="B22" t="s">
        <v>192</v>
      </c>
      <c r="C22" t="s">
        <v>192</v>
      </c>
      <c r="D22" s="3">
        <v>5.97</v>
      </c>
      <c r="E22" s="3">
        <v>77.400000000000006</v>
      </c>
      <c r="F22" s="3">
        <v>58.215819580000002</v>
      </c>
      <c r="G22" t="s">
        <v>192</v>
      </c>
      <c r="H22" s="3">
        <v>8.6999999999999993</v>
      </c>
      <c r="I22" s="3">
        <v>5.73</v>
      </c>
      <c r="J22" t="s">
        <v>192</v>
      </c>
      <c r="K22">
        <v>6.0390763765541644</v>
      </c>
      <c r="L22">
        <f t="shared" si="0"/>
        <v>7.7067669172932396</v>
      </c>
    </row>
    <row r="23" spans="1:12" x14ac:dyDescent="0.2">
      <c r="A23" t="s">
        <v>213</v>
      </c>
      <c r="B23" t="s">
        <v>192</v>
      </c>
      <c r="C23" t="s">
        <v>192</v>
      </c>
      <c r="D23" s="3">
        <v>6.17</v>
      </c>
      <c r="E23" s="3">
        <v>77.3</v>
      </c>
      <c r="F23" s="3">
        <v>61.534434900000001</v>
      </c>
      <c r="G23" t="s">
        <v>192</v>
      </c>
      <c r="H23" s="3">
        <v>8.3000000000000007</v>
      </c>
      <c r="I23" s="3">
        <v>5.86</v>
      </c>
      <c r="J23" t="s">
        <v>192</v>
      </c>
      <c r="K23">
        <v>7.6788830715532219</v>
      </c>
      <c r="L23">
        <f t="shared" si="0"/>
        <v>9.7378277153558059</v>
      </c>
    </row>
    <row r="24" spans="1:12" x14ac:dyDescent="0.2">
      <c r="A24" t="s">
        <v>214</v>
      </c>
      <c r="B24" t="s">
        <v>192</v>
      </c>
      <c r="C24" t="s">
        <v>192</v>
      </c>
      <c r="D24" s="3">
        <v>6.27</v>
      </c>
      <c r="E24" s="3">
        <v>77.400000000000006</v>
      </c>
      <c r="F24" s="3">
        <v>60.968971770000003</v>
      </c>
      <c r="G24" t="s">
        <v>192</v>
      </c>
      <c r="H24" s="3">
        <v>8.5</v>
      </c>
      <c r="I24" s="3">
        <v>5.9</v>
      </c>
      <c r="J24" t="s">
        <v>192</v>
      </c>
      <c r="K24">
        <v>9.4240837696334836</v>
      </c>
      <c r="L24">
        <f t="shared" si="0"/>
        <v>10.074626865671643</v>
      </c>
    </row>
    <row r="25" spans="1:12" x14ac:dyDescent="0.2">
      <c r="A25" t="s">
        <v>215</v>
      </c>
      <c r="B25" t="s">
        <v>192</v>
      </c>
      <c r="C25" t="s">
        <v>192</v>
      </c>
      <c r="D25" s="3">
        <v>6.31</v>
      </c>
      <c r="E25" s="3">
        <v>76.5</v>
      </c>
      <c r="F25" s="3">
        <v>60.950533960000001</v>
      </c>
      <c r="G25" t="s">
        <v>192</v>
      </c>
      <c r="H25" s="3">
        <v>8.3000000000000007</v>
      </c>
      <c r="I25" s="3">
        <v>5.92</v>
      </c>
      <c r="J25" t="s">
        <v>192</v>
      </c>
      <c r="K25">
        <v>10.507880910682999</v>
      </c>
      <c r="L25">
        <f t="shared" si="0"/>
        <v>9.8330241187384093</v>
      </c>
    </row>
    <row r="26" spans="1:12" x14ac:dyDescent="0.2">
      <c r="A26" t="s">
        <v>156</v>
      </c>
      <c r="B26" t="s">
        <v>192</v>
      </c>
      <c r="C26" t="s">
        <v>192</v>
      </c>
      <c r="D26" s="3">
        <v>6.35</v>
      </c>
      <c r="E26" s="3">
        <v>76.3</v>
      </c>
      <c r="F26" s="3">
        <v>60.310744210000003</v>
      </c>
      <c r="G26" t="s">
        <v>192</v>
      </c>
      <c r="H26" s="3">
        <v>8.4</v>
      </c>
      <c r="I26" s="3">
        <v>5.98</v>
      </c>
      <c r="J26" t="s">
        <v>192</v>
      </c>
      <c r="K26">
        <v>10.627177700348422</v>
      </c>
      <c r="L26">
        <f t="shared" si="0"/>
        <v>10.128913443830578</v>
      </c>
    </row>
    <row r="27" spans="1:12" x14ac:dyDescent="0.2">
      <c r="A27" t="s">
        <v>157</v>
      </c>
      <c r="B27" t="s">
        <v>192</v>
      </c>
      <c r="C27" t="s">
        <v>192</v>
      </c>
      <c r="D27" s="3">
        <v>6.38</v>
      </c>
      <c r="E27" s="3">
        <v>75.3</v>
      </c>
      <c r="F27" s="3">
        <v>59.455201039999999</v>
      </c>
      <c r="G27" t="s">
        <v>192</v>
      </c>
      <c r="H27" s="3">
        <v>8.5</v>
      </c>
      <c r="I27" s="3">
        <v>6.01</v>
      </c>
      <c r="J27" t="s">
        <v>192</v>
      </c>
      <c r="K27">
        <v>10.380622837370247</v>
      </c>
      <c r="L27">
        <f t="shared" si="0"/>
        <v>10.073260073260059</v>
      </c>
    </row>
    <row r="28" spans="1:12" x14ac:dyDescent="0.2">
      <c r="A28" t="s">
        <v>158</v>
      </c>
      <c r="B28" t="s">
        <v>192</v>
      </c>
      <c r="C28" t="s">
        <v>192</v>
      </c>
      <c r="D28" s="3">
        <v>6.41</v>
      </c>
      <c r="E28" s="3">
        <v>76</v>
      </c>
      <c r="F28" s="3">
        <v>60.824963400000001</v>
      </c>
      <c r="G28" t="s">
        <v>192</v>
      </c>
      <c r="H28" s="3">
        <v>8.4</v>
      </c>
      <c r="I28" s="3">
        <v>6.05</v>
      </c>
      <c r="J28" t="s">
        <v>192</v>
      </c>
      <c r="K28">
        <v>10.517241379310359</v>
      </c>
      <c r="L28">
        <f t="shared" si="0"/>
        <v>9.9999999999999858</v>
      </c>
    </row>
    <row r="29" spans="1:12" x14ac:dyDescent="0.2">
      <c r="A29" t="s">
        <v>159</v>
      </c>
      <c r="B29" t="s">
        <v>192</v>
      </c>
      <c r="C29" t="s">
        <v>192</v>
      </c>
      <c r="D29" s="3">
        <v>6.5</v>
      </c>
      <c r="E29" s="3">
        <v>78.2</v>
      </c>
      <c r="F29" s="3">
        <v>61.502543279999998</v>
      </c>
      <c r="G29" t="s">
        <v>192</v>
      </c>
      <c r="H29" s="3">
        <v>8.1</v>
      </c>
      <c r="I29" s="3">
        <v>6.11</v>
      </c>
      <c r="J29" t="s">
        <v>192</v>
      </c>
      <c r="K29">
        <v>11.111111111111116</v>
      </c>
      <c r="L29">
        <f t="shared" si="0"/>
        <v>10.488245931283902</v>
      </c>
    </row>
    <row r="30" spans="1:12" x14ac:dyDescent="0.2">
      <c r="A30" t="s">
        <v>160</v>
      </c>
      <c r="B30" t="s">
        <v>192</v>
      </c>
      <c r="C30" t="s">
        <v>192</v>
      </c>
      <c r="D30" s="3">
        <v>6.49</v>
      </c>
      <c r="E30" s="3">
        <v>76.8</v>
      </c>
      <c r="F30" s="3">
        <v>61.737108550000002</v>
      </c>
      <c r="G30" t="s">
        <v>192</v>
      </c>
      <c r="H30" s="3">
        <v>8.1</v>
      </c>
      <c r="I30" s="3">
        <v>6.09</v>
      </c>
      <c r="J30" t="s">
        <v>192</v>
      </c>
      <c r="K30">
        <v>8.347245409015013</v>
      </c>
      <c r="L30">
        <f t="shared" si="0"/>
        <v>9.5323741007194318</v>
      </c>
    </row>
    <row r="31" spans="1:12" x14ac:dyDescent="0.2">
      <c r="A31" t="s">
        <v>161</v>
      </c>
      <c r="B31" t="s">
        <v>192</v>
      </c>
      <c r="C31" t="s">
        <v>192</v>
      </c>
      <c r="D31" s="3">
        <v>6.43</v>
      </c>
      <c r="E31" s="3">
        <v>75.900000000000006</v>
      </c>
      <c r="F31" s="3">
        <v>61.312052489999999</v>
      </c>
      <c r="G31" t="s">
        <v>192</v>
      </c>
      <c r="H31" s="3">
        <v>8.1</v>
      </c>
      <c r="I31" s="3">
        <v>6.09</v>
      </c>
      <c r="J31" t="s">
        <v>192</v>
      </c>
      <c r="K31">
        <v>8.798646362098129</v>
      </c>
      <c r="L31">
        <f t="shared" si="0"/>
        <v>9.5323741007194318</v>
      </c>
    </row>
    <row r="32" spans="1:12" x14ac:dyDescent="0.2">
      <c r="A32" t="s">
        <v>162</v>
      </c>
      <c r="B32" t="s">
        <v>192</v>
      </c>
      <c r="C32" t="s">
        <v>192</v>
      </c>
      <c r="D32" s="3">
        <v>6.42</v>
      </c>
      <c r="E32" s="3">
        <v>76.400000000000006</v>
      </c>
      <c r="F32" s="3">
        <v>61.882323749999998</v>
      </c>
      <c r="G32" t="s">
        <v>192</v>
      </c>
      <c r="H32" s="3">
        <v>8</v>
      </c>
      <c r="I32" s="3">
        <v>6.1</v>
      </c>
      <c r="J32" t="s">
        <v>192</v>
      </c>
      <c r="K32">
        <v>9.1836734693877542</v>
      </c>
      <c r="L32">
        <f t="shared" si="0"/>
        <v>8.9285714285714199</v>
      </c>
    </row>
    <row r="33" spans="1:13" x14ac:dyDescent="0.2">
      <c r="A33" t="s">
        <v>163</v>
      </c>
      <c r="B33" t="s">
        <v>192</v>
      </c>
      <c r="C33" t="s">
        <v>192</v>
      </c>
      <c r="D33" s="3">
        <v>6.45</v>
      </c>
      <c r="E33" s="3">
        <v>76.2</v>
      </c>
      <c r="F33" s="3">
        <v>61.003296890000001</v>
      </c>
      <c r="G33" t="s">
        <v>192</v>
      </c>
      <c r="H33" s="3">
        <v>8.3000000000000007</v>
      </c>
      <c r="I33" s="3">
        <v>6.15</v>
      </c>
      <c r="J33" t="s">
        <v>192</v>
      </c>
      <c r="K33">
        <v>8.7689713322091087</v>
      </c>
      <c r="L33">
        <f t="shared" si="0"/>
        <v>8.657243816254411</v>
      </c>
    </row>
    <row r="34" spans="1:13" x14ac:dyDescent="0.2">
      <c r="A34" t="s">
        <v>164</v>
      </c>
      <c r="B34" t="s">
        <v>192</v>
      </c>
      <c r="C34" t="s">
        <v>192</v>
      </c>
      <c r="D34" s="3">
        <v>6.52</v>
      </c>
      <c r="E34" s="3">
        <v>76.5</v>
      </c>
      <c r="F34" s="3">
        <v>62.384907239999997</v>
      </c>
      <c r="G34" t="s">
        <v>192</v>
      </c>
      <c r="H34" s="3">
        <v>8.3000000000000007</v>
      </c>
      <c r="I34" s="3">
        <v>6.21</v>
      </c>
      <c r="J34" t="s">
        <v>192</v>
      </c>
      <c r="K34">
        <v>9.2127303182579556</v>
      </c>
      <c r="L34">
        <f t="shared" si="0"/>
        <v>8.3769633507853278</v>
      </c>
    </row>
    <row r="35" spans="1:13" x14ac:dyDescent="0.2">
      <c r="A35" t="s">
        <v>165</v>
      </c>
      <c r="B35" t="s">
        <v>192</v>
      </c>
      <c r="C35" t="s">
        <v>192</v>
      </c>
      <c r="D35" s="3">
        <v>6.65</v>
      </c>
      <c r="E35" s="3">
        <v>76.7</v>
      </c>
      <c r="F35" s="3">
        <v>62.464231529999999</v>
      </c>
      <c r="G35" t="s">
        <v>192</v>
      </c>
      <c r="H35" s="3">
        <v>8.4</v>
      </c>
      <c r="I35" s="3">
        <v>6.3</v>
      </c>
      <c r="J35" t="s">
        <v>192</v>
      </c>
      <c r="K35">
        <v>7.7795786061588323</v>
      </c>
      <c r="L35">
        <f t="shared" si="0"/>
        <v>7.5085324232081918</v>
      </c>
    </row>
    <row r="36" spans="1:13" x14ac:dyDescent="0.2">
      <c r="A36" t="s">
        <v>166</v>
      </c>
      <c r="B36" t="s">
        <v>192</v>
      </c>
      <c r="C36" t="s">
        <v>192</v>
      </c>
      <c r="D36" s="3">
        <v>6.67</v>
      </c>
      <c r="E36" s="3">
        <v>76.5</v>
      </c>
      <c r="F36" s="3">
        <v>61.607264010000002</v>
      </c>
      <c r="G36" t="s">
        <v>192</v>
      </c>
      <c r="H36" s="3">
        <v>8.4</v>
      </c>
      <c r="I36" s="3">
        <v>6.3</v>
      </c>
      <c r="J36" t="s">
        <v>192</v>
      </c>
      <c r="K36">
        <v>6.3795853269537517</v>
      </c>
      <c r="L36">
        <f t="shared" si="0"/>
        <v>6.7796610169491345</v>
      </c>
      <c r="M36" s="3"/>
    </row>
    <row r="37" spans="1:13" x14ac:dyDescent="0.2">
      <c r="A37" t="s">
        <v>167</v>
      </c>
      <c r="B37" t="s">
        <v>192</v>
      </c>
      <c r="C37" t="s">
        <v>192</v>
      </c>
      <c r="D37" s="3">
        <v>6.7</v>
      </c>
      <c r="E37" s="3">
        <v>76.400000000000006</v>
      </c>
      <c r="F37" s="3">
        <v>62.476501200000001</v>
      </c>
      <c r="G37" t="s">
        <v>192</v>
      </c>
      <c r="H37" s="3">
        <v>8.6</v>
      </c>
      <c r="I37" s="3">
        <v>6.32</v>
      </c>
      <c r="J37" t="s">
        <v>192</v>
      </c>
      <c r="K37">
        <v>6.1806656101426327</v>
      </c>
      <c r="L37">
        <f t="shared" si="0"/>
        <v>6.7567567567567544</v>
      </c>
      <c r="M37" s="3"/>
    </row>
    <row r="38" spans="1:13" x14ac:dyDescent="0.2">
      <c r="A38" t="s">
        <v>5</v>
      </c>
      <c r="B38" s="3">
        <v>6.1</v>
      </c>
      <c r="C38" s="3">
        <v>5.79</v>
      </c>
      <c r="D38" s="3">
        <v>6.81</v>
      </c>
      <c r="E38" s="3">
        <v>75.7</v>
      </c>
      <c r="F38" s="3">
        <v>62.76570349</v>
      </c>
      <c r="G38" s="3">
        <v>4.74</v>
      </c>
      <c r="H38" s="3">
        <v>8.6</v>
      </c>
      <c r="I38" s="3">
        <v>6.41</v>
      </c>
      <c r="J38" s="3">
        <v>1.8407</v>
      </c>
      <c r="K38">
        <v>7.244094488188968</v>
      </c>
      <c r="L38">
        <f t="shared" si="0"/>
        <v>7.1906354515050008</v>
      </c>
      <c r="M38" s="3"/>
    </row>
    <row r="39" spans="1:13" x14ac:dyDescent="0.2">
      <c r="A39" t="s">
        <v>6</v>
      </c>
      <c r="B39" s="3">
        <v>6.07</v>
      </c>
      <c r="C39" s="3">
        <v>5.78</v>
      </c>
      <c r="D39" s="3">
        <v>6.83</v>
      </c>
      <c r="E39" s="3">
        <v>74.599999999999994</v>
      </c>
      <c r="F39" s="3">
        <v>64.145518960000004</v>
      </c>
      <c r="G39" s="3">
        <v>4.76</v>
      </c>
      <c r="H39" s="3">
        <v>8.6</v>
      </c>
      <c r="I39" s="3">
        <v>6.45</v>
      </c>
      <c r="J39" s="3">
        <v>1.8298000000000001</v>
      </c>
      <c r="K39">
        <v>7.0532915360501658</v>
      </c>
      <c r="L39">
        <f t="shared" si="0"/>
        <v>7.3211314475873701</v>
      </c>
      <c r="M39" s="3"/>
    </row>
    <row r="40" spans="1:13" x14ac:dyDescent="0.2">
      <c r="A40" t="s">
        <v>7</v>
      </c>
      <c r="B40" s="3">
        <v>6.18</v>
      </c>
      <c r="C40" s="3">
        <v>5.88</v>
      </c>
      <c r="D40" s="3">
        <v>6.87</v>
      </c>
      <c r="E40" s="3">
        <v>75.7</v>
      </c>
      <c r="F40" s="3">
        <v>63.96474757</v>
      </c>
      <c r="G40" s="3">
        <v>4.6900000000000004</v>
      </c>
      <c r="H40" s="3">
        <v>8.6</v>
      </c>
      <c r="I40" s="3">
        <v>6.47</v>
      </c>
      <c r="J40" s="3">
        <v>1.8369</v>
      </c>
      <c r="K40">
        <v>7.1762870514820554</v>
      </c>
      <c r="L40">
        <f t="shared" si="0"/>
        <v>6.9421487603305687</v>
      </c>
      <c r="M40" s="3"/>
    </row>
    <row r="41" spans="1:13" x14ac:dyDescent="0.2">
      <c r="A41" t="s">
        <v>8</v>
      </c>
      <c r="B41" s="3">
        <v>6.13</v>
      </c>
      <c r="C41" s="3">
        <v>5.85</v>
      </c>
      <c r="D41" s="3">
        <v>6.9</v>
      </c>
      <c r="E41" s="3">
        <v>75.599999999999994</v>
      </c>
      <c r="F41" s="3">
        <v>64.48635994</v>
      </c>
      <c r="G41" s="3">
        <v>4.7699999999999996</v>
      </c>
      <c r="H41" s="3">
        <v>8.8000000000000007</v>
      </c>
      <c r="I41" s="3">
        <v>6.48</v>
      </c>
      <c r="J41" s="3">
        <v>1.8371999999999999</v>
      </c>
      <c r="K41">
        <v>6.1538461538461542</v>
      </c>
      <c r="L41">
        <f t="shared" si="0"/>
        <v>6.0556464811784005</v>
      </c>
      <c r="M41" s="3"/>
    </row>
    <row r="42" spans="1:13" x14ac:dyDescent="0.2">
      <c r="A42" t="s">
        <v>9</v>
      </c>
      <c r="B42" s="3">
        <v>6.15</v>
      </c>
      <c r="C42" s="3">
        <v>5.8</v>
      </c>
      <c r="D42" s="3">
        <v>6.91</v>
      </c>
      <c r="E42" s="3">
        <v>76.8</v>
      </c>
      <c r="F42" s="3">
        <v>64.618582079999996</v>
      </c>
      <c r="G42" s="3">
        <v>4.67</v>
      </c>
      <c r="H42" s="3">
        <v>8.8000000000000007</v>
      </c>
      <c r="I42" s="3">
        <v>6.5</v>
      </c>
      <c r="J42" s="3">
        <v>1.8396999999999999</v>
      </c>
      <c r="K42">
        <v>6.4714946070878243</v>
      </c>
      <c r="L42">
        <f t="shared" si="0"/>
        <v>6.7323481116584594</v>
      </c>
      <c r="M42" s="3"/>
    </row>
    <row r="43" spans="1:13" x14ac:dyDescent="0.2">
      <c r="A43" t="s">
        <v>10</v>
      </c>
      <c r="B43" s="3">
        <v>6.2</v>
      </c>
      <c r="C43" s="3">
        <v>5.87</v>
      </c>
      <c r="D43" s="3">
        <v>6.97</v>
      </c>
      <c r="E43" s="3">
        <v>77.099999999999994</v>
      </c>
      <c r="F43" s="3">
        <v>66.642670949999996</v>
      </c>
      <c r="G43" s="3">
        <v>4.5199999999999996</v>
      </c>
      <c r="H43" s="3">
        <v>8.8000000000000007</v>
      </c>
      <c r="I43" s="3">
        <v>6.54</v>
      </c>
      <c r="J43" s="3">
        <v>1.8938999999999999</v>
      </c>
      <c r="K43">
        <v>8.3981337480559795</v>
      </c>
      <c r="L43">
        <f t="shared" si="0"/>
        <v>7.3891625615763568</v>
      </c>
      <c r="M43" s="3"/>
    </row>
    <row r="44" spans="1:13" x14ac:dyDescent="0.2">
      <c r="A44" t="s">
        <v>11</v>
      </c>
      <c r="B44" s="3">
        <v>6.45</v>
      </c>
      <c r="C44" s="3">
        <v>6.13</v>
      </c>
      <c r="D44" s="3">
        <v>6.99</v>
      </c>
      <c r="E44" s="3">
        <v>77.400000000000006</v>
      </c>
      <c r="F44" s="3">
        <v>66.243717599999997</v>
      </c>
      <c r="G44" s="3">
        <v>4.2699999999999996</v>
      </c>
      <c r="H44" s="3">
        <v>9</v>
      </c>
      <c r="I44" s="3">
        <v>6.59</v>
      </c>
      <c r="J44" s="3">
        <v>1.9510000000000001</v>
      </c>
      <c r="K44">
        <v>8.8785046728971917</v>
      </c>
      <c r="L44">
        <f t="shared" si="0"/>
        <v>8.0327868852459119</v>
      </c>
      <c r="M44" s="3"/>
    </row>
    <row r="45" spans="1:13" x14ac:dyDescent="0.2">
      <c r="A45" t="s">
        <v>12</v>
      </c>
      <c r="B45" s="3">
        <v>6.45</v>
      </c>
      <c r="C45" s="3">
        <v>6.23</v>
      </c>
      <c r="D45" s="3">
        <v>6.98</v>
      </c>
      <c r="E45" s="3">
        <v>78.2</v>
      </c>
      <c r="F45" s="3">
        <v>64.404176629999995</v>
      </c>
      <c r="G45" s="3">
        <v>4.1900000000000004</v>
      </c>
      <c r="H45" s="3">
        <v>9</v>
      </c>
      <c r="I45" s="3">
        <v>6.63</v>
      </c>
      <c r="J45" s="3">
        <v>1.9587000000000001</v>
      </c>
      <c r="K45">
        <v>8.2170542635658919</v>
      </c>
      <c r="L45">
        <f t="shared" si="0"/>
        <v>7.8048780487804725</v>
      </c>
      <c r="M45" s="3"/>
    </row>
    <row r="46" spans="1:13" x14ac:dyDescent="0.2">
      <c r="A46" t="s">
        <v>13</v>
      </c>
      <c r="B46" s="3">
        <v>6.64</v>
      </c>
      <c r="C46" s="3">
        <v>6.21</v>
      </c>
      <c r="D46" s="3">
        <v>7.03</v>
      </c>
      <c r="E46" s="3">
        <v>77.3</v>
      </c>
      <c r="F46" s="3">
        <v>68.142706959999998</v>
      </c>
      <c r="G46" s="3">
        <v>3.98</v>
      </c>
      <c r="H46" s="3">
        <v>9</v>
      </c>
      <c r="I46" s="3">
        <v>6.69</v>
      </c>
      <c r="J46" s="3">
        <v>2.0324</v>
      </c>
      <c r="K46">
        <v>7.8220858895705625</v>
      </c>
      <c r="L46">
        <f t="shared" si="0"/>
        <v>7.7294685990338285</v>
      </c>
      <c r="M46" s="3"/>
    </row>
    <row r="47" spans="1:13" x14ac:dyDescent="0.2">
      <c r="A47" t="s">
        <v>14</v>
      </c>
      <c r="B47" s="3">
        <v>6.61</v>
      </c>
      <c r="C47" s="3">
        <v>6.2</v>
      </c>
      <c r="D47" s="3">
        <v>7.16</v>
      </c>
      <c r="E47" s="3">
        <v>77.7</v>
      </c>
      <c r="F47" s="3">
        <v>67.421481700000001</v>
      </c>
      <c r="G47" s="3">
        <v>3.93</v>
      </c>
      <c r="H47" s="3">
        <v>9.1</v>
      </c>
      <c r="I47" s="3">
        <v>6.73</v>
      </c>
      <c r="J47" s="3">
        <v>2.0392999999999999</v>
      </c>
      <c r="K47">
        <v>7.6691729323308255</v>
      </c>
      <c r="L47">
        <f t="shared" si="0"/>
        <v>6.8253968253968456</v>
      </c>
      <c r="M47" s="3"/>
    </row>
    <row r="48" spans="1:13" x14ac:dyDescent="0.2">
      <c r="A48" t="s">
        <v>15</v>
      </c>
      <c r="B48" s="3">
        <v>6.74</v>
      </c>
      <c r="C48" s="3">
        <v>6.28</v>
      </c>
      <c r="D48" s="3">
        <v>7.16</v>
      </c>
      <c r="E48" s="3">
        <v>76.7</v>
      </c>
      <c r="F48" s="3">
        <v>67.827395350000003</v>
      </c>
      <c r="G48" s="3">
        <v>3.83</v>
      </c>
      <c r="H48" s="3">
        <v>9.1</v>
      </c>
      <c r="I48" s="3">
        <v>6.75</v>
      </c>
      <c r="J48" s="3">
        <v>2.0813999999999999</v>
      </c>
      <c r="K48">
        <v>7.346326836581718</v>
      </c>
      <c r="L48">
        <f t="shared" si="0"/>
        <v>7.1428571428571397</v>
      </c>
      <c r="M48" s="3"/>
    </row>
    <row r="49" spans="1:13" x14ac:dyDescent="0.2">
      <c r="A49" t="s">
        <v>16</v>
      </c>
      <c r="B49" s="3">
        <v>6.74</v>
      </c>
      <c r="C49" s="3">
        <v>6.37</v>
      </c>
      <c r="D49" s="3">
        <v>7.19</v>
      </c>
      <c r="E49" s="3">
        <v>77.7</v>
      </c>
      <c r="F49" s="3">
        <v>67.520142489999998</v>
      </c>
      <c r="G49" s="3">
        <v>3.88</v>
      </c>
      <c r="H49" s="3">
        <v>9</v>
      </c>
      <c r="I49" s="3">
        <v>6.8</v>
      </c>
      <c r="J49" s="3">
        <v>2.0832000000000002</v>
      </c>
      <c r="K49">
        <v>7.3134328358208878</v>
      </c>
      <c r="L49">
        <f t="shared" si="0"/>
        <v>7.5949367088607556</v>
      </c>
      <c r="M49" s="3"/>
    </row>
    <row r="50" spans="1:13" x14ac:dyDescent="0.2">
      <c r="A50" t="s">
        <v>17</v>
      </c>
      <c r="B50" s="3">
        <v>7.06</v>
      </c>
      <c r="C50" s="3">
        <v>6.5</v>
      </c>
      <c r="D50" s="3">
        <v>7.34</v>
      </c>
      <c r="E50" s="3">
        <v>76.099999999999994</v>
      </c>
      <c r="F50" s="3">
        <v>69.953632920000004</v>
      </c>
      <c r="G50" s="3">
        <v>3.93</v>
      </c>
      <c r="H50" s="3">
        <v>9.1999999999999993</v>
      </c>
      <c r="I50" s="3">
        <v>6.95</v>
      </c>
      <c r="J50" s="3">
        <v>2.2366000000000001</v>
      </c>
      <c r="K50">
        <v>7.7826725403817854</v>
      </c>
      <c r="L50">
        <f t="shared" si="0"/>
        <v>8.4243369734789297</v>
      </c>
      <c r="M50" s="3"/>
    </row>
    <row r="51" spans="1:13" x14ac:dyDescent="0.2">
      <c r="A51" t="s">
        <v>18</v>
      </c>
      <c r="B51" s="3">
        <v>7.21</v>
      </c>
      <c r="C51" s="3">
        <v>6.63</v>
      </c>
      <c r="D51" s="3">
        <v>7.37</v>
      </c>
      <c r="E51" s="3">
        <v>74.900000000000006</v>
      </c>
      <c r="F51" s="3">
        <v>69.358860460000002</v>
      </c>
      <c r="G51" s="3">
        <v>3.79</v>
      </c>
      <c r="H51" s="3">
        <v>9.5</v>
      </c>
      <c r="I51" s="3">
        <v>7.03</v>
      </c>
      <c r="J51" s="3">
        <v>2.2526000000000002</v>
      </c>
      <c r="K51">
        <v>7.906295754026349</v>
      </c>
      <c r="L51">
        <f t="shared" si="0"/>
        <v>8.9922480620155056</v>
      </c>
      <c r="M51" s="3"/>
    </row>
    <row r="52" spans="1:13" x14ac:dyDescent="0.2">
      <c r="A52" t="s">
        <v>19</v>
      </c>
      <c r="B52" s="3">
        <v>7.31</v>
      </c>
      <c r="C52" s="3">
        <v>6.62</v>
      </c>
      <c r="D52" s="3">
        <v>7.45</v>
      </c>
      <c r="E52" s="3">
        <v>75.900000000000006</v>
      </c>
      <c r="F52" s="3">
        <v>69.448289279999997</v>
      </c>
      <c r="G52" s="3">
        <v>3.69</v>
      </c>
      <c r="H52" s="3">
        <v>9.5</v>
      </c>
      <c r="I52" s="3">
        <v>7.08</v>
      </c>
      <c r="J52" s="3">
        <v>2.2565</v>
      </c>
      <c r="K52">
        <v>8.4425036390101802</v>
      </c>
      <c r="L52">
        <f t="shared" si="0"/>
        <v>9.428129829984556</v>
      </c>
      <c r="M52" s="3"/>
    </row>
    <row r="53" spans="1:13" x14ac:dyDescent="0.2">
      <c r="A53" t="s">
        <v>20</v>
      </c>
      <c r="B53" s="3">
        <v>7.22</v>
      </c>
      <c r="C53" s="3">
        <v>6.58</v>
      </c>
      <c r="D53" s="3">
        <v>7.55</v>
      </c>
      <c r="E53" s="3">
        <v>75.599999999999994</v>
      </c>
      <c r="F53" s="3">
        <v>68.848422690000007</v>
      </c>
      <c r="G53" s="3">
        <v>3.72</v>
      </c>
      <c r="H53" s="3">
        <v>9.6999999999999993</v>
      </c>
      <c r="I53" s="3">
        <v>7.11</v>
      </c>
      <c r="J53" s="3">
        <v>2.2473000000000001</v>
      </c>
      <c r="K53">
        <v>9.4202898550724612</v>
      </c>
      <c r="L53">
        <f t="shared" si="0"/>
        <v>9.7222222222222108</v>
      </c>
      <c r="M53" s="3"/>
    </row>
    <row r="54" spans="1:13" x14ac:dyDescent="0.2">
      <c r="A54" t="s">
        <v>21</v>
      </c>
      <c r="B54" s="3">
        <v>7.21</v>
      </c>
      <c r="C54" s="3">
        <v>6.66</v>
      </c>
      <c r="D54" s="3">
        <v>7.58</v>
      </c>
      <c r="E54" s="3">
        <v>74.900000000000006</v>
      </c>
      <c r="F54" s="3">
        <v>67.906977639999994</v>
      </c>
      <c r="G54" s="3">
        <v>3.74</v>
      </c>
      <c r="H54" s="3">
        <v>9.6999999999999993</v>
      </c>
      <c r="I54" s="3">
        <v>7.12</v>
      </c>
      <c r="J54" s="3">
        <v>2.2164999999999999</v>
      </c>
      <c r="K54">
        <v>9.6960926193921928</v>
      </c>
      <c r="L54">
        <f t="shared" si="0"/>
        <v>9.5384615384615401</v>
      </c>
      <c r="M54" s="3"/>
    </row>
    <row r="55" spans="1:13" x14ac:dyDescent="0.2">
      <c r="A55" t="s">
        <v>22</v>
      </c>
      <c r="B55" s="3">
        <v>7.19</v>
      </c>
      <c r="C55" s="3">
        <v>6.62</v>
      </c>
      <c r="D55" s="3">
        <v>7.6</v>
      </c>
      <c r="E55" s="3">
        <v>75.2</v>
      </c>
      <c r="F55" s="3">
        <v>69.2823463</v>
      </c>
      <c r="G55" s="3">
        <v>3.86</v>
      </c>
      <c r="H55" s="3">
        <v>9.6999999999999993</v>
      </c>
      <c r="I55" s="3">
        <v>7.16</v>
      </c>
      <c r="J55" s="3">
        <v>2.2267000000000001</v>
      </c>
      <c r="K55">
        <v>9.0387374461979864</v>
      </c>
      <c r="L55">
        <f t="shared" si="0"/>
        <v>9.4801223241590229</v>
      </c>
      <c r="M55" s="3"/>
    </row>
    <row r="56" spans="1:13" x14ac:dyDescent="0.2">
      <c r="A56" t="s">
        <v>23</v>
      </c>
      <c r="B56" s="3">
        <v>7.27</v>
      </c>
      <c r="C56" s="3">
        <v>6.73</v>
      </c>
      <c r="D56" s="3">
        <v>7.64</v>
      </c>
      <c r="E56" s="3">
        <v>74.400000000000006</v>
      </c>
      <c r="F56" s="3">
        <v>70.975267279999997</v>
      </c>
      <c r="G56" s="3">
        <v>3.87</v>
      </c>
      <c r="H56" s="3">
        <v>9.9</v>
      </c>
      <c r="I56" s="3">
        <v>7.22</v>
      </c>
      <c r="J56" s="3">
        <v>2.2256999999999998</v>
      </c>
      <c r="K56">
        <v>9.2989985693848318</v>
      </c>
      <c r="L56">
        <f t="shared" si="0"/>
        <v>9.5599393019726762</v>
      </c>
      <c r="M56" s="3"/>
    </row>
    <row r="57" spans="1:13" x14ac:dyDescent="0.2">
      <c r="A57" t="s">
        <v>24</v>
      </c>
      <c r="B57" s="3">
        <v>7.35</v>
      </c>
      <c r="C57" s="3">
        <v>6.8</v>
      </c>
      <c r="D57" s="3">
        <v>7.65</v>
      </c>
      <c r="E57" s="3">
        <v>74.5</v>
      </c>
      <c r="F57" s="3">
        <v>67.518901339999999</v>
      </c>
      <c r="G57" s="3">
        <v>3.78</v>
      </c>
      <c r="H57" s="3">
        <v>10.199999999999999</v>
      </c>
      <c r="I57" s="3">
        <v>7.26</v>
      </c>
      <c r="J57" s="3">
        <v>2.2576000000000001</v>
      </c>
      <c r="K57">
        <v>9.5988538681948334</v>
      </c>
      <c r="L57">
        <f t="shared" si="0"/>
        <v>9.5022624434389016</v>
      </c>
      <c r="M57" s="3"/>
    </row>
    <row r="58" spans="1:13" x14ac:dyDescent="0.2">
      <c r="A58" t="s">
        <v>25</v>
      </c>
      <c r="B58" s="3">
        <v>7.44</v>
      </c>
      <c r="C58" s="3">
        <v>6.8</v>
      </c>
      <c r="D58" s="3">
        <v>7.66</v>
      </c>
      <c r="E58" s="3">
        <v>74.7</v>
      </c>
      <c r="F58" s="3">
        <v>70.646207579999995</v>
      </c>
      <c r="G58" s="3">
        <v>3.65</v>
      </c>
      <c r="H58" s="3">
        <v>10.1</v>
      </c>
      <c r="I58" s="3">
        <v>7.29</v>
      </c>
      <c r="J58" s="3">
        <v>2.3066</v>
      </c>
      <c r="K58">
        <v>8.9615931721194855</v>
      </c>
      <c r="L58">
        <f t="shared" si="0"/>
        <v>8.9686098654708566</v>
      </c>
      <c r="M58" s="3"/>
    </row>
    <row r="59" spans="1:13" x14ac:dyDescent="0.2">
      <c r="A59" t="s">
        <v>26</v>
      </c>
      <c r="B59" s="3">
        <v>7.54</v>
      </c>
      <c r="C59" s="3">
        <v>6.79</v>
      </c>
      <c r="D59" s="3">
        <v>7.8</v>
      </c>
      <c r="E59" s="3">
        <v>74.599999999999994</v>
      </c>
      <c r="F59" s="3">
        <v>69.799267069999999</v>
      </c>
      <c r="G59" s="3">
        <v>3.6</v>
      </c>
      <c r="H59" s="3">
        <v>10.4</v>
      </c>
      <c r="I59" s="3">
        <v>7.35</v>
      </c>
      <c r="J59" s="3">
        <v>2.3498999999999999</v>
      </c>
      <c r="K59">
        <v>8.9385474860335101</v>
      </c>
      <c r="L59">
        <f t="shared" si="0"/>
        <v>9.2124814264487256</v>
      </c>
      <c r="M59" s="3"/>
    </row>
    <row r="60" spans="1:13" x14ac:dyDescent="0.2">
      <c r="A60" t="s">
        <v>27</v>
      </c>
      <c r="B60" s="3">
        <v>7.5</v>
      </c>
      <c r="C60" s="3">
        <v>6.87</v>
      </c>
      <c r="D60" s="3">
        <v>7.82</v>
      </c>
      <c r="E60" s="3">
        <v>74.400000000000006</v>
      </c>
      <c r="F60" s="3">
        <v>70.340119689999995</v>
      </c>
      <c r="G60" s="3">
        <v>3.53</v>
      </c>
      <c r="H60" s="3">
        <v>10.5</v>
      </c>
      <c r="I60" s="3">
        <v>7.35</v>
      </c>
      <c r="J60" s="3">
        <v>2.3477999999999999</v>
      </c>
      <c r="K60">
        <v>9.2178770949720601</v>
      </c>
      <c r="L60">
        <f t="shared" si="0"/>
        <v>8.8888888888888786</v>
      </c>
      <c r="M60" s="3"/>
    </row>
    <row r="61" spans="1:13" x14ac:dyDescent="0.2">
      <c r="A61" t="s">
        <v>28</v>
      </c>
      <c r="B61" s="3">
        <v>7.21</v>
      </c>
      <c r="C61" s="3">
        <v>6.72</v>
      </c>
      <c r="D61" s="3">
        <v>7.78</v>
      </c>
      <c r="E61" s="3">
        <v>75.2</v>
      </c>
      <c r="F61" s="3">
        <v>70.251621839999999</v>
      </c>
      <c r="G61" s="3">
        <v>3.48</v>
      </c>
      <c r="H61" s="3">
        <v>10.3</v>
      </c>
      <c r="I61" s="3">
        <v>7.34</v>
      </c>
      <c r="J61" s="3">
        <v>2.4098999999999999</v>
      </c>
      <c r="K61">
        <v>8.2058414464533982</v>
      </c>
      <c r="L61">
        <f t="shared" si="0"/>
        <v>7.9411764705882293</v>
      </c>
      <c r="M61" s="3"/>
    </row>
    <row r="62" spans="1:13" x14ac:dyDescent="0.2">
      <c r="A62" t="s">
        <v>29</v>
      </c>
      <c r="B62" s="3">
        <v>6.81</v>
      </c>
      <c r="C62" s="3">
        <v>6.38</v>
      </c>
      <c r="D62" s="3">
        <v>7.87</v>
      </c>
      <c r="E62" s="3">
        <v>74.7</v>
      </c>
      <c r="F62" s="3">
        <v>69.960312970000004</v>
      </c>
      <c r="G62" s="3">
        <v>3.78</v>
      </c>
      <c r="H62" s="3">
        <v>10.5</v>
      </c>
      <c r="I62" s="3">
        <v>7.42</v>
      </c>
      <c r="J62" s="3">
        <v>2.4445999999999999</v>
      </c>
      <c r="K62">
        <v>7.2207084468664862</v>
      </c>
      <c r="L62">
        <f t="shared" si="0"/>
        <v>6.7625899280575608</v>
      </c>
      <c r="M62" s="3"/>
    </row>
    <row r="63" spans="1:13" x14ac:dyDescent="0.2">
      <c r="A63" t="s">
        <v>30</v>
      </c>
      <c r="B63" s="3">
        <v>6.69</v>
      </c>
      <c r="C63" s="3">
        <v>6.42</v>
      </c>
      <c r="D63" s="3">
        <v>7.92</v>
      </c>
      <c r="E63" s="3">
        <v>75.2</v>
      </c>
      <c r="F63" s="3">
        <v>69.982206419999997</v>
      </c>
      <c r="G63" s="3">
        <v>3.83</v>
      </c>
      <c r="H63" s="3">
        <v>10.7</v>
      </c>
      <c r="I63" s="3">
        <v>7.5</v>
      </c>
      <c r="J63" s="3">
        <v>2.54</v>
      </c>
      <c r="K63">
        <v>7.4626865671641784</v>
      </c>
      <c r="L63">
        <f t="shared" si="0"/>
        <v>6.6856330014224641</v>
      </c>
      <c r="M63" s="3"/>
    </row>
    <row r="64" spans="1:13" x14ac:dyDescent="0.2">
      <c r="A64" t="s">
        <v>31</v>
      </c>
      <c r="B64" s="3">
        <v>6.78</v>
      </c>
      <c r="C64" s="3">
        <v>6.51</v>
      </c>
      <c r="D64" s="3">
        <v>8.02</v>
      </c>
      <c r="E64" s="3">
        <v>75.400000000000006</v>
      </c>
      <c r="F64" s="3">
        <v>72.821976030000002</v>
      </c>
      <c r="G64" s="3">
        <v>3.75</v>
      </c>
      <c r="H64" s="3">
        <v>10.5</v>
      </c>
      <c r="I64" s="3">
        <v>7.56</v>
      </c>
      <c r="J64" s="3">
        <v>2.6520999999999999</v>
      </c>
      <c r="K64">
        <v>7.6510067114093916</v>
      </c>
      <c r="L64">
        <f t="shared" si="0"/>
        <v>6.7796610169491567</v>
      </c>
      <c r="M64" s="3"/>
    </row>
    <row r="65" spans="1:13" x14ac:dyDescent="0.2">
      <c r="A65" t="s">
        <v>32</v>
      </c>
      <c r="B65" s="3">
        <v>6.91</v>
      </c>
      <c r="C65" s="3">
        <v>6.55</v>
      </c>
      <c r="D65" s="3">
        <v>8.15</v>
      </c>
      <c r="E65" s="3">
        <v>77.3</v>
      </c>
      <c r="F65" s="3">
        <v>73.109180240000001</v>
      </c>
      <c r="G65" s="3">
        <v>3.63</v>
      </c>
      <c r="H65" s="3">
        <v>10.5</v>
      </c>
      <c r="I65" s="3">
        <v>7.63</v>
      </c>
      <c r="J65" s="3">
        <v>2.7608999999999999</v>
      </c>
      <c r="K65">
        <v>7.9470198675496651</v>
      </c>
      <c r="L65">
        <f t="shared" si="0"/>
        <v>7.3136427566807161</v>
      </c>
      <c r="M65" s="3"/>
    </row>
    <row r="66" spans="1:13" x14ac:dyDescent="0.2">
      <c r="A66" t="s">
        <v>33</v>
      </c>
      <c r="B66" s="3">
        <v>6.85</v>
      </c>
      <c r="C66" s="3">
        <v>6.57</v>
      </c>
      <c r="D66" s="3">
        <v>8.19</v>
      </c>
      <c r="E66" s="3">
        <v>77.5</v>
      </c>
      <c r="F66" s="3">
        <v>73.121784610000006</v>
      </c>
      <c r="G66" s="3">
        <v>3.61</v>
      </c>
      <c r="H66" s="3">
        <v>10.199999999999999</v>
      </c>
      <c r="I66" s="3">
        <v>7.68</v>
      </c>
      <c r="J66" s="3">
        <v>2.7671999999999999</v>
      </c>
      <c r="K66">
        <v>8.0474934036939274</v>
      </c>
      <c r="L66">
        <f t="shared" si="0"/>
        <v>7.8651685393258397</v>
      </c>
      <c r="M66" s="3"/>
    </row>
    <row r="67" spans="1:13" x14ac:dyDescent="0.2">
      <c r="A67" t="s">
        <v>34</v>
      </c>
      <c r="B67" s="3">
        <v>7</v>
      </c>
      <c r="C67" s="3">
        <v>6.66</v>
      </c>
      <c r="D67" s="3">
        <v>8.15</v>
      </c>
      <c r="E67" s="3">
        <v>77.400000000000006</v>
      </c>
      <c r="F67" s="3">
        <v>73.823952730000002</v>
      </c>
      <c r="G67" s="3">
        <v>3.51</v>
      </c>
      <c r="H67" s="3">
        <v>10.199999999999999</v>
      </c>
      <c r="I67" s="3">
        <v>7.7</v>
      </c>
      <c r="J67" s="3">
        <v>2.8513999999999999</v>
      </c>
      <c r="K67">
        <v>7.2368421052631637</v>
      </c>
      <c r="L67">
        <f t="shared" si="0"/>
        <v>7.5418994413407825</v>
      </c>
      <c r="M67" s="3"/>
    </row>
    <row r="68" spans="1:13" x14ac:dyDescent="0.2">
      <c r="A68" t="s">
        <v>35</v>
      </c>
      <c r="B68" s="3">
        <v>7.05</v>
      </c>
      <c r="C68" s="3">
        <v>6.69</v>
      </c>
      <c r="D68" s="3">
        <v>8.16</v>
      </c>
      <c r="E68" s="3">
        <v>78</v>
      </c>
      <c r="F68" s="3">
        <v>73.342796280000002</v>
      </c>
      <c r="G68" s="3">
        <v>3.46</v>
      </c>
      <c r="H68" s="3">
        <v>10.1</v>
      </c>
      <c r="I68" s="3">
        <v>7.76</v>
      </c>
      <c r="J68" s="3">
        <v>2.8212999999999999</v>
      </c>
      <c r="K68">
        <v>6.8062827225130906</v>
      </c>
      <c r="L68">
        <f t="shared" si="0"/>
        <v>7.4792243767312971</v>
      </c>
      <c r="M68" s="3"/>
    </row>
    <row r="69" spans="1:13" x14ac:dyDescent="0.2">
      <c r="A69" t="s">
        <v>36</v>
      </c>
      <c r="B69" s="3">
        <v>7.04</v>
      </c>
      <c r="C69" s="3">
        <v>6.78</v>
      </c>
      <c r="D69" s="3">
        <v>8.19</v>
      </c>
      <c r="E69" s="3">
        <v>76.5</v>
      </c>
      <c r="F69" s="3">
        <v>75.461273219999995</v>
      </c>
      <c r="G69" s="3">
        <v>3.41</v>
      </c>
      <c r="H69" s="3">
        <v>10.1</v>
      </c>
      <c r="I69" s="3">
        <v>7.8</v>
      </c>
      <c r="J69" s="3">
        <v>2.8864000000000001</v>
      </c>
      <c r="K69">
        <v>7.0588235294117618</v>
      </c>
      <c r="L69">
        <f t="shared" si="0"/>
        <v>7.4380165289256173</v>
      </c>
      <c r="M69" s="3"/>
    </row>
    <row r="70" spans="1:13" x14ac:dyDescent="0.2">
      <c r="A70" t="s">
        <v>37</v>
      </c>
      <c r="B70" s="3">
        <v>7.25</v>
      </c>
      <c r="C70" s="3">
        <v>6.91</v>
      </c>
      <c r="D70" s="3">
        <v>8.27</v>
      </c>
      <c r="E70" s="3">
        <v>77.599999999999994</v>
      </c>
      <c r="F70" s="3">
        <v>75.537638400000006</v>
      </c>
      <c r="G70" s="3">
        <v>3.15</v>
      </c>
      <c r="H70" s="3">
        <v>10.199999999999999</v>
      </c>
      <c r="I70" s="3">
        <v>7.87</v>
      </c>
      <c r="J70" s="3">
        <v>3.1547000000000001</v>
      </c>
      <c r="K70">
        <v>7.9634464751958234</v>
      </c>
      <c r="L70">
        <f t="shared" si="0"/>
        <v>7.9561042524005421</v>
      </c>
      <c r="M70" s="3"/>
    </row>
    <row r="71" spans="1:13" x14ac:dyDescent="0.2">
      <c r="A71" t="s">
        <v>38</v>
      </c>
      <c r="B71" s="3">
        <v>7.34</v>
      </c>
      <c r="C71" s="3">
        <v>6.88</v>
      </c>
      <c r="D71" s="3">
        <v>8.39</v>
      </c>
      <c r="E71" s="3">
        <v>76.900000000000006</v>
      </c>
      <c r="F71" s="3">
        <v>73.731910420000006</v>
      </c>
      <c r="G71" s="3">
        <v>3.16</v>
      </c>
      <c r="H71" s="3">
        <v>10.199999999999999</v>
      </c>
      <c r="I71" s="3">
        <v>7.93</v>
      </c>
      <c r="J71" s="3">
        <v>3.12</v>
      </c>
      <c r="K71">
        <v>7.5641025641025816</v>
      </c>
      <c r="L71">
        <f t="shared" si="0"/>
        <v>7.891156462585025</v>
      </c>
      <c r="M71" s="3"/>
    </row>
    <row r="72" spans="1:13" x14ac:dyDescent="0.2">
      <c r="A72" t="s">
        <v>39</v>
      </c>
      <c r="B72" s="3">
        <v>7.42</v>
      </c>
      <c r="C72" s="3">
        <v>6.84</v>
      </c>
      <c r="D72" s="3">
        <v>8.4499999999999993</v>
      </c>
      <c r="E72" s="3">
        <v>77.7</v>
      </c>
      <c r="F72" s="3">
        <v>75.366728069999994</v>
      </c>
      <c r="G72" s="3">
        <v>3.3</v>
      </c>
      <c r="H72" s="3">
        <v>10.199999999999999</v>
      </c>
      <c r="I72" s="3">
        <v>7.94</v>
      </c>
      <c r="J72" s="3">
        <v>3.0741000000000001</v>
      </c>
      <c r="K72">
        <v>8.0562659846547202</v>
      </c>
      <c r="L72">
        <f t="shared" si="0"/>
        <v>8.0272108843537424</v>
      </c>
      <c r="M72" s="3"/>
    </row>
    <row r="73" spans="1:13" x14ac:dyDescent="0.2">
      <c r="A73" t="s">
        <v>40</v>
      </c>
      <c r="B73" s="3">
        <v>7.56</v>
      </c>
      <c r="C73" s="3">
        <v>6.86</v>
      </c>
      <c r="D73" s="3">
        <v>8.4700000000000006</v>
      </c>
      <c r="E73" s="3">
        <v>77.900000000000006</v>
      </c>
      <c r="F73" s="3">
        <v>75.968493440000003</v>
      </c>
      <c r="G73" s="3">
        <v>3.36</v>
      </c>
      <c r="H73" s="3">
        <v>10.4</v>
      </c>
      <c r="I73" s="3">
        <v>7.96</v>
      </c>
      <c r="J73" s="3">
        <v>3.1044</v>
      </c>
      <c r="K73">
        <v>8.8688946015424328</v>
      </c>
      <c r="L73">
        <f t="shared" si="0"/>
        <v>8.4468664850136257</v>
      </c>
      <c r="M73" s="3"/>
    </row>
    <row r="74" spans="1:13" x14ac:dyDescent="0.2">
      <c r="A74" t="s">
        <v>41</v>
      </c>
      <c r="B74" s="3">
        <v>7.92</v>
      </c>
      <c r="C74" s="3">
        <v>7.12</v>
      </c>
      <c r="D74" s="3">
        <v>8.6199999999999992</v>
      </c>
      <c r="E74" s="3">
        <v>77.5</v>
      </c>
      <c r="F74" s="3">
        <v>75.400220279999999</v>
      </c>
      <c r="G74" s="3">
        <v>3.78</v>
      </c>
      <c r="H74" s="3">
        <v>10.199999999999999</v>
      </c>
      <c r="I74" s="3">
        <v>8.1</v>
      </c>
      <c r="J74" s="3">
        <v>3.2305999999999999</v>
      </c>
      <c r="K74">
        <v>9.5298602287166254</v>
      </c>
      <c r="L74">
        <f t="shared" si="0"/>
        <v>9.1644204851752065</v>
      </c>
      <c r="M74" s="3"/>
    </row>
    <row r="75" spans="1:13" x14ac:dyDescent="0.2">
      <c r="A75" t="s">
        <v>42</v>
      </c>
      <c r="B75" s="3">
        <v>7.96</v>
      </c>
      <c r="C75" s="3">
        <v>7.29</v>
      </c>
      <c r="D75" s="3">
        <v>8.6199999999999992</v>
      </c>
      <c r="E75" s="3">
        <v>77.099999999999994</v>
      </c>
      <c r="F75" s="3">
        <v>76.236139530000003</v>
      </c>
      <c r="G75" s="3">
        <v>3.9</v>
      </c>
      <c r="H75" s="3">
        <v>10.1</v>
      </c>
      <c r="I75" s="3">
        <v>8.14</v>
      </c>
      <c r="J75" s="3">
        <v>3.2107999999999999</v>
      </c>
      <c r="K75">
        <v>8.8383838383838231</v>
      </c>
      <c r="L75">
        <f t="shared" si="0"/>
        <v>8.5333333333333492</v>
      </c>
      <c r="M75" s="3"/>
    </row>
    <row r="76" spans="1:13" x14ac:dyDescent="0.2">
      <c r="A76" t="s">
        <v>43</v>
      </c>
      <c r="B76" s="3">
        <v>7.89</v>
      </c>
      <c r="C76" s="3">
        <v>7.23</v>
      </c>
      <c r="D76" s="3">
        <v>8.6199999999999992</v>
      </c>
      <c r="E76" s="3">
        <v>77.599999999999994</v>
      </c>
      <c r="F76" s="3">
        <v>75.443519940000002</v>
      </c>
      <c r="G76" s="3">
        <v>3.88</v>
      </c>
      <c r="H76" s="3">
        <v>10.199999999999999</v>
      </c>
      <c r="I76" s="3">
        <v>8.17</v>
      </c>
      <c r="J76" s="3">
        <v>3.1985000000000001</v>
      </c>
      <c r="K76">
        <v>7.4812967581047385</v>
      </c>
      <c r="L76">
        <f t="shared" si="0"/>
        <v>8.0687830687830697</v>
      </c>
      <c r="M76" s="3"/>
    </row>
    <row r="77" spans="1:13" x14ac:dyDescent="0.2">
      <c r="A77" t="s">
        <v>44</v>
      </c>
      <c r="B77" s="3">
        <v>7.78</v>
      </c>
      <c r="C77" s="3">
        <v>7.14</v>
      </c>
      <c r="D77" s="3">
        <v>8.68</v>
      </c>
      <c r="E77" s="3">
        <v>77.400000000000006</v>
      </c>
      <c r="F77" s="3">
        <v>75.594879910000003</v>
      </c>
      <c r="G77" s="3">
        <v>3.88</v>
      </c>
      <c r="H77" s="3">
        <v>10.1</v>
      </c>
      <c r="I77" s="3">
        <v>8.2100000000000009</v>
      </c>
      <c r="J77" s="3">
        <v>3.1785999999999999</v>
      </c>
      <c r="K77">
        <v>6.5030674846625613</v>
      </c>
      <c r="L77">
        <f t="shared" si="0"/>
        <v>7.6015727391874233</v>
      </c>
      <c r="M77" s="3"/>
    </row>
    <row r="78" spans="1:13" x14ac:dyDescent="0.2">
      <c r="A78" t="s">
        <v>45</v>
      </c>
      <c r="B78" s="3">
        <v>7.81</v>
      </c>
      <c r="C78" s="3">
        <v>7.14</v>
      </c>
      <c r="D78" s="3">
        <v>8.73</v>
      </c>
      <c r="E78" s="3">
        <v>77.599999999999994</v>
      </c>
      <c r="F78" s="3">
        <v>76.83576128</v>
      </c>
      <c r="G78" s="3">
        <v>3.89</v>
      </c>
      <c r="H78" s="3">
        <v>10.3</v>
      </c>
      <c r="I78" s="3">
        <v>8.25</v>
      </c>
      <c r="J78" s="3">
        <v>3.2176</v>
      </c>
      <c r="K78">
        <v>6.5934065934066144</v>
      </c>
      <c r="L78">
        <f t="shared" si="0"/>
        <v>7.421875</v>
      </c>
      <c r="M78" s="3"/>
    </row>
    <row r="79" spans="1:13" x14ac:dyDescent="0.2">
      <c r="A79" t="s">
        <v>46</v>
      </c>
      <c r="B79" s="3">
        <v>7.6</v>
      </c>
      <c r="C79" s="3">
        <v>6.95</v>
      </c>
      <c r="D79" s="3">
        <v>8.7799999999999994</v>
      </c>
      <c r="E79" s="3">
        <v>77.599999999999994</v>
      </c>
      <c r="F79" s="3">
        <v>76.479743769999999</v>
      </c>
      <c r="G79" s="3">
        <v>3.88</v>
      </c>
      <c r="H79" s="3">
        <v>10.7</v>
      </c>
      <c r="I79" s="3">
        <v>8.2899999999999991</v>
      </c>
      <c r="J79" s="3">
        <v>3.2086000000000001</v>
      </c>
      <c r="K79">
        <v>7.7300613496932291</v>
      </c>
      <c r="L79">
        <f t="shared" ref="L79:L142" si="1">(I79/I67-1)*100</f>
        <v>7.6623376623376593</v>
      </c>
      <c r="M79" s="3"/>
    </row>
    <row r="80" spans="1:13" x14ac:dyDescent="0.2">
      <c r="A80" t="s">
        <v>47</v>
      </c>
      <c r="B80" s="3">
        <v>7.59</v>
      </c>
      <c r="C80" s="3">
        <v>7.03</v>
      </c>
      <c r="D80" s="3">
        <v>8.8800000000000008</v>
      </c>
      <c r="E80" s="3">
        <v>77.3</v>
      </c>
      <c r="F80" s="3">
        <v>71.819376579999997</v>
      </c>
      <c r="G80" s="3">
        <v>3.87</v>
      </c>
      <c r="H80" s="3">
        <v>11.1</v>
      </c>
      <c r="I80" s="3">
        <v>8.3699999999999992</v>
      </c>
      <c r="J80" s="3">
        <v>3.1888000000000001</v>
      </c>
      <c r="K80">
        <v>8.8235294117647189</v>
      </c>
      <c r="L80">
        <f t="shared" si="1"/>
        <v>7.8608247422680355</v>
      </c>
      <c r="M80" s="3"/>
    </row>
    <row r="81" spans="1:13" x14ac:dyDescent="0.2">
      <c r="A81" t="s">
        <v>48</v>
      </c>
      <c r="B81" s="3">
        <v>7.61</v>
      </c>
      <c r="C81" s="3">
        <v>7.16</v>
      </c>
      <c r="D81" s="3">
        <v>8.85</v>
      </c>
      <c r="E81" s="3">
        <v>76</v>
      </c>
      <c r="F81" s="3">
        <v>77.162116040000001</v>
      </c>
      <c r="G81" s="3">
        <v>3.78</v>
      </c>
      <c r="H81" s="3">
        <v>11.1</v>
      </c>
      <c r="I81" s="3">
        <v>8.42</v>
      </c>
      <c r="J81" s="3">
        <v>3.1947999999999999</v>
      </c>
      <c r="K81">
        <v>8.0586080586080513</v>
      </c>
      <c r="L81">
        <f t="shared" si="1"/>
        <v>7.9487179487179427</v>
      </c>
      <c r="M81" s="3"/>
    </row>
    <row r="82" spans="1:13" x14ac:dyDescent="0.2">
      <c r="A82" t="s">
        <v>49</v>
      </c>
      <c r="B82" s="3">
        <v>7.62</v>
      </c>
      <c r="C82" s="3">
        <v>7.11</v>
      </c>
      <c r="D82" s="3">
        <v>8.8699999999999992</v>
      </c>
      <c r="E82" s="3">
        <v>77.599999999999994</v>
      </c>
      <c r="F82" s="3">
        <v>74.993734149999995</v>
      </c>
      <c r="G82" s="3">
        <v>3.72</v>
      </c>
      <c r="H82" s="3">
        <v>11.6</v>
      </c>
      <c r="I82" s="3">
        <v>8.4700000000000006</v>
      </c>
      <c r="J82" s="3">
        <v>3.1913</v>
      </c>
      <c r="K82">
        <v>7.2551390568319274</v>
      </c>
      <c r="L82">
        <f t="shared" si="1"/>
        <v>7.6238881829733263</v>
      </c>
      <c r="M82" s="3"/>
    </row>
    <row r="83" spans="1:13" x14ac:dyDescent="0.2">
      <c r="A83" t="s">
        <v>50</v>
      </c>
      <c r="B83" s="3">
        <v>7.61</v>
      </c>
      <c r="C83" s="3">
        <v>7.01</v>
      </c>
      <c r="D83" s="3">
        <v>8.99</v>
      </c>
      <c r="E83" s="3">
        <v>77.5</v>
      </c>
      <c r="F83" s="3">
        <v>78.268170229999996</v>
      </c>
      <c r="G83" s="3">
        <v>3.59</v>
      </c>
      <c r="H83" s="3">
        <v>11.5</v>
      </c>
      <c r="I83" s="3">
        <v>8.51</v>
      </c>
      <c r="J83" s="3">
        <v>3.2559</v>
      </c>
      <c r="K83">
        <v>7.151370679380209</v>
      </c>
      <c r="L83">
        <f t="shared" si="1"/>
        <v>7.3139974779319106</v>
      </c>
      <c r="M83" s="3"/>
    </row>
    <row r="84" spans="1:13" x14ac:dyDescent="0.2">
      <c r="A84" t="s">
        <v>51</v>
      </c>
      <c r="B84" s="3">
        <v>7.87</v>
      </c>
      <c r="C84" s="3">
        <v>7.27</v>
      </c>
      <c r="D84" s="3">
        <v>9.0399999999999991</v>
      </c>
      <c r="E84" s="3">
        <v>77.5</v>
      </c>
      <c r="F84" s="3">
        <v>77.71771545</v>
      </c>
      <c r="G84" s="3">
        <v>3.3</v>
      </c>
      <c r="H84" s="3">
        <v>11.6</v>
      </c>
      <c r="I84" s="3">
        <v>8.56</v>
      </c>
      <c r="J84" s="3">
        <v>3.4996</v>
      </c>
      <c r="K84">
        <v>6.9822485207100549</v>
      </c>
      <c r="L84">
        <f t="shared" si="1"/>
        <v>7.8085642317380355</v>
      </c>
      <c r="M84" s="3"/>
    </row>
    <row r="85" spans="1:13" x14ac:dyDescent="0.2">
      <c r="A85" t="s">
        <v>52</v>
      </c>
      <c r="B85" s="3">
        <v>8.0399999999999991</v>
      </c>
      <c r="C85" s="3">
        <v>7.31</v>
      </c>
      <c r="D85" s="3">
        <v>9.19</v>
      </c>
      <c r="E85" s="3">
        <v>78</v>
      </c>
      <c r="F85" s="3">
        <v>77.230462489999994</v>
      </c>
      <c r="G85" s="3">
        <v>3.18</v>
      </c>
      <c r="H85" s="3">
        <v>12.1</v>
      </c>
      <c r="I85" s="3">
        <v>8.7100000000000009</v>
      </c>
      <c r="J85" s="3">
        <v>3.6316999999999999</v>
      </c>
      <c r="K85">
        <v>8.5005903187721277</v>
      </c>
      <c r="L85">
        <f t="shared" si="1"/>
        <v>9.4221105527638294</v>
      </c>
      <c r="M85" s="3"/>
    </row>
    <row r="86" spans="1:13" x14ac:dyDescent="0.2">
      <c r="A86" t="s">
        <v>53</v>
      </c>
      <c r="B86" s="3">
        <v>8.19</v>
      </c>
      <c r="C86" s="3">
        <v>7.59</v>
      </c>
      <c r="D86" s="3">
        <v>9.42</v>
      </c>
      <c r="E86" s="3">
        <v>77.400000000000006</v>
      </c>
      <c r="F86" s="3">
        <v>77.820123030000005</v>
      </c>
      <c r="G86" s="3">
        <v>3.59</v>
      </c>
      <c r="H86" s="3">
        <v>12</v>
      </c>
      <c r="I86" s="3">
        <v>8.8800000000000008</v>
      </c>
      <c r="J86" s="3">
        <v>3.9552999999999998</v>
      </c>
      <c r="K86">
        <v>9.2807424593967625</v>
      </c>
      <c r="L86">
        <f t="shared" si="1"/>
        <v>9.6296296296296546</v>
      </c>
      <c r="M86" s="3"/>
    </row>
    <row r="87" spans="1:13" x14ac:dyDescent="0.2">
      <c r="A87" t="s">
        <v>54</v>
      </c>
      <c r="B87" s="3">
        <v>8.2100000000000009</v>
      </c>
      <c r="C87" s="3">
        <v>7.59</v>
      </c>
      <c r="D87" s="3">
        <v>9.49</v>
      </c>
      <c r="E87" s="3">
        <v>77.7</v>
      </c>
      <c r="F87" s="3">
        <v>79.053752259999996</v>
      </c>
      <c r="G87" s="3">
        <v>3.49</v>
      </c>
      <c r="H87" s="3">
        <v>11.9</v>
      </c>
      <c r="I87" s="3">
        <v>8.99</v>
      </c>
      <c r="J87" s="3">
        <v>3.96</v>
      </c>
      <c r="K87">
        <v>10.092807424593975</v>
      </c>
      <c r="L87">
        <f t="shared" si="1"/>
        <v>10.442260442260443</v>
      </c>
      <c r="M87" s="3"/>
    </row>
    <row r="88" spans="1:13" x14ac:dyDescent="0.2">
      <c r="A88" t="s">
        <v>55</v>
      </c>
      <c r="B88" s="3">
        <v>8.15</v>
      </c>
      <c r="C88" s="3">
        <v>7.7</v>
      </c>
      <c r="D88" s="3">
        <v>9.59</v>
      </c>
      <c r="E88" s="3">
        <v>77.900000000000006</v>
      </c>
      <c r="F88" s="3">
        <v>80.097799499999994</v>
      </c>
      <c r="G88" s="3">
        <v>3.46</v>
      </c>
      <c r="H88" s="3">
        <v>11.9</v>
      </c>
      <c r="I88" s="3">
        <v>9.0500000000000007</v>
      </c>
      <c r="J88" s="3">
        <v>3.9194</v>
      </c>
      <c r="K88">
        <v>11.25290023201857</v>
      </c>
      <c r="L88">
        <f t="shared" si="1"/>
        <v>10.771113831089352</v>
      </c>
      <c r="M88" s="3"/>
    </row>
    <row r="89" spans="1:13" x14ac:dyDescent="0.2">
      <c r="A89" t="s">
        <v>56</v>
      </c>
      <c r="B89" s="3">
        <v>8.27</v>
      </c>
      <c r="C89" s="3">
        <v>7.87</v>
      </c>
      <c r="D89" s="3">
        <v>9.7100000000000009</v>
      </c>
      <c r="E89" s="3">
        <v>78.8</v>
      </c>
      <c r="F89" s="3">
        <v>82.290896020000005</v>
      </c>
      <c r="G89" s="3">
        <v>3.66</v>
      </c>
      <c r="H89" s="3">
        <v>11.6</v>
      </c>
      <c r="I89" s="3">
        <v>9.1300000000000008</v>
      </c>
      <c r="J89" s="3">
        <v>3.9384999999999999</v>
      </c>
      <c r="K89">
        <v>11.866359447004626</v>
      </c>
      <c r="L89">
        <f t="shared" si="1"/>
        <v>11.205846528623621</v>
      </c>
      <c r="M89" s="3"/>
    </row>
    <row r="90" spans="1:13" x14ac:dyDescent="0.2">
      <c r="A90" t="s">
        <v>57</v>
      </c>
      <c r="B90" s="3">
        <v>8.41</v>
      </c>
      <c r="C90" s="3">
        <v>7.93</v>
      </c>
      <c r="D90" s="3">
        <v>9.76</v>
      </c>
      <c r="E90" s="3">
        <v>78.900000000000006</v>
      </c>
      <c r="F90" s="3">
        <v>81.264642649999999</v>
      </c>
      <c r="G90" s="3">
        <v>3.72</v>
      </c>
      <c r="H90" s="3">
        <v>11.1</v>
      </c>
      <c r="I90" s="3">
        <v>9.17</v>
      </c>
      <c r="J90" s="3">
        <v>3.9394999999999998</v>
      </c>
      <c r="K90">
        <v>11.798396334478811</v>
      </c>
      <c r="L90">
        <f t="shared" si="1"/>
        <v>11.151515151515156</v>
      </c>
      <c r="M90" s="3"/>
    </row>
    <row r="91" spans="1:13" x14ac:dyDescent="0.2">
      <c r="A91" t="s">
        <v>58</v>
      </c>
      <c r="B91" s="3">
        <v>8.32</v>
      </c>
      <c r="C91" s="3">
        <v>7.9</v>
      </c>
      <c r="D91" s="3">
        <v>9.73</v>
      </c>
      <c r="E91" s="3">
        <v>78.599999999999994</v>
      </c>
      <c r="F91" s="3">
        <v>81.726213529999995</v>
      </c>
      <c r="G91" s="3">
        <v>3.7</v>
      </c>
      <c r="H91" s="3">
        <v>11</v>
      </c>
      <c r="I91" s="3">
        <v>9.19</v>
      </c>
      <c r="J91" s="3">
        <v>3.9041999999999999</v>
      </c>
      <c r="K91">
        <v>10.820045558086576</v>
      </c>
      <c r="L91">
        <f t="shared" si="1"/>
        <v>10.856453558504221</v>
      </c>
      <c r="M91" s="3"/>
    </row>
    <row r="92" spans="1:13" x14ac:dyDescent="0.2">
      <c r="A92" t="s">
        <v>59</v>
      </c>
      <c r="B92" s="3">
        <v>8.41</v>
      </c>
      <c r="C92" s="3">
        <v>7.93</v>
      </c>
      <c r="D92" s="3">
        <v>9.75</v>
      </c>
      <c r="E92" s="3">
        <v>78.400000000000006</v>
      </c>
      <c r="F92" s="3">
        <v>81.561113289999994</v>
      </c>
      <c r="G92" s="3">
        <v>3.94</v>
      </c>
      <c r="H92" s="3">
        <v>10.6</v>
      </c>
      <c r="I92" s="3">
        <v>9.26</v>
      </c>
      <c r="J92" s="3">
        <v>3.9043000000000001</v>
      </c>
      <c r="K92">
        <v>9.7972972972972805</v>
      </c>
      <c r="L92">
        <f t="shared" si="1"/>
        <v>10.633213859020319</v>
      </c>
      <c r="M92" s="3"/>
    </row>
    <row r="93" spans="1:13" x14ac:dyDescent="0.2">
      <c r="A93" t="s">
        <v>60</v>
      </c>
      <c r="B93" s="3">
        <v>8.3699999999999992</v>
      </c>
      <c r="C93" s="3">
        <v>7.92</v>
      </c>
      <c r="D93" s="3">
        <v>9.8000000000000007</v>
      </c>
      <c r="E93" s="3">
        <v>78.099999999999994</v>
      </c>
      <c r="F93" s="3">
        <v>84.1163138</v>
      </c>
      <c r="G93" s="3">
        <v>4.03</v>
      </c>
      <c r="H93" s="3">
        <v>10.5</v>
      </c>
      <c r="I93" s="3">
        <v>9.36</v>
      </c>
      <c r="J93" s="3">
        <v>3.8717000000000001</v>
      </c>
      <c r="K93">
        <v>10.734463276836181</v>
      </c>
      <c r="L93">
        <f t="shared" si="1"/>
        <v>11.163895486935861</v>
      </c>
      <c r="M93" s="3"/>
    </row>
    <row r="94" spans="1:13" x14ac:dyDescent="0.2">
      <c r="A94" t="s">
        <v>61</v>
      </c>
      <c r="B94" s="3">
        <v>8.35</v>
      </c>
      <c r="C94" s="3">
        <v>7.93</v>
      </c>
      <c r="D94" s="3">
        <v>9.86</v>
      </c>
      <c r="E94" s="3">
        <v>78.599999999999994</v>
      </c>
      <c r="F94" s="3">
        <v>85.157997210000005</v>
      </c>
      <c r="G94" s="3">
        <v>4.04</v>
      </c>
      <c r="H94" s="3">
        <v>10.3</v>
      </c>
      <c r="I94" s="3">
        <v>9.42</v>
      </c>
      <c r="J94" s="3">
        <v>3.8254999999999999</v>
      </c>
      <c r="K94">
        <v>11.161217587373162</v>
      </c>
      <c r="L94">
        <f t="shared" si="1"/>
        <v>11.216056670602125</v>
      </c>
      <c r="M94" s="3"/>
    </row>
    <row r="95" spans="1:13" x14ac:dyDescent="0.2">
      <c r="A95" t="s">
        <v>62</v>
      </c>
      <c r="B95" s="3">
        <v>8.52</v>
      </c>
      <c r="C95" s="3">
        <v>7.98</v>
      </c>
      <c r="D95" s="3">
        <v>10.07</v>
      </c>
      <c r="E95" s="3">
        <v>79.400000000000006</v>
      </c>
      <c r="F95" s="3">
        <v>85.517066979999996</v>
      </c>
      <c r="G95" s="3">
        <v>4.29</v>
      </c>
      <c r="H95" s="3">
        <v>10.3</v>
      </c>
      <c r="I95" s="3">
        <v>9.52</v>
      </c>
      <c r="J95" s="3">
        <v>3.8757000000000001</v>
      </c>
      <c r="K95">
        <v>12.013348164627358</v>
      </c>
      <c r="L95">
        <f t="shared" si="1"/>
        <v>11.868390129259687</v>
      </c>
      <c r="M95" s="3"/>
    </row>
    <row r="96" spans="1:13" x14ac:dyDescent="0.2">
      <c r="A96" t="s">
        <v>63</v>
      </c>
      <c r="B96" s="3">
        <v>8.65</v>
      </c>
      <c r="C96" s="3">
        <v>8.25</v>
      </c>
      <c r="D96" s="3">
        <v>10.220000000000001</v>
      </c>
      <c r="E96" s="3">
        <v>79.5</v>
      </c>
      <c r="F96" s="3">
        <v>86.047947829999998</v>
      </c>
      <c r="G96" s="3">
        <v>4.22</v>
      </c>
      <c r="H96" s="3">
        <v>10.1</v>
      </c>
      <c r="I96" s="3">
        <v>9.6300000000000008</v>
      </c>
      <c r="J96" s="3">
        <v>4.0819000000000001</v>
      </c>
      <c r="K96">
        <v>13.053097345132759</v>
      </c>
      <c r="L96">
        <f t="shared" si="1"/>
        <v>12.5</v>
      </c>
      <c r="M96" s="3"/>
    </row>
    <row r="97" spans="1:13" x14ac:dyDescent="0.2">
      <c r="A97" t="s">
        <v>64</v>
      </c>
      <c r="B97" s="3">
        <v>9.3000000000000007</v>
      </c>
      <c r="C97" s="3">
        <v>8.4700000000000006</v>
      </c>
      <c r="D97" s="3">
        <v>10.29</v>
      </c>
      <c r="E97" s="3">
        <v>79</v>
      </c>
      <c r="F97" s="3">
        <v>88.292860570000002</v>
      </c>
      <c r="G97" s="3">
        <v>4.2300000000000004</v>
      </c>
      <c r="H97" s="3">
        <v>9.9</v>
      </c>
      <c r="I97" s="3">
        <v>9.6999999999999993</v>
      </c>
      <c r="J97" s="3">
        <v>4.1534000000000004</v>
      </c>
      <c r="K97">
        <v>11.969532100108804</v>
      </c>
      <c r="L97">
        <f t="shared" si="1"/>
        <v>11.366245694603894</v>
      </c>
      <c r="M97" s="3"/>
    </row>
    <row r="98" spans="1:13" x14ac:dyDescent="0.2">
      <c r="A98" t="s">
        <v>65</v>
      </c>
      <c r="B98" s="3">
        <v>9.24</v>
      </c>
      <c r="C98" s="3">
        <v>8.23</v>
      </c>
      <c r="D98" s="3">
        <v>10.39</v>
      </c>
      <c r="E98" s="3">
        <v>78.7</v>
      </c>
      <c r="F98" s="3">
        <v>86.609770760000004</v>
      </c>
      <c r="G98" s="3">
        <v>4.4800000000000004</v>
      </c>
      <c r="H98" s="3">
        <v>9.8000000000000007</v>
      </c>
      <c r="I98" s="3">
        <v>9.84</v>
      </c>
      <c r="J98" s="3">
        <v>4.2392000000000003</v>
      </c>
      <c r="K98">
        <v>10.297239915074318</v>
      </c>
      <c r="L98">
        <f t="shared" si="1"/>
        <v>10.810810810810789</v>
      </c>
      <c r="M98" s="3"/>
    </row>
    <row r="99" spans="1:13" x14ac:dyDescent="0.2">
      <c r="A99" t="s">
        <v>66</v>
      </c>
      <c r="B99" s="3">
        <v>9.26</v>
      </c>
      <c r="C99" s="3">
        <v>8.25</v>
      </c>
      <c r="D99" s="3">
        <v>10.47</v>
      </c>
      <c r="E99" s="3">
        <v>78.8</v>
      </c>
      <c r="F99" s="3">
        <v>86.044379230000004</v>
      </c>
      <c r="G99" s="3">
        <v>4.46</v>
      </c>
      <c r="H99" s="3">
        <v>10</v>
      </c>
      <c r="I99" s="3">
        <v>9.93</v>
      </c>
      <c r="J99" s="3">
        <v>4.1773999999999996</v>
      </c>
      <c r="K99">
        <v>10.326659641728142</v>
      </c>
      <c r="L99">
        <f t="shared" si="1"/>
        <v>10.45606229143492</v>
      </c>
      <c r="M99" s="3"/>
    </row>
    <row r="100" spans="1:13" x14ac:dyDescent="0.2">
      <c r="A100" t="s">
        <v>67</v>
      </c>
      <c r="B100" s="3">
        <v>9.24</v>
      </c>
      <c r="C100" s="3">
        <v>8.31</v>
      </c>
      <c r="D100" s="3">
        <v>10.57</v>
      </c>
      <c r="E100" s="3">
        <v>79.099999999999994</v>
      </c>
      <c r="F100" s="3">
        <v>86.093047760000005</v>
      </c>
      <c r="G100" s="3">
        <v>4.5</v>
      </c>
      <c r="H100" s="3">
        <v>10</v>
      </c>
      <c r="I100" s="3">
        <v>10.02</v>
      </c>
      <c r="J100" s="3">
        <v>4.1877000000000004</v>
      </c>
      <c r="K100">
        <v>10.218978102189791</v>
      </c>
      <c r="L100">
        <f t="shared" si="1"/>
        <v>10.718232044198883</v>
      </c>
      <c r="M100" s="3"/>
    </row>
    <row r="101" spans="1:13" x14ac:dyDescent="0.2">
      <c r="A101" t="s">
        <v>68</v>
      </c>
      <c r="B101" s="3">
        <v>9.6199999999999992</v>
      </c>
      <c r="C101" s="3">
        <v>8.6300000000000008</v>
      </c>
      <c r="D101" s="3">
        <v>10.77</v>
      </c>
      <c r="E101" s="3">
        <v>77.7</v>
      </c>
      <c r="F101" s="3">
        <v>87.155386129999997</v>
      </c>
      <c r="G101" s="3">
        <v>4.4800000000000004</v>
      </c>
      <c r="H101" s="3">
        <v>10.199999999999999</v>
      </c>
      <c r="I101" s="3">
        <v>10.18</v>
      </c>
      <c r="J101" s="3">
        <v>4.3305999999999996</v>
      </c>
      <c r="K101">
        <v>10.916580844490209</v>
      </c>
      <c r="L101">
        <f t="shared" si="1"/>
        <v>11.500547645125936</v>
      </c>
      <c r="M101" s="3"/>
    </row>
    <row r="102" spans="1:13" x14ac:dyDescent="0.2">
      <c r="A102" t="s">
        <v>69</v>
      </c>
      <c r="B102" s="3">
        <v>10.15</v>
      </c>
      <c r="C102" s="3">
        <v>8.98</v>
      </c>
      <c r="D102" s="3">
        <v>10.94</v>
      </c>
      <c r="E102" s="3">
        <v>78.2</v>
      </c>
      <c r="F102" s="3">
        <v>85.864509810000001</v>
      </c>
      <c r="G102" s="3">
        <v>4.3600000000000003</v>
      </c>
      <c r="H102" s="3">
        <v>10.6</v>
      </c>
      <c r="I102" s="3">
        <v>10.33</v>
      </c>
      <c r="J102" s="3">
        <v>4.5776000000000003</v>
      </c>
      <c r="K102">
        <v>12.090163934426235</v>
      </c>
      <c r="L102">
        <f t="shared" si="1"/>
        <v>12.649945474372949</v>
      </c>
      <c r="M102" s="3"/>
    </row>
    <row r="103" spans="1:13" x14ac:dyDescent="0.2">
      <c r="A103" t="s">
        <v>70</v>
      </c>
      <c r="B103" s="3">
        <v>10.47</v>
      </c>
      <c r="C103" s="3">
        <v>9.18</v>
      </c>
      <c r="D103" s="3">
        <v>11.23</v>
      </c>
      <c r="E103" s="3">
        <v>78.099999999999994</v>
      </c>
      <c r="F103" s="3">
        <v>83.429431820000005</v>
      </c>
      <c r="G103" s="3">
        <v>4.07</v>
      </c>
      <c r="H103" s="3">
        <v>10.7</v>
      </c>
      <c r="I103" s="3">
        <v>10.56</v>
      </c>
      <c r="J103" s="3">
        <v>4.7805</v>
      </c>
      <c r="K103">
        <v>15.416238437821161</v>
      </c>
      <c r="L103">
        <f t="shared" si="1"/>
        <v>14.907508161044625</v>
      </c>
      <c r="M103" s="3"/>
    </row>
    <row r="104" spans="1:13" x14ac:dyDescent="0.2">
      <c r="A104" t="s">
        <v>71</v>
      </c>
      <c r="B104" s="3">
        <v>11.07</v>
      </c>
      <c r="C104" s="3">
        <v>9.5399999999999991</v>
      </c>
      <c r="D104" s="3">
        <v>11.29</v>
      </c>
      <c r="E104" s="3">
        <v>76.900000000000006</v>
      </c>
      <c r="F104" s="3">
        <v>85.45026962</v>
      </c>
      <c r="G104" s="3">
        <v>3.97</v>
      </c>
      <c r="H104" s="3">
        <v>10.8</v>
      </c>
      <c r="I104" s="3">
        <v>10.67</v>
      </c>
      <c r="J104" s="3">
        <v>5.0591999999999997</v>
      </c>
      <c r="K104">
        <v>15.794871794871778</v>
      </c>
      <c r="L104">
        <f t="shared" si="1"/>
        <v>15.22678185745141</v>
      </c>
      <c r="M104" s="3"/>
    </row>
    <row r="105" spans="1:13" x14ac:dyDescent="0.2">
      <c r="A105" t="s">
        <v>72</v>
      </c>
      <c r="B105" s="3">
        <v>12.96</v>
      </c>
      <c r="C105" s="3">
        <v>10.67</v>
      </c>
      <c r="D105" s="3">
        <v>11.55</v>
      </c>
      <c r="E105" s="3">
        <v>77.599999999999994</v>
      </c>
      <c r="F105" s="3">
        <v>85.190348909999997</v>
      </c>
      <c r="G105" s="3">
        <v>3.5</v>
      </c>
      <c r="H105" s="3">
        <v>11.2</v>
      </c>
      <c r="I105" s="3">
        <v>10.99</v>
      </c>
      <c r="J105" s="3">
        <v>6.2948000000000004</v>
      </c>
      <c r="K105">
        <v>17.857142857142861</v>
      </c>
      <c r="L105">
        <f t="shared" si="1"/>
        <v>17.414529914529918</v>
      </c>
      <c r="M105" s="3"/>
    </row>
    <row r="106" spans="1:13" x14ac:dyDescent="0.2">
      <c r="A106" t="s">
        <v>73</v>
      </c>
      <c r="B106" s="3">
        <v>14.46</v>
      </c>
      <c r="C106" s="3">
        <v>11.42</v>
      </c>
      <c r="D106" s="3">
        <v>12.28</v>
      </c>
      <c r="E106" s="3">
        <v>75.8</v>
      </c>
      <c r="F106" s="3">
        <v>82.484760440000002</v>
      </c>
      <c r="G106" s="3">
        <v>2.71</v>
      </c>
      <c r="H106" s="3">
        <v>11.5</v>
      </c>
      <c r="I106" s="3">
        <v>11.66</v>
      </c>
      <c r="J106" s="3">
        <v>7.0785999999999998</v>
      </c>
      <c r="K106">
        <v>24.543610547667338</v>
      </c>
      <c r="L106">
        <f t="shared" si="1"/>
        <v>23.779193205944793</v>
      </c>
      <c r="M106" s="3"/>
    </row>
    <row r="107" spans="1:13" x14ac:dyDescent="0.2">
      <c r="A107" t="s">
        <v>74</v>
      </c>
      <c r="B107" s="3">
        <v>17.03</v>
      </c>
      <c r="C107" s="3">
        <v>12.7</v>
      </c>
      <c r="D107" s="3">
        <v>12.61</v>
      </c>
      <c r="E107" s="3">
        <v>75</v>
      </c>
      <c r="F107" s="3">
        <v>80.788222790000006</v>
      </c>
      <c r="G107" s="3">
        <v>1.89</v>
      </c>
      <c r="H107" s="3">
        <v>11.6</v>
      </c>
      <c r="I107" s="3">
        <v>11.88</v>
      </c>
      <c r="J107" s="3">
        <v>6.5307000000000004</v>
      </c>
      <c r="K107">
        <v>25.223435948361448</v>
      </c>
      <c r="L107">
        <f t="shared" si="1"/>
        <v>24.789915966386577</v>
      </c>
      <c r="M107" s="3"/>
    </row>
    <row r="108" spans="1:13" x14ac:dyDescent="0.2">
      <c r="A108" t="s">
        <v>75</v>
      </c>
      <c r="B108" s="3">
        <v>17.38</v>
      </c>
      <c r="C108" s="3">
        <v>12.97</v>
      </c>
      <c r="D108" s="3">
        <v>12.42</v>
      </c>
      <c r="E108" s="3">
        <v>73.7</v>
      </c>
      <c r="F108" s="3">
        <v>80.647912570000003</v>
      </c>
      <c r="G108" s="3">
        <v>1.59</v>
      </c>
      <c r="H108" s="3">
        <v>12.2</v>
      </c>
      <c r="I108" s="3">
        <v>11.7</v>
      </c>
      <c r="J108" s="3">
        <v>6.3708999999999998</v>
      </c>
      <c r="K108">
        <v>21.526418786692748</v>
      </c>
      <c r="L108">
        <f t="shared" si="1"/>
        <v>21.495327102803728</v>
      </c>
      <c r="M108" s="3"/>
    </row>
    <row r="109" spans="1:13" x14ac:dyDescent="0.2">
      <c r="A109" t="s">
        <v>76</v>
      </c>
      <c r="B109" s="3">
        <v>16.46</v>
      </c>
      <c r="C109" s="3">
        <v>12.43</v>
      </c>
      <c r="D109" s="3">
        <v>12.37</v>
      </c>
      <c r="E109" s="3">
        <v>74</v>
      </c>
      <c r="F109" s="3">
        <v>79.328833209999999</v>
      </c>
      <c r="G109" s="3">
        <v>1.53</v>
      </c>
      <c r="H109" s="3">
        <v>12.7</v>
      </c>
      <c r="I109" s="3">
        <v>11.66</v>
      </c>
      <c r="J109" s="3">
        <v>6.2472000000000003</v>
      </c>
      <c r="K109">
        <v>20.213799805636533</v>
      </c>
      <c r="L109">
        <f t="shared" si="1"/>
        <v>20.206185567010326</v>
      </c>
      <c r="M109" s="3"/>
    </row>
    <row r="110" spans="1:13" x14ac:dyDescent="0.2">
      <c r="A110" t="s">
        <v>77</v>
      </c>
      <c r="B110" s="3">
        <v>15.91</v>
      </c>
      <c r="C110" s="3">
        <v>12</v>
      </c>
      <c r="D110" s="3">
        <v>12.51</v>
      </c>
      <c r="E110" s="3">
        <v>74.3</v>
      </c>
      <c r="F110" s="3">
        <v>80.704455190000004</v>
      </c>
      <c r="G110" s="3">
        <v>3.03</v>
      </c>
      <c r="H110" s="3">
        <v>13.6</v>
      </c>
      <c r="I110" s="3">
        <v>11.71</v>
      </c>
      <c r="J110" s="3">
        <v>6.3048999999999999</v>
      </c>
      <c r="K110">
        <v>20.404234841193446</v>
      </c>
      <c r="L110">
        <f t="shared" si="1"/>
        <v>19.004065040650421</v>
      </c>
      <c r="M110" s="3"/>
    </row>
    <row r="111" spans="1:13" x14ac:dyDescent="0.2">
      <c r="A111" t="s">
        <v>78</v>
      </c>
      <c r="B111" s="3">
        <v>15.47</v>
      </c>
      <c r="C111" s="3">
        <v>12.1</v>
      </c>
      <c r="D111" s="3">
        <v>12.53</v>
      </c>
      <c r="E111" s="3">
        <v>74.099999999999994</v>
      </c>
      <c r="F111" s="3">
        <v>81.633131289999994</v>
      </c>
      <c r="G111" s="3">
        <v>3.13</v>
      </c>
      <c r="H111" s="3">
        <v>13.8</v>
      </c>
      <c r="I111" s="3">
        <v>11.76</v>
      </c>
      <c r="J111" s="3">
        <v>6.1658999999999997</v>
      </c>
      <c r="K111">
        <v>19.675262655205337</v>
      </c>
      <c r="L111">
        <f t="shared" si="1"/>
        <v>18.429003021148027</v>
      </c>
      <c r="M111" s="3"/>
    </row>
    <row r="112" spans="1:13" x14ac:dyDescent="0.2">
      <c r="A112" t="s">
        <v>79</v>
      </c>
      <c r="B112" s="3">
        <v>15.24</v>
      </c>
      <c r="C112" s="3">
        <v>11.8</v>
      </c>
      <c r="D112" s="3">
        <v>12.65</v>
      </c>
      <c r="E112" s="3">
        <v>74.7</v>
      </c>
      <c r="F112" s="3">
        <v>84.080545849999993</v>
      </c>
      <c r="G112" s="3">
        <v>3.17</v>
      </c>
      <c r="H112" s="3">
        <v>13.9</v>
      </c>
      <c r="I112" s="3">
        <v>11.83</v>
      </c>
      <c r="J112" s="3">
        <v>6.2995999999999999</v>
      </c>
      <c r="K112">
        <v>19.678334910122985</v>
      </c>
      <c r="L112">
        <f t="shared" si="1"/>
        <v>18.063872255489024</v>
      </c>
      <c r="M112" s="3"/>
    </row>
    <row r="113" spans="1:13" x14ac:dyDescent="0.2">
      <c r="A113" t="s">
        <v>80</v>
      </c>
      <c r="B113" s="3">
        <v>15.38</v>
      </c>
      <c r="C113" s="3">
        <v>12.06</v>
      </c>
      <c r="D113" s="3">
        <v>12.87</v>
      </c>
      <c r="E113" s="3">
        <v>75</v>
      </c>
      <c r="F113" s="3">
        <v>83.611289600000006</v>
      </c>
      <c r="G113" s="3">
        <v>2.91</v>
      </c>
      <c r="H113" s="3">
        <v>13.8</v>
      </c>
      <c r="I113" s="3">
        <v>12.05</v>
      </c>
      <c r="J113" s="3">
        <v>6.4287000000000001</v>
      </c>
      <c r="K113">
        <v>19.498607242339826</v>
      </c>
      <c r="L113">
        <f t="shared" si="1"/>
        <v>18.369351669941068</v>
      </c>
      <c r="M113" s="3"/>
    </row>
    <row r="114" spans="1:13" x14ac:dyDescent="0.2">
      <c r="A114" t="s">
        <v>81</v>
      </c>
      <c r="B114" s="3">
        <v>15.48</v>
      </c>
      <c r="C114" s="3">
        <v>12.34</v>
      </c>
      <c r="D114" s="3">
        <v>12.99</v>
      </c>
      <c r="E114" s="3">
        <v>76.099999999999994</v>
      </c>
      <c r="F114" s="3">
        <v>84.307872270000004</v>
      </c>
      <c r="G114" s="3">
        <v>2.81</v>
      </c>
      <c r="H114" s="3">
        <v>13.7</v>
      </c>
      <c r="I114" s="3">
        <v>12.25</v>
      </c>
      <c r="J114" s="3">
        <v>6.6824000000000003</v>
      </c>
      <c r="K114">
        <v>18.73857404021939</v>
      </c>
      <c r="L114">
        <f t="shared" si="1"/>
        <v>18.586640851887704</v>
      </c>
      <c r="M114" s="3"/>
    </row>
    <row r="115" spans="1:13" x14ac:dyDescent="0.2">
      <c r="A115" t="s">
        <v>82</v>
      </c>
      <c r="B115" s="3">
        <v>14.88</v>
      </c>
      <c r="C115" s="3">
        <v>11.46</v>
      </c>
      <c r="D115" s="3">
        <v>12.99</v>
      </c>
      <c r="E115" s="3">
        <v>76.599999999999994</v>
      </c>
      <c r="F115" s="3">
        <v>80.694772810000003</v>
      </c>
      <c r="G115" s="3">
        <v>2.73</v>
      </c>
      <c r="H115" s="3">
        <v>13.7</v>
      </c>
      <c r="I115" s="3">
        <v>12.34</v>
      </c>
      <c r="J115" s="3">
        <v>6.6360999999999999</v>
      </c>
      <c r="K115">
        <v>15.672306322350838</v>
      </c>
      <c r="L115">
        <f t="shared" si="1"/>
        <v>16.856060606060595</v>
      </c>
      <c r="M115" s="3"/>
    </row>
    <row r="116" spans="1:13" x14ac:dyDescent="0.2">
      <c r="A116" t="s">
        <v>83</v>
      </c>
      <c r="B116" s="3">
        <v>13.9</v>
      </c>
      <c r="C116" s="3">
        <v>11</v>
      </c>
      <c r="D116" s="3">
        <v>13.17</v>
      </c>
      <c r="E116" s="3">
        <v>75.900000000000006</v>
      </c>
      <c r="F116" s="3">
        <v>84.434194379999994</v>
      </c>
      <c r="G116" s="3">
        <v>2.62</v>
      </c>
      <c r="H116" s="3">
        <v>13.9</v>
      </c>
      <c r="I116" s="3">
        <v>12.61</v>
      </c>
      <c r="J116" s="3">
        <v>6.4664000000000001</v>
      </c>
      <c r="K116">
        <v>16.651904340124002</v>
      </c>
      <c r="L116">
        <f t="shared" si="1"/>
        <v>18.181818181818187</v>
      </c>
      <c r="M116" s="3"/>
    </row>
    <row r="117" spans="1:13" x14ac:dyDescent="0.2">
      <c r="A117" t="s">
        <v>84</v>
      </c>
      <c r="B117" s="3">
        <v>12.77</v>
      </c>
      <c r="C117" s="3">
        <v>10.27</v>
      </c>
      <c r="D117" s="3">
        <v>13.28</v>
      </c>
      <c r="E117" s="3">
        <v>76.2</v>
      </c>
      <c r="F117" s="3">
        <v>82.080036680000006</v>
      </c>
      <c r="G117" s="3">
        <v>2.64</v>
      </c>
      <c r="H117" s="3">
        <v>14.1</v>
      </c>
      <c r="I117" s="3">
        <v>12.75</v>
      </c>
      <c r="J117" s="3">
        <v>6.2733999999999996</v>
      </c>
      <c r="K117">
        <v>14.978354978354957</v>
      </c>
      <c r="L117">
        <f t="shared" si="1"/>
        <v>16.01455868971793</v>
      </c>
      <c r="M117" s="3"/>
    </row>
    <row r="118" spans="1:13" x14ac:dyDescent="0.2">
      <c r="A118" t="s">
        <v>85</v>
      </c>
      <c r="B118" s="3">
        <v>12.21</v>
      </c>
      <c r="C118" s="3">
        <v>10.17</v>
      </c>
      <c r="D118" s="3">
        <v>13.42</v>
      </c>
      <c r="E118" s="3">
        <v>76</v>
      </c>
      <c r="F118" s="3">
        <v>85.154340300000001</v>
      </c>
      <c r="G118" s="3">
        <v>2.6</v>
      </c>
      <c r="H118" s="3">
        <v>14.1</v>
      </c>
      <c r="I118" s="3">
        <v>12.88</v>
      </c>
      <c r="J118" s="3">
        <v>6.3470000000000004</v>
      </c>
      <c r="K118">
        <v>9.2833876221498421</v>
      </c>
      <c r="L118">
        <f t="shared" si="1"/>
        <v>10.463121783876517</v>
      </c>
      <c r="M118" s="3"/>
    </row>
    <row r="119" spans="1:13" x14ac:dyDescent="0.2">
      <c r="A119" t="s">
        <v>86</v>
      </c>
      <c r="B119" s="3">
        <v>11.18</v>
      </c>
      <c r="C119" s="3">
        <v>9.76</v>
      </c>
      <c r="D119" s="3">
        <v>13.68</v>
      </c>
      <c r="E119" s="3">
        <v>76</v>
      </c>
      <c r="F119" s="3">
        <v>84.031351760000007</v>
      </c>
      <c r="G119" s="3">
        <v>2.96</v>
      </c>
      <c r="H119" s="3">
        <v>13.5</v>
      </c>
      <c r="I119" s="3">
        <v>13.02</v>
      </c>
      <c r="J119" s="3">
        <v>6.4097</v>
      </c>
      <c r="K119">
        <v>8.4853291038857961</v>
      </c>
      <c r="L119">
        <f t="shared" si="1"/>
        <v>9.5959595959595809</v>
      </c>
      <c r="M119" s="3"/>
    </row>
    <row r="120" spans="1:13" x14ac:dyDescent="0.2">
      <c r="A120" t="s">
        <v>87</v>
      </c>
      <c r="B120" s="3">
        <v>10.46</v>
      </c>
      <c r="C120" s="3">
        <v>9.16</v>
      </c>
      <c r="D120" s="3">
        <v>13.74</v>
      </c>
      <c r="E120" s="3">
        <v>76.7</v>
      </c>
      <c r="F120" s="3">
        <v>84.568335039999994</v>
      </c>
      <c r="G120" s="3">
        <v>3.06</v>
      </c>
      <c r="H120" s="3">
        <v>13.3</v>
      </c>
      <c r="I120" s="3">
        <v>13.06</v>
      </c>
      <c r="J120" s="3">
        <v>6.3239000000000001</v>
      </c>
      <c r="K120">
        <v>10.6280193236715</v>
      </c>
      <c r="L120">
        <f t="shared" si="1"/>
        <v>11.623931623931627</v>
      </c>
      <c r="M120" s="3"/>
    </row>
    <row r="121" spans="1:13" x14ac:dyDescent="0.2">
      <c r="A121" t="s">
        <v>88</v>
      </c>
      <c r="B121" s="3">
        <v>10.07</v>
      </c>
      <c r="C121" s="3">
        <v>8.94</v>
      </c>
      <c r="D121" s="3">
        <v>13.84</v>
      </c>
      <c r="E121" s="3">
        <v>76.900000000000006</v>
      </c>
      <c r="F121" s="3">
        <v>86.26999764</v>
      </c>
      <c r="G121" s="3">
        <v>3.19</v>
      </c>
      <c r="H121" s="3">
        <v>13.4</v>
      </c>
      <c r="I121" s="3">
        <v>13.16</v>
      </c>
      <c r="J121" s="3">
        <v>6.3526999999999996</v>
      </c>
      <c r="K121">
        <v>11.883589329021827</v>
      </c>
      <c r="L121">
        <f t="shared" si="1"/>
        <v>12.864493996569459</v>
      </c>
      <c r="M121" s="3"/>
    </row>
    <row r="122" spans="1:13" x14ac:dyDescent="0.2">
      <c r="A122" t="s">
        <v>89</v>
      </c>
      <c r="B122" s="3">
        <v>9.5399999999999991</v>
      </c>
      <c r="C122" s="3">
        <v>8.51</v>
      </c>
      <c r="D122" s="3">
        <v>14.03</v>
      </c>
      <c r="E122" s="3">
        <v>75.8</v>
      </c>
      <c r="F122" s="3">
        <v>86.035778030000003</v>
      </c>
      <c r="G122" s="3">
        <v>3.72</v>
      </c>
      <c r="H122" s="3">
        <v>13</v>
      </c>
      <c r="I122" s="3">
        <v>13.31</v>
      </c>
      <c r="J122" s="3">
        <v>6.4328000000000003</v>
      </c>
      <c r="K122">
        <v>12.150279776179062</v>
      </c>
      <c r="L122">
        <f t="shared" si="1"/>
        <v>13.663535439795037</v>
      </c>
      <c r="M122" s="3"/>
    </row>
    <row r="123" spans="1:13" x14ac:dyDescent="0.2">
      <c r="A123" t="s">
        <v>90</v>
      </c>
      <c r="B123" s="3">
        <v>9.61</v>
      </c>
      <c r="C123" s="3">
        <v>8.52</v>
      </c>
      <c r="D123" s="3">
        <v>14.07</v>
      </c>
      <c r="E123" s="3">
        <v>76.599999999999994</v>
      </c>
      <c r="F123" s="3">
        <v>88.274998659999994</v>
      </c>
      <c r="G123" s="3">
        <v>3.78</v>
      </c>
      <c r="H123" s="3">
        <v>12.6</v>
      </c>
      <c r="I123" s="3">
        <v>13.37</v>
      </c>
      <c r="J123" s="3">
        <v>6.5107999999999997</v>
      </c>
      <c r="K123">
        <v>12.290502793296088</v>
      </c>
      <c r="L123">
        <f t="shared" si="1"/>
        <v>13.690476190476186</v>
      </c>
      <c r="M123" s="3"/>
    </row>
    <row r="124" spans="1:13" x14ac:dyDescent="0.2">
      <c r="A124" t="s">
        <v>91</v>
      </c>
      <c r="B124" s="3">
        <v>9.51</v>
      </c>
      <c r="C124" s="3">
        <v>8.51</v>
      </c>
      <c r="D124" s="3">
        <v>14.15</v>
      </c>
      <c r="E124" s="3">
        <v>76.2</v>
      </c>
      <c r="F124" s="3">
        <v>82.857377420000006</v>
      </c>
      <c r="G124" s="3">
        <v>3.85</v>
      </c>
      <c r="H124" s="3">
        <v>13</v>
      </c>
      <c r="I124" s="3">
        <v>13.44</v>
      </c>
      <c r="J124" s="3">
        <v>6.6605999999999996</v>
      </c>
      <c r="K124">
        <v>11.857707509881422</v>
      </c>
      <c r="L124">
        <f t="shared" si="1"/>
        <v>13.609467455621305</v>
      </c>
      <c r="M124" s="3"/>
    </row>
    <row r="125" spans="1:13" x14ac:dyDescent="0.2">
      <c r="A125" t="s">
        <v>92</v>
      </c>
      <c r="B125" s="3">
        <v>9.6999999999999993</v>
      </c>
      <c r="C125" s="3">
        <v>8.6199999999999992</v>
      </c>
      <c r="D125" s="3">
        <v>14.28</v>
      </c>
      <c r="E125" s="3">
        <v>61.9</v>
      </c>
      <c r="F125" s="3">
        <v>58.567603550000001</v>
      </c>
      <c r="G125" s="3">
        <v>4.6399999999999997</v>
      </c>
      <c r="H125" s="3">
        <v>13.5</v>
      </c>
      <c r="I125" s="3">
        <v>13.52</v>
      </c>
      <c r="J125" s="3">
        <v>7.1104000000000003</v>
      </c>
      <c r="K125">
        <v>10.955710955710952</v>
      </c>
      <c r="L125">
        <f t="shared" si="1"/>
        <v>12.199170124481306</v>
      </c>
      <c r="M125" s="3"/>
    </row>
    <row r="126" spans="1:13" x14ac:dyDescent="0.2">
      <c r="A126" t="s">
        <v>93</v>
      </c>
      <c r="B126" s="3">
        <v>9.1999999999999993</v>
      </c>
      <c r="C126" s="3">
        <v>8.3000000000000007</v>
      </c>
      <c r="D126" s="3">
        <v>14.47</v>
      </c>
      <c r="E126" s="3">
        <v>62.7</v>
      </c>
      <c r="F126" s="3">
        <v>69.496938979999996</v>
      </c>
      <c r="G126" s="3">
        <v>4.6100000000000003</v>
      </c>
      <c r="H126" s="3">
        <v>13.6</v>
      </c>
      <c r="I126" s="3">
        <v>13.69</v>
      </c>
      <c r="J126" s="3">
        <v>7.2203999999999997</v>
      </c>
      <c r="K126">
        <v>11.393379522709779</v>
      </c>
      <c r="L126">
        <f t="shared" si="1"/>
        <v>11.755102040816311</v>
      </c>
      <c r="M126" s="3"/>
    </row>
    <row r="127" spans="1:13" x14ac:dyDescent="0.2">
      <c r="A127" t="s">
        <v>94</v>
      </c>
      <c r="B127" s="3">
        <v>9.0299999999999994</v>
      </c>
      <c r="C127" s="3">
        <v>8.3800000000000008</v>
      </c>
      <c r="D127" s="3">
        <v>14.63</v>
      </c>
      <c r="E127" s="3">
        <v>65.8</v>
      </c>
      <c r="F127" s="3">
        <v>80.421134089999995</v>
      </c>
      <c r="G127" s="3">
        <v>4.6100000000000003</v>
      </c>
      <c r="H127" s="3">
        <v>13.7</v>
      </c>
      <c r="I127" s="3">
        <v>13.9</v>
      </c>
      <c r="J127" s="3">
        <v>7.2207999999999997</v>
      </c>
      <c r="K127">
        <v>12.625096227867605</v>
      </c>
      <c r="L127">
        <f t="shared" si="1"/>
        <v>12.641815235008114</v>
      </c>
      <c r="M127" s="3"/>
    </row>
    <row r="128" spans="1:13" x14ac:dyDescent="0.2">
      <c r="A128" t="s">
        <v>95</v>
      </c>
      <c r="B128" s="3">
        <v>9.33</v>
      </c>
      <c r="C128" s="3">
        <v>8.3800000000000008</v>
      </c>
      <c r="D128" s="3">
        <v>14.72</v>
      </c>
      <c r="E128" s="3">
        <v>70.7</v>
      </c>
      <c r="F128" s="3">
        <v>89.233303030000002</v>
      </c>
      <c r="G128" s="3">
        <v>4.6500000000000004</v>
      </c>
      <c r="H128" s="3">
        <v>14.1</v>
      </c>
      <c r="I128" s="3">
        <v>14.08</v>
      </c>
      <c r="J128" s="3">
        <v>7.258</v>
      </c>
      <c r="K128">
        <v>11.769172361427493</v>
      </c>
      <c r="L128">
        <f t="shared" si="1"/>
        <v>11.657414750198258</v>
      </c>
      <c r="M128" s="3"/>
    </row>
    <row r="129" spans="1:13" x14ac:dyDescent="0.2">
      <c r="A129" t="s">
        <v>96</v>
      </c>
      <c r="B129" s="3">
        <v>9.6999999999999993</v>
      </c>
      <c r="C129" s="3">
        <v>8.58</v>
      </c>
      <c r="D129" s="3">
        <v>14.85</v>
      </c>
      <c r="E129" s="3">
        <v>73</v>
      </c>
      <c r="F129" s="3">
        <v>90.586947800000004</v>
      </c>
      <c r="G129" s="3">
        <v>4.33</v>
      </c>
      <c r="H129" s="3">
        <v>12.9</v>
      </c>
      <c r="I129" s="3">
        <v>14.24</v>
      </c>
      <c r="J129" s="3">
        <v>7.6750999999999996</v>
      </c>
      <c r="K129">
        <v>11.822289156626509</v>
      </c>
      <c r="L129">
        <f t="shared" si="1"/>
        <v>11.68627450980393</v>
      </c>
      <c r="M129" s="3"/>
    </row>
    <row r="130" spans="1:13" x14ac:dyDescent="0.2">
      <c r="A130" t="s">
        <v>97</v>
      </c>
      <c r="B130" s="3">
        <v>10.15</v>
      </c>
      <c r="C130" s="3">
        <v>8.86</v>
      </c>
      <c r="D130" s="3">
        <v>14.99</v>
      </c>
      <c r="E130" s="3">
        <v>74.3</v>
      </c>
      <c r="F130" s="3">
        <v>92.534226000000004</v>
      </c>
      <c r="G130" s="3">
        <v>4.17</v>
      </c>
      <c r="H130" s="3">
        <v>12.6</v>
      </c>
      <c r="I130" s="3">
        <v>14.38</v>
      </c>
      <c r="J130" s="3">
        <v>7.9371999999999998</v>
      </c>
      <c r="K130">
        <v>11.698956780923986</v>
      </c>
      <c r="L130">
        <f t="shared" si="1"/>
        <v>11.645962732919246</v>
      </c>
      <c r="M130" s="3"/>
    </row>
    <row r="131" spans="1:13" x14ac:dyDescent="0.2">
      <c r="A131" t="s">
        <v>98</v>
      </c>
      <c r="B131" s="3">
        <v>10.53</v>
      </c>
      <c r="C131" s="3">
        <v>9.0500000000000007</v>
      </c>
      <c r="D131" s="3">
        <v>15.31</v>
      </c>
      <c r="E131" s="3">
        <v>74.900000000000006</v>
      </c>
      <c r="F131" s="3">
        <v>92.680823129999993</v>
      </c>
      <c r="G131" s="3">
        <v>4.12</v>
      </c>
      <c r="H131" s="3">
        <v>13.1</v>
      </c>
      <c r="I131" s="3">
        <v>14.61</v>
      </c>
      <c r="J131" s="3">
        <v>8.3087</v>
      </c>
      <c r="K131">
        <v>11.915204678362578</v>
      </c>
      <c r="L131">
        <f t="shared" si="1"/>
        <v>12.211981566820285</v>
      </c>
      <c r="M131" s="3"/>
    </row>
    <row r="132" spans="1:13" x14ac:dyDescent="0.2">
      <c r="A132" t="s">
        <v>99</v>
      </c>
      <c r="B132" s="3">
        <v>10.77</v>
      </c>
      <c r="C132" s="3">
        <v>9.1999999999999993</v>
      </c>
      <c r="D132" s="3">
        <v>15.66</v>
      </c>
      <c r="E132" s="3">
        <v>75.3</v>
      </c>
      <c r="F132" s="3">
        <v>93.886235979999995</v>
      </c>
      <c r="G132" s="3">
        <v>3.99</v>
      </c>
      <c r="H132" s="3">
        <v>13</v>
      </c>
      <c r="I132" s="3">
        <v>14.91</v>
      </c>
      <c r="J132" s="3">
        <v>8.4099000000000004</v>
      </c>
      <c r="K132">
        <v>13.973799126637543</v>
      </c>
      <c r="L132">
        <f t="shared" si="1"/>
        <v>14.165390505359877</v>
      </c>
      <c r="M132" s="3"/>
    </row>
    <row r="133" spans="1:13" x14ac:dyDescent="0.2">
      <c r="A133" t="s">
        <v>100</v>
      </c>
      <c r="B133" s="3">
        <v>10.84</v>
      </c>
      <c r="C133" s="3">
        <v>9.24</v>
      </c>
      <c r="D133" s="3">
        <v>15.86</v>
      </c>
      <c r="E133" s="3">
        <v>75.400000000000006</v>
      </c>
      <c r="F133" s="3">
        <v>94.36351947</v>
      </c>
      <c r="G133" s="3">
        <v>3.82</v>
      </c>
      <c r="H133" s="3">
        <v>12.6</v>
      </c>
      <c r="I133" s="3">
        <v>15.12</v>
      </c>
      <c r="J133" s="3">
        <v>8.3733000000000004</v>
      </c>
      <c r="K133">
        <v>14.595375722543347</v>
      </c>
      <c r="L133">
        <f t="shared" si="1"/>
        <v>14.893617021276583</v>
      </c>
      <c r="M133" s="3"/>
    </row>
    <row r="134" spans="1:13" x14ac:dyDescent="0.2">
      <c r="A134" t="s">
        <v>101</v>
      </c>
      <c r="B134" s="3">
        <v>10.53</v>
      </c>
      <c r="C134" s="3">
        <v>9.14</v>
      </c>
      <c r="D134" s="3">
        <v>16.13</v>
      </c>
      <c r="E134" s="3">
        <v>75.599999999999994</v>
      </c>
      <c r="F134" s="3">
        <v>96.317239240000006</v>
      </c>
      <c r="G134" s="3">
        <v>4.2699999999999996</v>
      </c>
      <c r="H134" s="3">
        <v>12.3</v>
      </c>
      <c r="I134" s="3">
        <v>15.46</v>
      </c>
      <c r="J134" s="3">
        <v>8.1605000000000008</v>
      </c>
      <c r="K134">
        <v>14.967925873129007</v>
      </c>
      <c r="L134">
        <f t="shared" si="1"/>
        <v>16.153268219383921</v>
      </c>
      <c r="M134" s="3"/>
    </row>
    <row r="135" spans="1:13" x14ac:dyDescent="0.2">
      <c r="A135" t="s">
        <v>102</v>
      </c>
      <c r="B135" s="3">
        <v>10.36</v>
      </c>
      <c r="C135" s="3">
        <v>9.0299999999999994</v>
      </c>
      <c r="D135" s="3">
        <v>16.27</v>
      </c>
      <c r="E135" s="3">
        <v>75.5</v>
      </c>
      <c r="F135" s="3">
        <v>96.566457630000002</v>
      </c>
      <c r="G135" s="3">
        <v>4.26</v>
      </c>
      <c r="H135" s="3">
        <v>13.2</v>
      </c>
      <c r="I135" s="3">
        <v>15.58</v>
      </c>
      <c r="J135" s="3">
        <v>7.9427000000000003</v>
      </c>
      <c r="K135">
        <v>15.636105188343997</v>
      </c>
      <c r="L135">
        <f t="shared" si="1"/>
        <v>16.529543754674659</v>
      </c>
      <c r="M135" s="3"/>
    </row>
    <row r="136" spans="1:13" x14ac:dyDescent="0.2">
      <c r="A136" t="s">
        <v>103</v>
      </c>
      <c r="B136" s="3">
        <v>10.47</v>
      </c>
      <c r="C136" s="3">
        <v>9.18</v>
      </c>
      <c r="D136" s="3">
        <v>16.45</v>
      </c>
      <c r="E136" s="3">
        <v>75.599999999999994</v>
      </c>
      <c r="F136" s="3">
        <v>96.667867270000002</v>
      </c>
      <c r="G136" s="3">
        <v>4.24</v>
      </c>
      <c r="H136" s="3">
        <v>12.9</v>
      </c>
      <c r="I136" s="3">
        <v>15.75</v>
      </c>
      <c r="J136" s="3">
        <v>8.1969999999999992</v>
      </c>
      <c r="K136">
        <v>16.254416961130723</v>
      </c>
      <c r="L136">
        <f t="shared" si="1"/>
        <v>17.1875</v>
      </c>
      <c r="M136" s="3"/>
    </row>
    <row r="137" spans="1:13" x14ac:dyDescent="0.2">
      <c r="A137" t="s">
        <v>104</v>
      </c>
      <c r="B137" s="3">
        <v>11.26</v>
      </c>
      <c r="C137" s="3">
        <v>9.5500000000000007</v>
      </c>
      <c r="D137" s="3">
        <v>16.72</v>
      </c>
      <c r="E137" s="3">
        <v>76.2</v>
      </c>
      <c r="F137" s="3">
        <v>96.774853919999998</v>
      </c>
      <c r="G137" s="3">
        <v>4.1900000000000004</v>
      </c>
      <c r="H137" s="3">
        <v>13.3</v>
      </c>
      <c r="I137" s="3">
        <v>15.92</v>
      </c>
      <c r="J137" s="3">
        <v>8.7826000000000004</v>
      </c>
      <c r="K137">
        <v>17.086834733893564</v>
      </c>
      <c r="L137">
        <f t="shared" si="1"/>
        <v>17.751479289940832</v>
      </c>
      <c r="M137" s="3"/>
    </row>
    <row r="138" spans="1:13" x14ac:dyDescent="0.2">
      <c r="A138" t="s">
        <v>105</v>
      </c>
      <c r="B138" s="3">
        <v>11.81</v>
      </c>
      <c r="C138" s="3">
        <v>9.99</v>
      </c>
      <c r="D138" s="3">
        <v>16.87</v>
      </c>
      <c r="E138" s="3">
        <v>75.2</v>
      </c>
      <c r="F138" s="3">
        <v>98.815389089999996</v>
      </c>
      <c r="G138" s="3">
        <v>4.09</v>
      </c>
      <c r="H138" s="3">
        <v>13.4</v>
      </c>
      <c r="I138" s="3">
        <v>16.11</v>
      </c>
      <c r="J138" s="3">
        <v>8.9528999999999996</v>
      </c>
      <c r="K138">
        <v>16.586040082930211</v>
      </c>
      <c r="L138">
        <f t="shared" si="1"/>
        <v>17.677136596055519</v>
      </c>
      <c r="M138" s="3"/>
    </row>
    <row r="139" spans="1:13" x14ac:dyDescent="0.2">
      <c r="A139" t="s">
        <v>106</v>
      </c>
      <c r="B139" s="3">
        <v>12.12</v>
      </c>
      <c r="C139" s="3">
        <v>10.16</v>
      </c>
      <c r="D139" s="3">
        <v>17.2</v>
      </c>
      <c r="E139" s="3">
        <v>76.3</v>
      </c>
      <c r="F139" s="3">
        <v>99.945065009999993</v>
      </c>
      <c r="G139" s="3">
        <v>4.03</v>
      </c>
      <c r="H139" s="3">
        <v>11</v>
      </c>
      <c r="I139" s="3">
        <v>16.5</v>
      </c>
      <c r="J139" s="3">
        <v>9.2309000000000001</v>
      </c>
      <c r="K139">
        <v>17.56664388243334</v>
      </c>
      <c r="L139">
        <f t="shared" si="1"/>
        <v>18.705035971223015</v>
      </c>
      <c r="M139" s="3"/>
    </row>
    <row r="140" spans="1:13" x14ac:dyDescent="0.2">
      <c r="A140" t="s">
        <v>107</v>
      </c>
      <c r="B140" s="3">
        <v>12.62</v>
      </c>
      <c r="C140" s="3">
        <v>10.43</v>
      </c>
      <c r="D140" s="3">
        <v>17.510000000000002</v>
      </c>
      <c r="E140" s="3">
        <v>76.400000000000006</v>
      </c>
      <c r="F140" s="3">
        <v>98.078929860000002</v>
      </c>
      <c r="G140" s="3">
        <v>3.98</v>
      </c>
      <c r="H140" s="3">
        <v>11.6</v>
      </c>
      <c r="I140" s="3">
        <v>16.809999999999999</v>
      </c>
      <c r="J140" s="3">
        <v>9.3364999999999991</v>
      </c>
      <c r="K140">
        <v>18.953804347826097</v>
      </c>
      <c r="L140">
        <f t="shared" si="1"/>
        <v>19.38920454545454</v>
      </c>
      <c r="M140" s="3"/>
    </row>
    <row r="141" spans="1:13" x14ac:dyDescent="0.2">
      <c r="A141" t="s">
        <v>108</v>
      </c>
      <c r="B141" s="3">
        <v>12.48</v>
      </c>
      <c r="C141" s="3">
        <v>10.52</v>
      </c>
      <c r="D141" s="3">
        <v>17.71</v>
      </c>
      <c r="E141" s="3">
        <v>76.8</v>
      </c>
      <c r="F141" s="3">
        <v>103.00162985</v>
      </c>
      <c r="G141" s="3">
        <v>4.01</v>
      </c>
      <c r="H141" s="3">
        <v>12</v>
      </c>
      <c r="I141" s="3">
        <v>16.97</v>
      </c>
      <c r="J141" s="3">
        <v>9.3688000000000002</v>
      </c>
      <c r="K141">
        <v>19.259259259259267</v>
      </c>
      <c r="L141">
        <f t="shared" si="1"/>
        <v>19.171348314606739</v>
      </c>
      <c r="M141" s="3"/>
    </row>
    <row r="142" spans="1:13" x14ac:dyDescent="0.2">
      <c r="A142" t="s">
        <v>109</v>
      </c>
      <c r="B142" s="3">
        <v>12.94</v>
      </c>
      <c r="C142" s="3">
        <v>10.71</v>
      </c>
      <c r="D142" s="3">
        <v>17.93</v>
      </c>
      <c r="E142" s="3">
        <v>77.8</v>
      </c>
      <c r="F142" s="3">
        <v>101.25480641</v>
      </c>
      <c r="G142" s="3">
        <v>4.2</v>
      </c>
      <c r="H142" s="3">
        <v>11.3</v>
      </c>
      <c r="I142" s="3">
        <v>17.23</v>
      </c>
      <c r="J142" s="3">
        <v>9.5587999999999997</v>
      </c>
      <c r="K142">
        <v>19.613075383589052</v>
      </c>
      <c r="L142">
        <f t="shared" si="1"/>
        <v>19.819193324061189</v>
      </c>
      <c r="M142" s="3"/>
    </row>
    <row r="143" spans="1:13" x14ac:dyDescent="0.2">
      <c r="A143" t="s">
        <v>110</v>
      </c>
      <c r="B143" s="3">
        <v>13.91</v>
      </c>
      <c r="C143" s="3">
        <v>11.27</v>
      </c>
      <c r="D143" s="3">
        <v>18.36</v>
      </c>
      <c r="E143" s="3">
        <v>77.5</v>
      </c>
      <c r="F143" s="3">
        <v>102.14430079</v>
      </c>
      <c r="G143" s="3">
        <v>4.1500000000000004</v>
      </c>
      <c r="H143" s="3">
        <v>11</v>
      </c>
      <c r="I143" s="3">
        <v>17.59</v>
      </c>
      <c r="J143" s="3">
        <v>10.007</v>
      </c>
      <c r="K143">
        <v>19.921619856303053</v>
      </c>
      <c r="L143">
        <f t="shared" ref="L143:L197" si="2">(I143/I131-1)*100</f>
        <v>20.396988364134149</v>
      </c>
      <c r="M143" s="3"/>
    </row>
    <row r="144" spans="1:13" x14ac:dyDescent="0.2">
      <c r="A144" t="s">
        <v>111</v>
      </c>
      <c r="B144" s="3">
        <v>15.61</v>
      </c>
      <c r="C144" s="3">
        <v>11.76</v>
      </c>
      <c r="D144" s="3">
        <v>19</v>
      </c>
      <c r="E144" s="3">
        <v>77.599999999999994</v>
      </c>
      <c r="F144" s="3">
        <v>105.23793745</v>
      </c>
      <c r="G144" s="3">
        <v>4.1500000000000004</v>
      </c>
      <c r="H144" s="3">
        <v>11.2</v>
      </c>
      <c r="I144" s="3">
        <v>18.28</v>
      </c>
      <c r="J144" s="3">
        <v>10.927199999999999</v>
      </c>
      <c r="K144">
        <v>21.328224776500647</v>
      </c>
      <c r="L144">
        <f t="shared" si="2"/>
        <v>22.602280348759219</v>
      </c>
      <c r="M144" s="3"/>
    </row>
    <row r="145" spans="1:13" x14ac:dyDescent="0.2">
      <c r="A145" t="s">
        <v>112</v>
      </c>
      <c r="B145" s="3">
        <v>21.39</v>
      </c>
      <c r="C145" s="3">
        <v>14.41</v>
      </c>
      <c r="D145" s="3">
        <v>21.58</v>
      </c>
      <c r="E145" s="3">
        <v>78.400000000000006</v>
      </c>
      <c r="F145" s="3">
        <v>105.19552348000001</v>
      </c>
      <c r="G145" s="3">
        <v>4.05</v>
      </c>
      <c r="H145" s="3">
        <v>11</v>
      </c>
      <c r="I145" s="3">
        <v>20.88</v>
      </c>
      <c r="J145" s="3">
        <v>15.5594</v>
      </c>
      <c r="K145">
        <v>36.065573770491795</v>
      </c>
      <c r="L145">
        <f t="shared" si="2"/>
        <v>38.095238095238095</v>
      </c>
      <c r="M145" s="3"/>
    </row>
    <row r="146" spans="1:13" x14ac:dyDescent="0.2">
      <c r="A146" t="s">
        <v>113</v>
      </c>
      <c r="B146" s="3">
        <v>25.37</v>
      </c>
      <c r="C146" s="3">
        <v>15.54</v>
      </c>
      <c r="D146" s="3">
        <v>23.98</v>
      </c>
      <c r="E146" s="3">
        <v>78</v>
      </c>
      <c r="F146" s="3">
        <v>102.16139588</v>
      </c>
      <c r="G146" s="3">
        <v>4.2300000000000004</v>
      </c>
      <c r="H146" s="3">
        <v>11.3</v>
      </c>
      <c r="I146" s="3">
        <v>23.27</v>
      </c>
      <c r="J146" s="3">
        <v>16.854700000000001</v>
      </c>
      <c r="K146">
        <v>48.667079975201503</v>
      </c>
      <c r="L146">
        <f t="shared" si="2"/>
        <v>50.517464424320814</v>
      </c>
      <c r="M146" s="3"/>
    </row>
    <row r="147" spans="1:13" x14ac:dyDescent="0.2">
      <c r="A147" t="s">
        <v>114</v>
      </c>
      <c r="B147" s="3">
        <v>24.83</v>
      </c>
      <c r="C147" s="3">
        <v>15.42</v>
      </c>
      <c r="D147" s="3">
        <v>25.13</v>
      </c>
      <c r="E147" s="3">
        <v>77.2</v>
      </c>
      <c r="F147" s="3">
        <v>108.24340255</v>
      </c>
      <c r="G147" s="3">
        <v>4.21</v>
      </c>
      <c r="H147" s="3">
        <v>10.6</v>
      </c>
      <c r="I147" s="3">
        <v>24.16</v>
      </c>
      <c r="J147" s="3">
        <v>16.624500000000001</v>
      </c>
      <c r="K147">
        <v>54.456054087277209</v>
      </c>
      <c r="L147">
        <f t="shared" si="2"/>
        <v>55.070603337612333</v>
      </c>
      <c r="M147" s="3"/>
    </row>
    <row r="148" spans="1:13" x14ac:dyDescent="0.2">
      <c r="A148" t="s">
        <v>115</v>
      </c>
      <c r="B148" s="3">
        <v>26.43</v>
      </c>
      <c r="C148" s="3">
        <v>17.03</v>
      </c>
      <c r="D148" s="3">
        <v>26.5</v>
      </c>
      <c r="E148" s="3">
        <v>78.2</v>
      </c>
      <c r="F148" s="3">
        <v>103.83452028000001</v>
      </c>
      <c r="G148" s="3">
        <v>4.16</v>
      </c>
      <c r="H148" s="3">
        <v>11.2</v>
      </c>
      <c r="I148" s="3">
        <v>25.6</v>
      </c>
      <c r="J148" s="3">
        <v>17.423100000000002</v>
      </c>
      <c r="K148">
        <v>61.094224924012174</v>
      </c>
      <c r="L148">
        <f t="shared" si="2"/>
        <v>62.539682539682538</v>
      </c>
      <c r="M148" s="3"/>
    </row>
    <row r="149" spans="1:13" x14ac:dyDescent="0.2">
      <c r="A149" t="s">
        <v>116</v>
      </c>
      <c r="B149" s="3">
        <v>28.41</v>
      </c>
      <c r="C149" s="3">
        <v>17.68</v>
      </c>
      <c r="D149" s="3">
        <v>28.42</v>
      </c>
      <c r="E149" s="3">
        <v>78.099999999999994</v>
      </c>
      <c r="F149" s="3">
        <v>106.38815545</v>
      </c>
      <c r="G149" s="3">
        <v>4</v>
      </c>
      <c r="H149" s="3">
        <v>10.8</v>
      </c>
      <c r="I149" s="3">
        <v>27.26</v>
      </c>
      <c r="J149" s="3">
        <v>17.841899999999999</v>
      </c>
      <c r="K149">
        <v>69.976076555023937</v>
      </c>
      <c r="L149">
        <f t="shared" si="2"/>
        <v>71.231155778894475</v>
      </c>
      <c r="M149" s="3"/>
    </row>
    <row r="150" spans="1:13" x14ac:dyDescent="0.2">
      <c r="A150" t="s">
        <v>117</v>
      </c>
      <c r="B150" s="3">
        <v>33.28</v>
      </c>
      <c r="C150" s="3">
        <v>19.54</v>
      </c>
      <c r="D150" s="3">
        <v>29.27</v>
      </c>
      <c r="E150" s="3">
        <v>78.099999999999994</v>
      </c>
      <c r="F150" s="3">
        <v>105.6888234</v>
      </c>
      <c r="G150" s="3">
        <v>3.96</v>
      </c>
      <c r="H150" s="3">
        <v>10.8</v>
      </c>
      <c r="I150" s="3">
        <v>28.29</v>
      </c>
      <c r="J150" s="3">
        <v>18.468399999999999</v>
      </c>
      <c r="K150">
        <v>73.503260225251907</v>
      </c>
      <c r="L150">
        <f t="shared" si="2"/>
        <v>75.605214152700185</v>
      </c>
      <c r="M150" s="3"/>
    </row>
    <row r="151" spans="1:13" x14ac:dyDescent="0.2">
      <c r="A151" t="s">
        <v>118</v>
      </c>
      <c r="B151" s="3">
        <v>37.909999999999997</v>
      </c>
      <c r="C151" s="3">
        <v>22.04</v>
      </c>
      <c r="D151" s="3">
        <v>30.72</v>
      </c>
      <c r="E151" s="3">
        <v>77.5</v>
      </c>
      <c r="F151" s="3">
        <v>107.74510071</v>
      </c>
      <c r="G151" s="3">
        <v>3.8</v>
      </c>
      <c r="H151" s="3">
        <v>10.199999999999999</v>
      </c>
      <c r="I151" s="3">
        <v>30.08</v>
      </c>
      <c r="J151" s="3">
        <v>20.700199999999999</v>
      </c>
      <c r="K151">
        <v>78.604651162790702</v>
      </c>
      <c r="L151">
        <f t="shared" si="2"/>
        <v>82.303030303030297</v>
      </c>
      <c r="M151" s="3"/>
    </row>
    <row r="152" spans="1:13" x14ac:dyDescent="0.2">
      <c r="A152" t="s">
        <v>119</v>
      </c>
      <c r="B152" s="3">
        <v>40.229999999999997</v>
      </c>
      <c r="C152" s="3">
        <v>24.27</v>
      </c>
      <c r="D152" s="3">
        <v>31.45</v>
      </c>
      <c r="E152" s="3">
        <v>78.099999999999994</v>
      </c>
      <c r="F152" s="3">
        <v>100.05407777000001</v>
      </c>
      <c r="G152" s="3">
        <v>3.8</v>
      </c>
      <c r="H152" s="3">
        <v>10.199999999999999</v>
      </c>
      <c r="I152" s="3">
        <v>30.77</v>
      </c>
      <c r="J152" s="3">
        <v>20.9207</v>
      </c>
      <c r="K152">
        <v>79.611650485436883</v>
      </c>
      <c r="L152">
        <f t="shared" si="2"/>
        <v>83.045806067816798</v>
      </c>
      <c r="M152" s="3"/>
    </row>
    <row r="153" spans="1:13" x14ac:dyDescent="0.2">
      <c r="A153" t="s">
        <v>120</v>
      </c>
      <c r="B153" s="3">
        <v>41.99</v>
      </c>
      <c r="C153" s="3">
        <v>24.35</v>
      </c>
      <c r="D153" s="3">
        <v>31.91</v>
      </c>
      <c r="E153" s="3">
        <v>76.599999999999994</v>
      </c>
      <c r="F153" s="3">
        <v>103.87163412</v>
      </c>
      <c r="G153" s="3">
        <v>3.81</v>
      </c>
      <c r="H153" s="3">
        <v>9.8000000000000007</v>
      </c>
      <c r="I153" s="3">
        <v>31.33</v>
      </c>
      <c r="J153" s="3">
        <v>22.025700000000001</v>
      </c>
      <c r="K153">
        <v>80.180688876341037</v>
      </c>
      <c r="L153">
        <f t="shared" si="2"/>
        <v>84.619917501473196</v>
      </c>
      <c r="M153" s="3"/>
    </row>
    <row r="154" spans="1:13" x14ac:dyDescent="0.2">
      <c r="A154" t="s">
        <v>121</v>
      </c>
      <c r="B154" s="3">
        <v>36.74</v>
      </c>
      <c r="C154" s="3">
        <v>20.63</v>
      </c>
      <c r="D154" s="3">
        <v>32.89</v>
      </c>
      <c r="E154" s="3">
        <v>77.3</v>
      </c>
      <c r="F154" s="3">
        <v>101.35214796</v>
      </c>
      <c r="G154" s="3">
        <v>4.46</v>
      </c>
      <c r="H154" s="3">
        <v>10.1</v>
      </c>
      <c r="I154" s="3">
        <v>32.340000000000003</v>
      </c>
      <c r="J154" s="3">
        <v>22.0688</v>
      </c>
      <c r="K154">
        <v>83.435582822085891</v>
      </c>
      <c r="L154">
        <f t="shared" si="2"/>
        <v>87.69587928032503</v>
      </c>
      <c r="M154" s="3"/>
    </row>
    <row r="155" spans="1:13" x14ac:dyDescent="0.2">
      <c r="A155" t="s">
        <v>122</v>
      </c>
      <c r="B155" s="3">
        <v>37.340000000000003</v>
      </c>
      <c r="C155" s="3">
        <v>21.17</v>
      </c>
      <c r="D155" s="3">
        <v>34.049999999999997</v>
      </c>
      <c r="E155" s="3">
        <v>76.599999999999994</v>
      </c>
      <c r="F155" s="3">
        <v>104.87914449</v>
      </c>
      <c r="G155" s="3">
        <v>4.2300000000000004</v>
      </c>
      <c r="H155" s="3">
        <v>10.3</v>
      </c>
      <c r="I155" s="3">
        <v>33.26</v>
      </c>
      <c r="J155" s="3">
        <v>23.606400000000001</v>
      </c>
      <c r="K155">
        <v>85.457516339869272</v>
      </c>
      <c r="L155">
        <f t="shared" si="2"/>
        <v>89.084707220011367</v>
      </c>
      <c r="M155" s="3"/>
    </row>
    <row r="156" spans="1:13" x14ac:dyDescent="0.2">
      <c r="A156" t="s">
        <v>123</v>
      </c>
      <c r="B156" s="3">
        <v>37.47</v>
      </c>
      <c r="C156" s="3">
        <v>20.76</v>
      </c>
      <c r="D156" s="3">
        <v>35.04</v>
      </c>
      <c r="E156" s="3">
        <v>75.900000000000006</v>
      </c>
      <c r="F156" s="3">
        <v>103.62885482</v>
      </c>
      <c r="G156" s="3">
        <v>4.12</v>
      </c>
      <c r="H156" s="3">
        <v>10.1</v>
      </c>
      <c r="I156" s="3">
        <v>34.19</v>
      </c>
      <c r="J156" s="3">
        <v>23.353300000000001</v>
      </c>
      <c r="K156">
        <v>84.421052631578959</v>
      </c>
      <c r="L156">
        <f t="shared" si="2"/>
        <v>87.035010940919008</v>
      </c>
      <c r="M156" s="3"/>
    </row>
    <row r="157" spans="1:13" x14ac:dyDescent="0.2">
      <c r="A157" t="s">
        <v>124</v>
      </c>
      <c r="B157" s="3">
        <v>34.92</v>
      </c>
      <c r="C157" s="3">
        <v>20.56</v>
      </c>
      <c r="D157" s="3">
        <v>35.450000000000003</v>
      </c>
      <c r="E157" s="3">
        <v>76.400000000000006</v>
      </c>
      <c r="F157" s="3">
        <v>104.91246962</v>
      </c>
      <c r="G157" s="3">
        <v>4.0599999999999996</v>
      </c>
      <c r="H157" s="3">
        <v>10.4</v>
      </c>
      <c r="I157" s="3">
        <v>34.72</v>
      </c>
      <c r="J157" s="3">
        <v>22.7681</v>
      </c>
      <c r="K157">
        <v>64.272474513438411</v>
      </c>
      <c r="L157">
        <f t="shared" si="2"/>
        <v>66.283524904214559</v>
      </c>
      <c r="M157" s="3"/>
    </row>
    <row r="158" spans="1:13" x14ac:dyDescent="0.2">
      <c r="A158" t="s">
        <v>125</v>
      </c>
      <c r="B158" s="3">
        <v>30.44</v>
      </c>
      <c r="C158" s="3">
        <v>17.18</v>
      </c>
      <c r="D158" s="3">
        <v>37.81</v>
      </c>
      <c r="E158" s="3">
        <v>75.8</v>
      </c>
      <c r="F158" s="3">
        <v>106.32515418</v>
      </c>
      <c r="G158" s="3">
        <v>4.33</v>
      </c>
      <c r="H158" s="3">
        <v>9.6999999999999993</v>
      </c>
      <c r="I158" s="3">
        <v>37.229999999999997</v>
      </c>
      <c r="J158" s="3">
        <v>23.4344</v>
      </c>
      <c r="K158">
        <v>57.673060884070068</v>
      </c>
      <c r="L158">
        <f t="shared" si="2"/>
        <v>59.991405242801889</v>
      </c>
      <c r="M158" s="3"/>
    </row>
    <row r="159" spans="1:13" x14ac:dyDescent="0.2">
      <c r="A159" t="s">
        <v>126</v>
      </c>
      <c r="B159" s="3">
        <v>30.75</v>
      </c>
      <c r="C159" s="3">
        <v>18.11</v>
      </c>
      <c r="D159" s="3">
        <v>39</v>
      </c>
      <c r="E159" s="3">
        <v>75.7</v>
      </c>
      <c r="F159" s="3">
        <v>99.198128879999999</v>
      </c>
      <c r="G159" s="3">
        <v>4.4800000000000004</v>
      </c>
      <c r="H159" s="3">
        <v>10</v>
      </c>
      <c r="I159" s="3">
        <v>38.26</v>
      </c>
      <c r="J159" s="3">
        <v>23.102900000000002</v>
      </c>
      <c r="K159">
        <v>55.192996418623167</v>
      </c>
      <c r="L159">
        <f t="shared" si="2"/>
        <v>58.360927152317863</v>
      </c>
      <c r="M159" s="3"/>
    </row>
    <row r="160" spans="1:13" x14ac:dyDescent="0.2">
      <c r="A160" t="s">
        <v>127</v>
      </c>
      <c r="B160" s="3">
        <v>31.63</v>
      </c>
      <c r="C160" s="3">
        <v>17.91</v>
      </c>
      <c r="D160" s="3">
        <v>39.89</v>
      </c>
      <c r="E160" s="3">
        <v>74.2</v>
      </c>
      <c r="F160" s="3">
        <v>104.95315167</v>
      </c>
      <c r="G160" s="3">
        <v>4.38</v>
      </c>
      <c r="H160" s="3">
        <v>10.1</v>
      </c>
      <c r="I160" s="3">
        <v>39.340000000000003</v>
      </c>
      <c r="J160" s="3">
        <v>23.520900000000001</v>
      </c>
      <c r="K160">
        <v>50.528301886792448</v>
      </c>
      <c r="L160">
        <f t="shared" si="2"/>
        <v>53.671875000000014</v>
      </c>
      <c r="M160" s="3"/>
    </row>
    <row r="161" spans="1:13" x14ac:dyDescent="0.2">
      <c r="A161" t="s">
        <v>128</v>
      </c>
      <c r="B161" s="3">
        <v>31.02</v>
      </c>
      <c r="C161" s="3">
        <v>17.54</v>
      </c>
      <c r="D161" s="3">
        <v>40.840000000000003</v>
      </c>
      <c r="E161" s="3">
        <v>75.599999999999994</v>
      </c>
      <c r="F161" s="3">
        <v>105.76220997999999</v>
      </c>
      <c r="G161" s="3">
        <v>4.43</v>
      </c>
      <c r="H161" s="3">
        <v>10.1</v>
      </c>
      <c r="I161" s="3">
        <v>40.22</v>
      </c>
      <c r="J161" s="3">
        <v>24.081499999999998</v>
      </c>
      <c r="K161">
        <v>43.701618578465862</v>
      </c>
      <c r="L161">
        <f t="shared" si="2"/>
        <v>47.542186353631678</v>
      </c>
      <c r="M161" s="3"/>
    </row>
    <row r="162" spans="1:13" x14ac:dyDescent="0.2">
      <c r="A162" t="s">
        <v>129</v>
      </c>
      <c r="B162" s="3">
        <v>29.84</v>
      </c>
      <c r="C162" s="3">
        <v>17.739999999999998</v>
      </c>
      <c r="D162" s="3">
        <v>40.86</v>
      </c>
      <c r="E162" s="3">
        <v>76.3</v>
      </c>
      <c r="F162" s="3">
        <v>106.64357248</v>
      </c>
      <c r="G162" s="3">
        <v>4.5999999999999996</v>
      </c>
      <c r="H162" s="3">
        <v>9.5</v>
      </c>
      <c r="I162" s="3">
        <v>40.1</v>
      </c>
      <c r="J162" s="3">
        <v>24.611699999999999</v>
      </c>
      <c r="K162">
        <v>39.596856850017083</v>
      </c>
      <c r="L162">
        <f t="shared" si="2"/>
        <v>41.746200070696361</v>
      </c>
      <c r="M162" s="3"/>
    </row>
    <row r="163" spans="1:13" x14ac:dyDescent="0.2">
      <c r="A163" t="s">
        <v>130</v>
      </c>
      <c r="B163" s="3">
        <v>30.65</v>
      </c>
      <c r="C163" s="3">
        <v>18.12</v>
      </c>
      <c r="D163" s="3">
        <v>42.46</v>
      </c>
      <c r="E163" s="3">
        <v>76.599999999999994</v>
      </c>
      <c r="F163" s="3">
        <v>109.32333506000001</v>
      </c>
      <c r="G163" s="3">
        <v>4.49</v>
      </c>
      <c r="H163" s="3">
        <v>9.3000000000000007</v>
      </c>
      <c r="I163" s="3">
        <v>41.67</v>
      </c>
      <c r="J163" s="3">
        <v>28.994800000000001</v>
      </c>
      <c r="K163">
        <v>38.21614583333335</v>
      </c>
      <c r="L163">
        <f t="shared" si="2"/>
        <v>38.530585106382986</v>
      </c>
      <c r="M163" s="3"/>
    </row>
    <row r="164" spans="1:13" x14ac:dyDescent="0.2">
      <c r="A164" t="s">
        <v>131</v>
      </c>
      <c r="B164" s="3">
        <v>33.21</v>
      </c>
      <c r="C164" s="3">
        <v>19.04</v>
      </c>
      <c r="D164" s="3">
        <v>46.49</v>
      </c>
      <c r="E164" s="3">
        <v>76.900000000000006</v>
      </c>
      <c r="F164" s="3">
        <v>108.65630476</v>
      </c>
      <c r="G164" s="3">
        <v>4.3099999999999996</v>
      </c>
      <c r="H164" s="3">
        <v>9.4</v>
      </c>
      <c r="I164" s="3">
        <v>45.63</v>
      </c>
      <c r="J164" s="3">
        <v>31.424600000000002</v>
      </c>
      <c r="K164">
        <v>47.82193958664547</v>
      </c>
      <c r="L164">
        <f t="shared" si="2"/>
        <v>48.29379265518363</v>
      </c>
      <c r="M164" s="3"/>
    </row>
    <row r="165" spans="1:13" x14ac:dyDescent="0.2">
      <c r="A165" t="s">
        <v>132</v>
      </c>
      <c r="B165" s="3">
        <v>42.01</v>
      </c>
      <c r="C165" s="3">
        <v>22.54</v>
      </c>
      <c r="D165" s="3">
        <v>50.71</v>
      </c>
      <c r="E165" s="3">
        <v>75.7</v>
      </c>
      <c r="F165" s="3">
        <v>107.94851907</v>
      </c>
      <c r="G165" s="3">
        <v>4.04</v>
      </c>
      <c r="H165" s="3">
        <v>9.1999999999999993</v>
      </c>
      <c r="I165" s="3">
        <v>49.79</v>
      </c>
      <c r="J165" s="3">
        <v>34.576000000000001</v>
      </c>
      <c r="K165">
        <v>58.915700407395796</v>
      </c>
      <c r="L165">
        <f t="shared" si="2"/>
        <v>58.921161825726152</v>
      </c>
      <c r="M165" s="3"/>
    </row>
    <row r="166" spans="1:13" x14ac:dyDescent="0.2">
      <c r="A166" t="s">
        <v>133</v>
      </c>
      <c r="B166" s="3">
        <v>44.94</v>
      </c>
      <c r="C166" s="3">
        <v>23.87</v>
      </c>
      <c r="D166" s="3">
        <v>53.12</v>
      </c>
      <c r="E166" s="3">
        <v>76.900000000000006</v>
      </c>
      <c r="F166" s="3">
        <v>107.61456574</v>
      </c>
      <c r="G166" s="3">
        <v>3.8</v>
      </c>
      <c r="H166" s="3">
        <v>9</v>
      </c>
      <c r="I166" s="3">
        <v>52.34</v>
      </c>
      <c r="J166" s="3">
        <v>37.261699999999998</v>
      </c>
      <c r="K166">
        <v>61.508057160231068</v>
      </c>
      <c r="L166">
        <f t="shared" si="2"/>
        <v>61.842918985776116</v>
      </c>
      <c r="M166" s="3"/>
    </row>
    <row r="167" spans="1:13" x14ac:dyDescent="0.2">
      <c r="A167" t="s">
        <v>134</v>
      </c>
      <c r="B167" s="3">
        <v>45.28</v>
      </c>
      <c r="C167" s="3">
        <v>25.82</v>
      </c>
      <c r="D167" s="3">
        <v>54.95</v>
      </c>
      <c r="E167" s="3">
        <v>76.8</v>
      </c>
      <c r="F167" s="3">
        <v>106.98086438999999</v>
      </c>
      <c r="G167" s="3">
        <v>3.42</v>
      </c>
      <c r="H167" s="3">
        <v>8.5</v>
      </c>
      <c r="I167" s="3">
        <v>53.9</v>
      </c>
      <c r="J167" s="3">
        <v>38.644500000000001</v>
      </c>
      <c r="K167">
        <v>61.380323054331875</v>
      </c>
      <c r="L167">
        <f t="shared" si="2"/>
        <v>62.056524353577871</v>
      </c>
      <c r="M167" s="3"/>
    </row>
    <row r="168" spans="1:13" x14ac:dyDescent="0.2">
      <c r="A168" t="s">
        <v>135</v>
      </c>
      <c r="B168" s="3">
        <v>43.94</v>
      </c>
      <c r="C168" s="3">
        <v>25.09</v>
      </c>
      <c r="D168" s="3">
        <v>56.75</v>
      </c>
      <c r="E168" s="3">
        <v>77.5</v>
      </c>
      <c r="F168" s="3">
        <v>104.89711163</v>
      </c>
      <c r="G168" s="3">
        <v>3.33</v>
      </c>
      <c r="H168" s="3">
        <v>8.9</v>
      </c>
      <c r="I168" s="3">
        <v>55.95</v>
      </c>
      <c r="J168" s="3">
        <v>39.618200000000002</v>
      </c>
      <c r="K168">
        <v>61.957762557077636</v>
      </c>
      <c r="L168">
        <f t="shared" si="2"/>
        <v>63.644340450424131</v>
      </c>
      <c r="M168" s="3"/>
    </row>
    <row r="169" spans="1:13" x14ac:dyDescent="0.2">
      <c r="A169" t="s">
        <v>136</v>
      </c>
      <c r="B169" s="3">
        <v>41.23</v>
      </c>
      <c r="C169" s="3">
        <v>24.82</v>
      </c>
      <c r="D169" s="3">
        <v>58.41</v>
      </c>
      <c r="E169" s="3">
        <v>77.3</v>
      </c>
      <c r="F169" s="3">
        <v>107.27420041000001</v>
      </c>
      <c r="G169" s="3">
        <v>3.29</v>
      </c>
      <c r="H169" s="3">
        <v>8.9</v>
      </c>
      <c r="I169" s="3">
        <v>57.52</v>
      </c>
      <c r="J169" s="3">
        <v>39.459000000000003</v>
      </c>
      <c r="K169">
        <v>64.767277856135379</v>
      </c>
      <c r="L169">
        <f t="shared" si="2"/>
        <v>65.668202764976982</v>
      </c>
      <c r="M169" s="3"/>
    </row>
    <row r="170" spans="1:13" x14ac:dyDescent="0.2">
      <c r="A170" t="s">
        <v>137</v>
      </c>
      <c r="B170" s="3">
        <v>39.090000000000003</v>
      </c>
      <c r="C170" s="3">
        <v>23.69</v>
      </c>
      <c r="D170" s="3">
        <v>62.33</v>
      </c>
      <c r="E170" s="3">
        <v>76.400000000000006</v>
      </c>
      <c r="F170" s="3">
        <v>107.95913332000001</v>
      </c>
      <c r="G170" s="3">
        <v>3.85</v>
      </c>
      <c r="H170" s="3">
        <v>9.1999999999999993</v>
      </c>
      <c r="I170" s="3">
        <v>61.71</v>
      </c>
      <c r="J170" s="3">
        <v>40.637</v>
      </c>
      <c r="K170">
        <v>64.85056863263685</v>
      </c>
      <c r="L170">
        <f t="shared" si="2"/>
        <v>65.753424657534268</v>
      </c>
      <c r="M170" s="3"/>
    </row>
    <row r="171" spans="1:13" x14ac:dyDescent="0.2">
      <c r="A171" t="s">
        <v>138</v>
      </c>
      <c r="B171" s="3">
        <v>37.78</v>
      </c>
      <c r="C171" s="3">
        <v>23.05</v>
      </c>
      <c r="D171" s="3">
        <v>65.150000000000006</v>
      </c>
      <c r="E171" s="3">
        <v>77</v>
      </c>
      <c r="F171" s="3">
        <v>111.03382042</v>
      </c>
      <c r="G171" s="3">
        <v>3.83</v>
      </c>
      <c r="H171" s="3">
        <v>8.6</v>
      </c>
      <c r="I171" s="3">
        <v>64.41</v>
      </c>
      <c r="J171" s="3">
        <v>41.154299999999999</v>
      </c>
      <c r="K171">
        <v>67.051282051282058</v>
      </c>
      <c r="L171">
        <f t="shared" si="2"/>
        <v>68.348144276006266</v>
      </c>
      <c r="M171" s="3"/>
    </row>
    <row r="172" spans="1:13" x14ac:dyDescent="0.2">
      <c r="A172" t="s">
        <v>139</v>
      </c>
      <c r="B172" s="3">
        <v>36.700000000000003</v>
      </c>
      <c r="C172" s="3">
        <v>22.67</v>
      </c>
      <c r="D172" s="3">
        <v>67.209999999999994</v>
      </c>
      <c r="E172" s="3">
        <v>77.2</v>
      </c>
      <c r="F172" s="3">
        <v>109.50401669</v>
      </c>
      <c r="G172" s="3">
        <v>3.78</v>
      </c>
      <c r="H172" s="3">
        <v>8.8000000000000007</v>
      </c>
      <c r="I172" s="3">
        <v>66.56</v>
      </c>
      <c r="J172" s="3">
        <v>42.789000000000001</v>
      </c>
      <c r="K172">
        <v>68.4883429430935</v>
      </c>
      <c r="L172">
        <f t="shared" si="2"/>
        <v>69.191662430096585</v>
      </c>
      <c r="M172" s="3"/>
    </row>
    <row r="173" spans="1:13" x14ac:dyDescent="0.2">
      <c r="A173" t="s">
        <v>140</v>
      </c>
      <c r="B173" s="3">
        <v>35.17</v>
      </c>
      <c r="C173" s="3">
        <v>22.05</v>
      </c>
      <c r="D173" s="3">
        <v>69.349999999999994</v>
      </c>
      <c r="E173" s="3">
        <v>77</v>
      </c>
      <c r="F173" s="3">
        <v>104.79879115</v>
      </c>
      <c r="G173" s="3">
        <v>3.71</v>
      </c>
      <c r="H173" s="3">
        <v>8.6</v>
      </c>
      <c r="I173" s="3">
        <v>68.7</v>
      </c>
      <c r="J173" s="3">
        <v>42.472999999999999</v>
      </c>
      <c r="K173">
        <v>69.809010773751197</v>
      </c>
      <c r="L173">
        <f t="shared" si="2"/>
        <v>70.810542018896101</v>
      </c>
      <c r="M173" s="3"/>
    </row>
    <row r="174" spans="1:13" x14ac:dyDescent="0.2">
      <c r="A174" t="s">
        <v>141</v>
      </c>
      <c r="B174" s="3">
        <v>33.21</v>
      </c>
      <c r="C174" s="3">
        <v>21.33</v>
      </c>
      <c r="D174" s="3">
        <v>71.680000000000007</v>
      </c>
      <c r="E174" s="3">
        <v>76.599999999999994</v>
      </c>
      <c r="F174" s="3">
        <v>106.46779551</v>
      </c>
      <c r="G174" s="3">
        <v>3.67</v>
      </c>
      <c r="H174" s="3">
        <v>8.4</v>
      </c>
      <c r="I174" s="3">
        <v>70.95</v>
      </c>
      <c r="J174" s="3">
        <v>41.799700000000001</v>
      </c>
      <c r="K174">
        <v>75.428291727851217</v>
      </c>
      <c r="L174">
        <f t="shared" si="2"/>
        <v>76.932668329177062</v>
      </c>
      <c r="M174" s="3"/>
    </row>
    <row r="175" spans="1:13" x14ac:dyDescent="0.2">
      <c r="A175" t="s">
        <v>142</v>
      </c>
      <c r="B175" s="3">
        <v>31.79</v>
      </c>
      <c r="C175" s="3">
        <v>20.329999999999998</v>
      </c>
      <c r="D175" s="3">
        <v>72.86</v>
      </c>
      <c r="E175" s="3">
        <v>76.2</v>
      </c>
      <c r="F175" s="3">
        <v>104.16822801000001</v>
      </c>
      <c r="G175" s="3">
        <v>3.66</v>
      </c>
      <c r="H175" s="3">
        <v>9.1</v>
      </c>
      <c r="I175" s="3">
        <v>72.08</v>
      </c>
      <c r="J175" s="3">
        <v>41.411499999999997</v>
      </c>
      <c r="K175">
        <v>71.596796985398029</v>
      </c>
      <c r="L175">
        <f t="shared" si="2"/>
        <v>72.978161747060227</v>
      </c>
      <c r="M175" s="3"/>
    </row>
    <row r="176" spans="1:13" x14ac:dyDescent="0.2">
      <c r="A176" t="s">
        <v>143</v>
      </c>
      <c r="B176" s="3">
        <v>30.02</v>
      </c>
      <c r="C176" s="3">
        <v>19.32</v>
      </c>
      <c r="D176" s="3">
        <v>75.209999999999994</v>
      </c>
      <c r="E176" s="3">
        <v>75.900000000000006</v>
      </c>
      <c r="F176" s="3">
        <v>104.87419833</v>
      </c>
      <c r="G176" s="3">
        <v>3.61</v>
      </c>
      <c r="H176" s="3">
        <v>9</v>
      </c>
      <c r="I176" s="3">
        <v>74.709999999999994</v>
      </c>
      <c r="J176" s="3">
        <v>41.517499999999998</v>
      </c>
      <c r="K176">
        <v>61.7767261776726</v>
      </c>
      <c r="L176">
        <f t="shared" si="2"/>
        <v>63.730002191540635</v>
      </c>
      <c r="M176" s="3"/>
    </row>
    <row r="177" spans="1:13" x14ac:dyDescent="0.2">
      <c r="A177" t="s">
        <v>144</v>
      </c>
      <c r="B177" s="3">
        <v>28.71</v>
      </c>
      <c r="C177" s="3">
        <v>19.3</v>
      </c>
      <c r="D177" s="3">
        <v>77.069999999999993</v>
      </c>
      <c r="E177" s="3">
        <v>75.7</v>
      </c>
      <c r="F177" s="3">
        <v>103.19837267</v>
      </c>
      <c r="G177" s="3">
        <v>3.51</v>
      </c>
      <c r="H177" s="3">
        <v>8.5</v>
      </c>
      <c r="I177" s="3">
        <v>77.14</v>
      </c>
      <c r="J177" s="3">
        <v>42.034799999999997</v>
      </c>
      <c r="K177">
        <v>51.981857621770835</v>
      </c>
      <c r="L177">
        <f t="shared" si="2"/>
        <v>54.930708977706374</v>
      </c>
      <c r="M177" s="3"/>
    </row>
    <row r="178" spans="1:13" x14ac:dyDescent="0.2">
      <c r="A178" t="s">
        <v>145</v>
      </c>
      <c r="B178" s="3">
        <v>27.49</v>
      </c>
      <c r="C178" s="3">
        <v>18.38</v>
      </c>
      <c r="D178" s="3">
        <v>79.36</v>
      </c>
      <c r="E178" s="3">
        <v>75.900000000000006</v>
      </c>
      <c r="F178" s="3">
        <v>104.87110945000001</v>
      </c>
      <c r="G178" s="3">
        <v>3.36</v>
      </c>
      <c r="H178" s="3">
        <v>8.6</v>
      </c>
      <c r="I178" s="3">
        <v>79.39</v>
      </c>
      <c r="J178" s="3">
        <v>42.427399999999999</v>
      </c>
      <c r="K178">
        <v>49.397590361445801</v>
      </c>
      <c r="L178">
        <f t="shared" si="2"/>
        <v>51.681314482231542</v>
      </c>
      <c r="M178" s="3"/>
    </row>
    <row r="179" spans="1:13" x14ac:dyDescent="0.2">
      <c r="A179" t="s">
        <v>146</v>
      </c>
      <c r="B179" s="3">
        <v>27.44</v>
      </c>
      <c r="C179" s="3">
        <v>18.079999999999998</v>
      </c>
      <c r="D179" s="3">
        <v>81.64</v>
      </c>
      <c r="E179" s="3">
        <v>75.2</v>
      </c>
      <c r="F179" s="3">
        <v>104.07064565</v>
      </c>
      <c r="G179" s="3">
        <v>3.3</v>
      </c>
      <c r="H179" s="3">
        <v>8.6999999999999993</v>
      </c>
      <c r="I179" s="3">
        <v>80.489999999999995</v>
      </c>
      <c r="J179" s="3">
        <v>42.734000000000002</v>
      </c>
      <c r="K179">
        <v>48.571428571428555</v>
      </c>
      <c r="L179">
        <f t="shared" si="2"/>
        <v>49.332096474953602</v>
      </c>
      <c r="M179" s="3"/>
    </row>
    <row r="180" spans="1:13" x14ac:dyDescent="0.2">
      <c r="A180" t="s">
        <v>147</v>
      </c>
      <c r="B180" s="3">
        <v>27.2</v>
      </c>
      <c r="C180" s="3">
        <v>18.329999999999998</v>
      </c>
      <c r="D180" s="3">
        <v>83.48</v>
      </c>
      <c r="E180" s="3">
        <v>75.599999999999994</v>
      </c>
      <c r="F180" s="3">
        <v>106.82928028000001</v>
      </c>
      <c r="G180" s="3">
        <v>3.22</v>
      </c>
      <c r="H180" s="3">
        <v>8.4</v>
      </c>
      <c r="I180" s="3">
        <v>81.77</v>
      </c>
      <c r="J180" s="3">
        <v>42.747500000000002</v>
      </c>
      <c r="K180">
        <v>47.101321585903101</v>
      </c>
      <c r="L180">
        <f t="shared" si="2"/>
        <v>46.148346738159063</v>
      </c>
      <c r="M180" s="3"/>
    </row>
    <row r="181" spans="1:13" x14ac:dyDescent="0.2">
      <c r="A181" t="s">
        <v>148</v>
      </c>
      <c r="B181" s="3">
        <v>27.07</v>
      </c>
      <c r="C181" s="3">
        <v>18.47</v>
      </c>
      <c r="D181" s="3">
        <v>84.33</v>
      </c>
      <c r="E181" s="3">
        <v>75.599999999999994</v>
      </c>
      <c r="F181" s="3">
        <v>112.44284421</v>
      </c>
      <c r="G181" s="3">
        <v>3.13</v>
      </c>
      <c r="H181" s="3">
        <v>8.6999999999999993</v>
      </c>
      <c r="I181" s="3">
        <v>82.85</v>
      </c>
      <c r="J181" s="3">
        <v>43.229900000000001</v>
      </c>
      <c r="K181">
        <v>44.375963020030817</v>
      </c>
      <c r="L181">
        <f t="shared" si="2"/>
        <v>44.03685674547981</v>
      </c>
      <c r="M181" s="3"/>
    </row>
    <row r="182" spans="1:13" x14ac:dyDescent="0.2">
      <c r="A182" t="s">
        <v>149</v>
      </c>
      <c r="B182" s="3">
        <v>25.38</v>
      </c>
      <c r="C182" s="3">
        <v>17.72</v>
      </c>
      <c r="D182" s="3">
        <v>88.58</v>
      </c>
      <c r="E182" s="3">
        <v>74.8</v>
      </c>
      <c r="F182" s="3">
        <v>109.84851467999999</v>
      </c>
      <c r="G182" s="3">
        <v>3.92</v>
      </c>
      <c r="H182" s="3">
        <v>8.5</v>
      </c>
      <c r="I182" s="3">
        <v>87.77</v>
      </c>
      <c r="J182" s="3">
        <v>43.814</v>
      </c>
      <c r="K182">
        <v>42.114551580298418</v>
      </c>
      <c r="L182">
        <f t="shared" si="2"/>
        <v>42.229784475773769</v>
      </c>
      <c r="M182" s="3"/>
    </row>
    <row r="183" spans="1:13" x14ac:dyDescent="0.2">
      <c r="A183" t="s">
        <v>150</v>
      </c>
      <c r="B183" s="3">
        <v>25.26</v>
      </c>
      <c r="C183" s="3">
        <v>17.260000000000002</v>
      </c>
      <c r="D183" s="3">
        <v>90.59</v>
      </c>
      <c r="E183" s="3">
        <v>74.900000000000006</v>
      </c>
      <c r="F183" s="3">
        <v>107.68546972</v>
      </c>
      <c r="G183" s="3">
        <v>3.86</v>
      </c>
      <c r="H183" s="3">
        <v>8.1999999999999993</v>
      </c>
      <c r="I183" s="3">
        <v>90.4</v>
      </c>
      <c r="J183" s="3">
        <v>43.961199999999998</v>
      </c>
      <c r="K183">
        <v>39.048349961627004</v>
      </c>
      <c r="L183">
        <f t="shared" si="2"/>
        <v>40.350877192982473</v>
      </c>
      <c r="M183" s="3"/>
    </row>
    <row r="184" spans="1:13" x14ac:dyDescent="0.2">
      <c r="A184" t="s">
        <v>151</v>
      </c>
      <c r="B184" s="3">
        <v>24.55</v>
      </c>
      <c r="C184" s="3">
        <v>17.059999999999999</v>
      </c>
      <c r="D184" s="3">
        <v>92.82</v>
      </c>
      <c r="E184" s="3">
        <v>75.2</v>
      </c>
      <c r="F184" s="3">
        <v>111.42808349000001</v>
      </c>
      <c r="G184" s="3">
        <v>3.95</v>
      </c>
      <c r="H184" s="3">
        <v>8</v>
      </c>
      <c r="I184" s="3">
        <v>92.27</v>
      </c>
      <c r="J184" s="3">
        <v>44.416499999999999</v>
      </c>
      <c r="K184">
        <v>38.104448742746612</v>
      </c>
      <c r="L184">
        <f t="shared" si="2"/>
        <v>38.626802884615373</v>
      </c>
      <c r="M184" s="3"/>
    </row>
    <row r="185" spans="1:13" x14ac:dyDescent="0.2">
      <c r="A185" t="s">
        <v>152</v>
      </c>
      <c r="B185" s="3">
        <v>25.56</v>
      </c>
      <c r="C185" s="3">
        <v>17.690000000000001</v>
      </c>
      <c r="D185" s="3">
        <v>95.6</v>
      </c>
      <c r="E185" s="3">
        <v>74.599999999999994</v>
      </c>
      <c r="F185" s="3">
        <v>107.35859588</v>
      </c>
      <c r="G185" s="3">
        <v>3.8</v>
      </c>
      <c r="H185" s="3">
        <v>8.6</v>
      </c>
      <c r="I185" s="3">
        <v>95.07</v>
      </c>
      <c r="J185" s="3">
        <v>45.853000000000002</v>
      </c>
      <c r="K185">
        <v>37.851478010093722</v>
      </c>
      <c r="L185">
        <f t="shared" si="2"/>
        <v>38.38427947598251</v>
      </c>
      <c r="M185" s="3"/>
    </row>
    <row r="186" spans="1:13" x14ac:dyDescent="0.2">
      <c r="A186" t="s">
        <v>153</v>
      </c>
      <c r="B186" s="3">
        <v>25.06</v>
      </c>
      <c r="C186" s="3">
        <v>17.77</v>
      </c>
      <c r="D186" s="3">
        <v>97.06</v>
      </c>
      <c r="E186" s="3">
        <v>75.099999999999994</v>
      </c>
      <c r="F186" s="3">
        <v>110.98669858</v>
      </c>
      <c r="G186" s="3">
        <v>3.73</v>
      </c>
      <c r="H186" s="3">
        <v>8.4</v>
      </c>
      <c r="I186" s="3">
        <v>96.52</v>
      </c>
      <c r="J186" s="3">
        <v>46.618499999999997</v>
      </c>
      <c r="K186">
        <v>35.407366071428555</v>
      </c>
      <c r="L186">
        <f t="shared" si="2"/>
        <v>36.039464411557432</v>
      </c>
      <c r="M186" s="3"/>
    </row>
    <row r="187" spans="1:13" x14ac:dyDescent="0.2">
      <c r="A187" t="s">
        <v>168</v>
      </c>
      <c r="B187" s="3">
        <v>24.56</v>
      </c>
      <c r="C187" s="3">
        <v>17.350000000000001</v>
      </c>
      <c r="D187" s="3">
        <v>98.4</v>
      </c>
      <c r="E187" s="3">
        <v>74.400000000000006</v>
      </c>
      <c r="F187" s="3">
        <v>111.54468305</v>
      </c>
      <c r="G187" s="3">
        <v>3.7</v>
      </c>
      <c r="H187" s="3">
        <v>8.5</v>
      </c>
      <c r="I187" s="3">
        <v>98.13</v>
      </c>
      <c r="J187" s="3">
        <v>47.035200000000003</v>
      </c>
      <c r="K187">
        <v>35.05352731265441</v>
      </c>
      <c r="L187">
        <f t="shared" si="2"/>
        <v>36.140399556048841</v>
      </c>
      <c r="M187" s="3"/>
    </row>
    <row r="188" spans="1:13" x14ac:dyDescent="0.2">
      <c r="A188" t="s">
        <v>169</v>
      </c>
      <c r="B188" s="3">
        <v>23.39</v>
      </c>
      <c r="C188" s="3">
        <v>17.079999999999998</v>
      </c>
      <c r="D188" s="3">
        <v>100.42</v>
      </c>
      <c r="E188" s="3">
        <v>74.099999999999994</v>
      </c>
      <c r="F188" s="3">
        <v>109.58805094</v>
      </c>
      <c r="G188" s="3">
        <v>3.71</v>
      </c>
      <c r="H188" s="3">
        <v>8.1</v>
      </c>
      <c r="I188" s="3">
        <v>101.01</v>
      </c>
      <c r="J188" s="3">
        <v>47.697200000000002</v>
      </c>
      <c r="K188">
        <v>33.519478792713755</v>
      </c>
      <c r="L188">
        <f t="shared" si="2"/>
        <v>35.202784098514272</v>
      </c>
      <c r="M188" s="3"/>
    </row>
    <row r="189" spans="1:13" x14ac:dyDescent="0.2">
      <c r="A189" t="s">
        <v>170</v>
      </c>
      <c r="B189" s="3">
        <v>22.84</v>
      </c>
      <c r="C189" s="3">
        <v>16.920000000000002</v>
      </c>
      <c r="D189" s="3">
        <v>102.47</v>
      </c>
      <c r="E189" s="3">
        <v>73.599999999999994</v>
      </c>
      <c r="F189" s="3">
        <v>110.10107007000001</v>
      </c>
      <c r="G189" s="3">
        <v>3.69</v>
      </c>
      <c r="H189" s="3">
        <v>8.5</v>
      </c>
      <c r="I189" s="3">
        <v>103.23</v>
      </c>
      <c r="J189" s="3">
        <v>48.363199999999999</v>
      </c>
      <c r="K189">
        <v>32.957052030621512</v>
      </c>
      <c r="L189">
        <f t="shared" si="2"/>
        <v>33.821623023074942</v>
      </c>
      <c r="M189" s="3"/>
    </row>
    <row r="190" spans="1:13" x14ac:dyDescent="0.2">
      <c r="A190" t="s">
        <v>171</v>
      </c>
      <c r="B190" s="3">
        <v>22.25</v>
      </c>
      <c r="C190" s="3">
        <v>16.78</v>
      </c>
      <c r="D190" s="3">
        <v>105.78</v>
      </c>
      <c r="E190" s="3">
        <v>73.8</v>
      </c>
      <c r="F190" s="3">
        <v>108.02561136999999</v>
      </c>
      <c r="G190" s="3">
        <v>3.74</v>
      </c>
      <c r="H190" s="3">
        <v>8.6</v>
      </c>
      <c r="I190" s="3">
        <v>106.47</v>
      </c>
      <c r="J190" s="3">
        <v>48.958300000000001</v>
      </c>
      <c r="K190">
        <v>33.291330645161295</v>
      </c>
      <c r="L190">
        <f t="shared" si="2"/>
        <v>34.110089431918375</v>
      </c>
      <c r="M190" s="3"/>
    </row>
    <row r="191" spans="1:13" x14ac:dyDescent="0.2">
      <c r="A191" t="s">
        <v>172</v>
      </c>
      <c r="B191" s="3">
        <v>23.26</v>
      </c>
      <c r="C191" s="3">
        <v>17.36</v>
      </c>
      <c r="D191" s="3">
        <v>108.48</v>
      </c>
      <c r="E191" s="3">
        <v>74</v>
      </c>
      <c r="F191" s="3">
        <v>107.02321609000001</v>
      </c>
      <c r="G191" s="3">
        <v>3.76</v>
      </c>
      <c r="H191" s="3">
        <v>8.5</v>
      </c>
      <c r="I191" s="3">
        <v>108.39</v>
      </c>
      <c r="J191" s="3">
        <v>49.7515</v>
      </c>
      <c r="K191">
        <v>32.87604115629594</v>
      </c>
      <c r="L191">
        <f t="shared" si="2"/>
        <v>34.662691017517709</v>
      </c>
      <c r="M191" s="3"/>
    </row>
    <row r="192" spans="1:13" x14ac:dyDescent="0.2">
      <c r="A192" t="s">
        <v>173</v>
      </c>
      <c r="B192" s="3">
        <v>23.49</v>
      </c>
      <c r="C192" s="3">
        <v>17.690000000000001</v>
      </c>
      <c r="D192" s="3">
        <v>109.42</v>
      </c>
      <c r="E192" s="3">
        <v>74.099999999999994</v>
      </c>
      <c r="F192" s="3">
        <v>109.70943508000001</v>
      </c>
      <c r="G192" s="3">
        <v>3.77</v>
      </c>
      <c r="H192" s="3">
        <v>8.6</v>
      </c>
      <c r="I192" s="3">
        <v>109.72</v>
      </c>
      <c r="J192" s="3">
        <v>50.616900000000001</v>
      </c>
      <c r="K192">
        <v>31.073310972688063</v>
      </c>
      <c r="L192">
        <f t="shared" si="2"/>
        <v>34.181240063593002</v>
      </c>
      <c r="M192" s="3"/>
    </row>
    <row r="193" spans="1:13" x14ac:dyDescent="0.2">
      <c r="A193" t="s">
        <v>174</v>
      </c>
      <c r="B193" s="3">
        <v>23.35</v>
      </c>
      <c r="C193" s="3">
        <v>17.45</v>
      </c>
      <c r="D193" s="3">
        <v>110.39</v>
      </c>
      <c r="E193" s="3">
        <v>74.2</v>
      </c>
      <c r="F193" s="3">
        <v>111.04219629000001</v>
      </c>
      <c r="G193" s="3">
        <v>3.85</v>
      </c>
      <c r="H193" s="3">
        <v>7.9</v>
      </c>
      <c r="I193" s="3">
        <v>111.03</v>
      </c>
      <c r="J193" s="3">
        <v>51.0809</v>
      </c>
      <c r="K193">
        <v>30.902407209771134</v>
      </c>
      <c r="L193">
        <f t="shared" si="2"/>
        <v>34.013277006638518</v>
      </c>
      <c r="M193" s="3"/>
    </row>
    <row r="194" spans="1:13" x14ac:dyDescent="0.2">
      <c r="A194" t="s">
        <v>175</v>
      </c>
      <c r="B194" s="3">
        <v>22.2</v>
      </c>
      <c r="C194" s="3">
        <v>16.940000000000001</v>
      </c>
      <c r="D194" s="3">
        <v>115.73</v>
      </c>
      <c r="E194" s="3">
        <v>74.400000000000006</v>
      </c>
      <c r="F194" s="3">
        <v>107.87390929999999</v>
      </c>
      <c r="G194" s="3">
        <v>4.29</v>
      </c>
      <c r="H194" s="3">
        <v>8.1999999999999993</v>
      </c>
      <c r="I194" s="3">
        <v>116.48</v>
      </c>
      <c r="J194" s="3">
        <v>51.887900000000002</v>
      </c>
      <c r="K194">
        <v>30.650259652291712</v>
      </c>
      <c r="L194">
        <f t="shared" si="2"/>
        <v>32.710493334852472</v>
      </c>
      <c r="M194" s="3"/>
    </row>
    <row r="195" spans="1:13" x14ac:dyDescent="0.2">
      <c r="A195" t="s">
        <v>176</v>
      </c>
      <c r="B195" s="3">
        <v>22.1</v>
      </c>
      <c r="C195" s="3">
        <v>17.11</v>
      </c>
      <c r="D195" s="3">
        <v>119.16</v>
      </c>
      <c r="E195" s="3">
        <v>74</v>
      </c>
      <c r="F195" s="3">
        <v>110.69819473</v>
      </c>
      <c r="G195" s="3">
        <v>4.29</v>
      </c>
      <c r="H195" s="3">
        <v>8.5</v>
      </c>
      <c r="I195" s="3">
        <v>119.84</v>
      </c>
      <c r="J195" s="3">
        <v>52.394500000000001</v>
      </c>
      <c r="K195">
        <v>31.537697317584712</v>
      </c>
      <c r="L195">
        <f t="shared" si="2"/>
        <v>32.566371681415916</v>
      </c>
      <c r="M195" s="3"/>
    </row>
    <row r="196" spans="1:13" x14ac:dyDescent="0.2">
      <c r="A196" t="s">
        <v>177</v>
      </c>
      <c r="B196" s="3">
        <v>22.17</v>
      </c>
      <c r="C196" s="3">
        <v>17.3</v>
      </c>
      <c r="D196" s="3">
        <v>121.47</v>
      </c>
      <c r="E196" s="3">
        <v>74</v>
      </c>
      <c r="F196" t="s">
        <v>192</v>
      </c>
      <c r="G196" s="3">
        <v>4.3099999999999996</v>
      </c>
      <c r="H196" t="s">
        <v>192</v>
      </c>
      <c r="I196" s="3">
        <v>122.51</v>
      </c>
      <c r="J196" s="3">
        <v>52.6965</v>
      </c>
      <c r="K196">
        <v>30.866192630898514</v>
      </c>
      <c r="L196">
        <f t="shared" si="2"/>
        <v>32.773382464506362</v>
      </c>
      <c r="M196" s="3"/>
    </row>
    <row r="197" spans="1:13" x14ac:dyDescent="0.2">
      <c r="A197" t="s">
        <v>178</v>
      </c>
      <c r="B197" s="3">
        <v>23.39</v>
      </c>
      <c r="C197" s="3">
        <v>18.02</v>
      </c>
      <c r="D197" t="s">
        <v>192</v>
      </c>
      <c r="E197" s="3">
        <v>74</v>
      </c>
      <c r="F197" t="s">
        <v>192</v>
      </c>
      <c r="G197" s="3">
        <v>4.12</v>
      </c>
      <c r="H197" t="s">
        <v>192</v>
      </c>
      <c r="I197" t="s">
        <v>192</v>
      </c>
      <c r="J197" s="3">
        <v>53.619500000000002</v>
      </c>
      <c r="K197" t="s">
        <v>192</v>
      </c>
      <c r="L197" t="e">
        <f t="shared" si="2"/>
        <v>#VALUE!</v>
      </c>
      <c r="M197" s="3"/>
    </row>
    <row r="200" spans="1:13" x14ac:dyDescent="0.2">
      <c r="A200" s="4" t="s">
        <v>216</v>
      </c>
    </row>
    <row r="201" spans="1:13" x14ac:dyDescent="0.2">
      <c r="A201" t="s">
        <v>217</v>
      </c>
      <c r="B201" t="s">
        <v>179</v>
      </c>
    </row>
    <row r="202" spans="1:13" x14ac:dyDescent="0.2">
      <c r="A202" t="s">
        <v>218</v>
      </c>
      <c r="B202" t="s">
        <v>180</v>
      </c>
    </row>
    <row r="203" spans="1:13" x14ac:dyDescent="0.2">
      <c r="A203" t="s">
        <v>219</v>
      </c>
      <c r="B203" t="s">
        <v>181</v>
      </c>
    </row>
    <row r="204" spans="1:13" x14ac:dyDescent="0.2">
      <c r="A204" t="s">
        <v>220</v>
      </c>
      <c r="B204" t="s">
        <v>182</v>
      </c>
    </row>
    <row r="205" spans="1:13" x14ac:dyDescent="0.2">
      <c r="A205" t="s">
        <v>221</v>
      </c>
      <c r="B205" t="s">
        <v>183</v>
      </c>
    </row>
    <row r="206" spans="1:13" x14ac:dyDescent="0.2">
      <c r="A206" t="s">
        <v>222</v>
      </c>
      <c r="B206" t="s">
        <v>184</v>
      </c>
    </row>
    <row r="207" spans="1:13" x14ac:dyDescent="0.2">
      <c r="A207" t="s">
        <v>223</v>
      </c>
      <c r="B207" t="s">
        <v>185</v>
      </c>
    </row>
    <row r="208" spans="1:13" x14ac:dyDescent="0.2">
      <c r="A208" t="s">
        <v>224</v>
      </c>
      <c r="B208" t="s">
        <v>186</v>
      </c>
    </row>
    <row r="209" spans="1:3" x14ac:dyDescent="0.2">
      <c r="A209" t="s">
        <v>225</v>
      </c>
      <c r="B209" t="s">
        <v>187</v>
      </c>
    </row>
    <row r="210" spans="1:3" x14ac:dyDescent="0.2">
      <c r="A210" t="s">
        <v>226</v>
      </c>
      <c r="B210" t="s">
        <v>188</v>
      </c>
      <c r="C210" t="s">
        <v>227</v>
      </c>
    </row>
    <row r="211" spans="1:3" x14ac:dyDescent="0.2">
      <c r="A211" t="s">
        <v>228</v>
      </c>
      <c r="B211" t="s">
        <v>189</v>
      </c>
      <c r="C211" t="s">
        <v>227</v>
      </c>
    </row>
    <row r="212" spans="1:3" x14ac:dyDescent="0.2">
      <c r="A212" t="s">
        <v>229</v>
      </c>
      <c r="B212" t="s">
        <v>190</v>
      </c>
      <c r="C212" t="s">
        <v>230</v>
      </c>
    </row>
    <row r="214" spans="1:3" x14ac:dyDescent="0.2">
      <c r="A214" s="4" t="s">
        <v>231</v>
      </c>
    </row>
    <row r="215" spans="1:3" x14ac:dyDescent="0.2">
      <c r="A215" t="s">
        <v>217</v>
      </c>
      <c r="B215" t="s">
        <v>232</v>
      </c>
      <c r="C215" t="s">
        <v>233</v>
      </c>
    </row>
    <row r="216" spans="1:3" x14ac:dyDescent="0.2">
      <c r="B216" t="s">
        <v>234</v>
      </c>
      <c r="C216" t="s">
        <v>235</v>
      </c>
    </row>
    <row r="217" spans="1:3" x14ac:dyDescent="0.2">
      <c r="B217" t="s">
        <v>236</v>
      </c>
      <c r="C217" t="s">
        <v>237</v>
      </c>
    </row>
    <row r="218" spans="1:3" x14ac:dyDescent="0.2">
      <c r="B218" t="s">
        <v>238</v>
      </c>
      <c r="C218" t="s">
        <v>239</v>
      </c>
    </row>
    <row r="219" spans="1:3" x14ac:dyDescent="0.2">
      <c r="A219" t="s">
        <v>218</v>
      </c>
      <c r="B219" t="s">
        <v>232</v>
      </c>
      <c r="C219" t="s">
        <v>233</v>
      </c>
    </row>
    <row r="220" spans="1:3" x14ac:dyDescent="0.2">
      <c r="B220" t="s">
        <v>234</v>
      </c>
      <c r="C220" t="s">
        <v>235</v>
      </c>
    </row>
    <row r="221" spans="1:3" x14ac:dyDescent="0.2">
      <c r="B221" t="s">
        <v>236</v>
      </c>
      <c r="C221" t="s">
        <v>237</v>
      </c>
    </row>
    <row r="222" spans="1:3" x14ac:dyDescent="0.2">
      <c r="B222" t="s">
        <v>238</v>
      </c>
      <c r="C222" t="s">
        <v>239</v>
      </c>
    </row>
    <row r="223" spans="1:3" x14ac:dyDescent="0.2">
      <c r="A223" t="s">
        <v>219</v>
      </c>
      <c r="B223" t="s">
        <v>232</v>
      </c>
      <c r="C223" t="s">
        <v>240</v>
      </c>
    </row>
    <row r="224" spans="1:3" x14ac:dyDescent="0.2">
      <c r="B224" t="s">
        <v>234</v>
      </c>
      <c r="C224" t="s">
        <v>241</v>
      </c>
    </row>
    <row r="225" spans="1:3" x14ac:dyDescent="0.2">
      <c r="B225" t="s">
        <v>236</v>
      </c>
      <c r="C225" t="s">
        <v>241</v>
      </c>
    </row>
    <row r="226" spans="1:3" x14ac:dyDescent="0.2">
      <c r="B226" t="s">
        <v>242</v>
      </c>
      <c r="C226" t="s">
        <v>241</v>
      </c>
    </row>
    <row r="227" spans="1:3" x14ac:dyDescent="0.2">
      <c r="B227" t="s">
        <v>238</v>
      </c>
      <c r="C227" t="s">
        <v>243</v>
      </c>
    </row>
    <row r="228" spans="1:3" x14ac:dyDescent="0.2">
      <c r="A228" t="s">
        <v>220</v>
      </c>
      <c r="B228" t="s">
        <v>232</v>
      </c>
      <c r="C228" t="s">
        <v>233</v>
      </c>
    </row>
    <row r="229" spans="1:3" x14ac:dyDescent="0.2">
      <c r="B229" t="s">
        <v>234</v>
      </c>
      <c r="C229" t="s">
        <v>244</v>
      </c>
    </row>
    <row r="230" spans="1:3" x14ac:dyDescent="0.2">
      <c r="B230" t="s">
        <v>236</v>
      </c>
      <c r="C230" t="s">
        <v>245</v>
      </c>
    </row>
    <row r="231" spans="1:3" x14ac:dyDescent="0.2">
      <c r="B231" t="s">
        <v>238</v>
      </c>
      <c r="C231" t="s">
        <v>246</v>
      </c>
    </row>
    <row r="232" spans="1:3" x14ac:dyDescent="0.2">
      <c r="A232" t="s">
        <v>221</v>
      </c>
      <c r="B232" t="s">
        <v>232</v>
      </c>
      <c r="C232" t="s">
        <v>240</v>
      </c>
    </row>
    <row r="233" spans="1:3" x14ac:dyDescent="0.2">
      <c r="B233" t="s">
        <v>234</v>
      </c>
      <c r="C233" t="s">
        <v>247</v>
      </c>
    </row>
    <row r="234" spans="1:3" x14ac:dyDescent="0.2">
      <c r="B234" t="s">
        <v>236</v>
      </c>
      <c r="C234" t="s">
        <v>247</v>
      </c>
    </row>
    <row r="235" spans="1:3" x14ac:dyDescent="0.2">
      <c r="B235" t="s">
        <v>242</v>
      </c>
      <c r="C235" t="s">
        <v>247</v>
      </c>
    </row>
    <row r="236" spans="1:3" x14ac:dyDescent="0.2">
      <c r="B236" t="s">
        <v>238</v>
      </c>
      <c r="C236" t="s">
        <v>248</v>
      </c>
    </row>
    <row r="237" spans="1:3" x14ac:dyDescent="0.2">
      <c r="A237" t="s">
        <v>222</v>
      </c>
      <c r="B237" t="s">
        <v>232</v>
      </c>
      <c r="C237" t="s">
        <v>233</v>
      </c>
    </row>
    <row r="238" spans="1:3" x14ac:dyDescent="0.2">
      <c r="B238" t="s">
        <v>234</v>
      </c>
      <c r="C238" t="s">
        <v>235</v>
      </c>
    </row>
    <row r="239" spans="1:3" x14ac:dyDescent="0.2">
      <c r="B239" t="s">
        <v>236</v>
      </c>
      <c r="C239" t="s">
        <v>237</v>
      </c>
    </row>
    <row r="240" spans="1:3" x14ac:dyDescent="0.2">
      <c r="B240" t="s">
        <v>238</v>
      </c>
      <c r="C240" t="s">
        <v>239</v>
      </c>
    </row>
    <row r="241" spans="1:3" x14ac:dyDescent="0.2">
      <c r="A241" t="s">
        <v>223</v>
      </c>
      <c r="B241" t="s">
        <v>232</v>
      </c>
      <c r="C241" t="s">
        <v>240</v>
      </c>
    </row>
    <row r="242" spans="1:3" x14ac:dyDescent="0.2">
      <c r="B242" t="s">
        <v>234</v>
      </c>
      <c r="C242" t="s">
        <v>249</v>
      </c>
    </row>
    <row r="243" spans="1:3" x14ac:dyDescent="0.2">
      <c r="B243" t="s">
        <v>236</v>
      </c>
      <c r="C243" t="s">
        <v>249</v>
      </c>
    </row>
    <row r="244" spans="1:3" x14ac:dyDescent="0.2">
      <c r="B244" t="s">
        <v>242</v>
      </c>
      <c r="C244" t="s">
        <v>249</v>
      </c>
    </row>
    <row r="245" spans="1:3" x14ac:dyDescent="0.2">
      <c r="B245" t="s">
        <v>238</v>
      </c>
      <c r="C245" t="s">
        <v>250</v>
      </c>
    </row>
    <row r="246" spans="1:3" x14ac:dyDescent="0.2">
      <c r="A246" t="s">
        <v>224</v>
      </c>
      <c r="B246" t="s">
        <v>232</v>
      </c>
      <c r="C246" t="s">
        <v>240</v>
      </c>
    </row>
    <row r="247" spans="1:3" x14ac:dyDescent="0.2">
      <c r="B247" t="s">
        <v>234</v>
      </c>
      <c r="C247" t="s">
        <v>241</v>
      </c>
    </row>
    <row r="248" spans="1:3" x14ac:dyDescent="0.2">
      <c r="B248" t="s">
        <v>236</v>
      </c>
      <c r="C248" t="s">
        <v>241</v>
      </c>
    </row>
    <row r="249" spans="1:3" x14ac:dyDescent="0.2">
      <c r="B249" t="s">
        <v>242</v>
      </c>
      <c r="C249" t="s">
        <v>241</v>
      </c>
    </row>
    <row r="250" spans="1:3" x14ac:dyDescent="0.2">
      <c r="B250" t="s">
        <v>238</v>
      </c>
      <c r="C250" t="s">
        <v>251</v>
      </c>
    </row>
    <row r="251" spans="1:3" x14ac:dyDescent="0.2">
      <c r="A251" t="s">
        <v>225</v>
      </c>
      <c r="B251" t="s">
        <v>232</v>
      </c>
      <c r="C251" t="s">
        <v>233</v>
      </c>
    </row>
    <row r="252" spans="1:3" x14ac:dyDescent="0.2">
      <c r="B252" t="s">
        <v>234</v>
      </c>
      <c r="C252" t="s">
        <v>235</v>
      </c>
    </row>
    <row r="253" spans="1:3" x14ac:dyDescent="0.2">
      <c r="B253" t="s">
        <v>236</v>
      </c>
      <c r="C253" t="s">
        <v>237</v>
      </c>
    </row>
    <row r="254" spans="1:3" x14ac:dyDescent="0.2">
      <c r="B254" t="s">
        <v>238</v>
      </c>
      <c r="C254" t="s">
        <v>239</v>
      </c>
    </row>
    <row r="255" spans="1:3" x14ac:dyDescent="0.2">
      <c r="A255" t="s">
        <v>226</v>
      </c>
      <c r="B255" t="s">
        <v>232</v>
      </c>
      <c r="C255" t="s">
        <v>233</v>
      </c>
    </row>
    <row r="256" spans="1:3" x14ac:dyDescent="0.2">
      <c r="B256" t="s">
        <v>238</v>
      </c>
      <c r="C256" t="s">
        <v>252</v>
      </c>
    </row>
    <row r="257" spans="1:3" x14ac:dyDescent="0.2">
      <c r="A257" t="s">
        <v>228</v>
      </c>
      <c r="B257" t="s">
        <v>232</v>
      </c>
      <c r="C257" t="s">
        <v>233</v>
      </c>
    </row>
    <row r="258" spans="1:3" x14ac:dyDescent="0.2">
      <c r="B258" t="s">
        <v>238</v>
      </c>
      <c r="C258" t="s">
        <v>252</v>
      </c>
    </row>
    <row r="259" spans="1:3" x14ac:dyDescent="0.2">
      <c r="A259" t="s">
        <v>229</v>
      </c>
      <c r="B259" t="s">
        <v>232</v>
      </c>
      <c r="C259" t="s">
        <v>253</v>
      </c>
    </row>
    <row r="260" spans="1:3" x14ac:dyDescent="0.2">
      <c r="B260" t="s">
        <v>238</v>
      </c>
      <c r="C260" t="s">
        <v>254</v>
      </c>
    </row>
    <row r="261" spans="1:3" x14ac:dyDescent="0.2">
      <c r="B261" t="s">
        <v>231</v>
      </c>
      <c r="C261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5F43A-1389-3E43-A285-14507CC1CE05}">
  <dimension ref="A1:AP173"/>
  <sheetViews>
    <sheetView topLeftCell="A114" workbookViewId="0">
      <selection activeCell="E1" sqref="E1"/>
    </sheetView>
  </sheetViews>
  <sheetFormatPr baseColWidth="10" defaultRowHeight="16" x14ac:dyDescent="0.2"/>
  <sheetData>
    <row r="1" spans="1:42" x14ac:dyDescent="0.2">
      <c r="A1" s="4" t="s">
        <v>4512</v>
      </c>
      <c r="B1" t="s">
        <v>4577</v>
      </c>
      <c r="C1" t="s">
        <v>4576</v>
      </c>
      <c r="D1" t="s">
        <v>4557</v>
      </c>
      <c r="E1" t="s">
        <v>4558</v>
      </c>
      <c r="F1" t="s">
        <v>4559</v>
      </c>
      <c r="G1" t="s">
        <v>4560</v>
      </c>
      <c r="H1" t="s">
        <v>4561</v>
      </c>
      <c r="I1" t="s">
        <v>4562</v>
      </c>
      <c r="J1" t="s">
        <v>4563</v>
      </c>
      <c r="K1" t="s">
        <v>4564</v>
      </c>
      <c r="L1" t="s">
        <v>4565</v>
      </c>
      <c r="M1" t="s">
        <v>4566</v>
      </c>
      <c r="N1" t="s">
        <v>4567</v>
      </c>
      <c r="O1" t="s">
        <v>4568</v>
      </c>
      <c r="P1" t="s">
        <v>4569</v>
      </c>
      <c r="Q1" t="s">
        <v>4570</v>
      </c>
      <c r="R1" t="s">
        <v>4571</v>
      </c>
      <c r="S1" t="s">
        <v>4572</v>
      </c>
      <c r="T1" t="s">
        <v>4573</v>
      </c>
      <c r="U1" t="s">
        <v>4574</v>
      </c>
      <c r="V1" t="s">
        <v>4575</v>
      </c>
      <c r="W1" t="s">
        <v>4599</v>
      </c>
      <c r="X1" t="s">
        <v>4557</v>
      </c>
      <c r="Y1" t="s">
        <v>4558</v>
      </c>
      <c r="Z1" t="s">
        <v>4559</v>
      </c>
      <c r="AA1" t="s">
        <v>4560</v>
      </c>
      <c r="AB1" t="s">
        <v>4561</v>
      </c>
      <c r="AC1" t="s">
        <v>4562</v>
      </c>
      <c r="AD1" t="s">
        <v>4563</v>
      </c>
      <c r="AE1" t="s">
        <v>4564</v>
      </c>
      <c r="AF1" t="s">
        <v>4565</v>
      </c>
      <c r="AG1" t="s">
        <v>4566</v>
      </c>
      <c r="AH1" t="s">
        <v>4567</v>
      </c>
      <c r="AI1" t="s">
        <v>4568</v>
      </c>
      <c r="AJ1" t="s">
        <v>4569</v>
      </c>
      <c r="AK1" t="s">
        <v>4570</v>
      </c>
      <c r="AL1" t="s">
        <v>4571</v>
      </c>
      <c r="AM1" t="s">
        <v>4572</v>
      </c>
      <c r="AN1" t="s">
        <v>4573</v>
      </c>
      <c r="AO1" t="s">
        <v>4574</v>
      </c>
      <c r="AP1" t="s">
        <v>4575</v>
      </c>
    </row>
    <row r="2" spans="1:42" x14ac:dyDescent="0.2">
      <c r="A2" t="s">
        <v>156</v>
      </c>
      <c r="B2" s="3">
        <v>11.05737332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</row>
    <row r="3" spans="1:42" x14ac:dyDescent="0.2">
      <c r="A3" t="s">
        <v>157</v>
      </c>
      <c r="B3" s="3">
        <v>10.172996530000001</v>
      </c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</row>
    <row r="4" spans="1:42" x14ac:dyDescent="0.2">
      <c r="A4" t="s">
        <v>158</v>
      </c>
      <c r="B4" s="3">
        <v>12.04853546</v>
      </c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</row>
    <row r="5" spans="1:42" x14ac:dyDescent="0.2">
      <c r="A5" t="s">
        <v>159</v>
      </c>
      <c r="B5" s="3">
        <v>11.20036683</v>
      </c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</row>
    <row r="6" spans="1:42" x14ac:dyDescent="0.2">
      <c r="A6" t="s">
        <v>160</v>
      </c>
      <c r="B6" s="3">
        <v>10.457747510000001</v>
      </c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</row>
    <row r="7" spans="1:42" x14ac:dyDescent="0.2">
      <c r="A7" t="s">
        <v>161</v>
      </c>
      <c r="B7" s="3">
        <v>10.57060733</v>
      </c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</row>
    <row r="8" spans="1:42" x14ac:dyDescent="0.2">
      <c r="A8" t="s">
        <v>162</v>
      </c>
      <c r="B8" s="3">
        <v>11.535161759999999</v>
      </c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</row>
    <row r="9" spans="1:42" x14ac:dyDescent="0.2">
      <c r="A9" t="s">
        <v>163</v>
      </c>
      <c r="B9" s="3">
        <v>9.2181628199999999</v>
      </c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</row>
    <row r="10" spans="1:42" x14ac:dyDescent="0.2">
      <c r="A10" t="s">
        <v>164</v>
      </c>
      <c r="B10" s="3">
        <v>8.1997442300000003</v>
      </c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</row>
    <row r="11" spans="1:42" x14ac:dyDescent="0.2">
      <c r="A11" t="s">
        <v>165</v>
      </c>
      <c r="B11" s="3">
        <v>10.26806438</v>
      </c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x14ac:dyDescent="0.2">
      <c r="A12" t="s">
        <v>166</v>
      </c>
      <c r="B12" s="3">
        <v>10.261975059999999</v>
      </c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x14ac:dyDescent="0.2">
      <c r="A13" t="s">
        <v>167</v>
      </c>
      <c r="B13" s="3">
        <v>9.9716929099999998</v>
      </c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x14ac:dyDescent="0.2">
      <c r="A14" t="s">
        <v>5</v>
      </c>
      <c r="B14" s="3">
        <v>10.66788831</v>
      </c>
      <c r="C14" s="16">
        <v>5.96</v>
      </c>
      <c r="D14" s="16">
        <v>5.6</v>
      </c>
      <c r="E14" s="16">
        <v>6.35</v>
      </c>
      <c r="F14" s="16">
        <v>5.09</v>
      </c>
      <c r="G14" s="16">
        <v>5.1100000000000003</v>
      </c>
      <c r="H14" s="16">
        <v>5.17</v>
      </c>
      <c r="I14" s="16">
        <v>4.46</v>
      </c>
      <c r="J14" s="16">
        <v>7.11</v>
      </c>
      <c r="K14" s="16">
        <v>6.23</v>
      </c>
      <c r="L14" s="16">
        <v>5.61</v>
      </c>
      <c r="M14" s="16">
        <v>5.81</v>
      </c>
      <c r="N14" s="16">
        <v>4.12</v>
      </c>
      <c r="O14" s="16">
        <v>5.44</v>
      </c>
      <c r="P14" s="16">
        <v>6.65</v>
      </c>
      <c r="Q14" s="16">
        <v>7.16</v>
      </c>
      <c r="R14" s="16">
        <v>6.2</v>
      </c>
      <c r="S14" s="16">
        <v>6.17</v>
      </c>
      <c r="T14" s="16">
        <v>8.2799999999999994</v>
      </c>
      <c r="U14" s="16">
        <v>6.78</v>
      </c>
      <c r="V14" s="16">
        <v>7.5</v>
      </c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</row>
    <row r="15" spans="1:42" x14ac:dyDescent="0.2">
      <c r="A15" t="s">
        <v>6</v>
      </c>
      <c r="B15" s="3">
        <v>10.494</v>
      </c>
      <c r="C15" s="16">
        <v>6.02</v>
      </c>
      <c r="D15" s="16">
        <v>5.66</v>
      </c>
      <c r="E15" s="16">
        <v>6.41</v>
      </c>
      <c r="F15" s="16">
        <v>5.19</v>
      </c>
      <c r="G15" s="16">
        <v>5.13</v>
      </c>
      <c r="H15" s="16">
        <v>5.14</v>
      </c>
      <c r="I15" s="16">
        <v>4.41</v>
      </c>
      <c r="J15" s="16">
        <v>7.22</v>
      </c>
      <c r="K15" s="16">
        <v>6.25</v>
      </c>
      <c r="L15" s="16">
        <v>5.64</v>
      </c>
      <c r="M15" s="16">
        <v>5.93</v>
      </c>
      <c r="N15" s="16">
        <v>4.12</v>
      </c>
      <c r="O15" s="16">
        <v>5.55</v>
      </c>
      <c r="P15" s="16">
        <v>6.67</v>
      </c>
      <c r="Q15" s="16">
        <v>7.13</v>
      </c>
      <c r="R15" s="16">
        <v>6.27</v>
      </c>
      <c r="S15" s="16">
        <v>6.16</v>
      </c>
      <c r="T15" s="16">
        <v>8.44</v>
      </c>
      <c r="U15" s="16">
        <v>6.91</v>
      </c>
      <c r="V15" s="16">
        <v>7.58</v>
      </c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</row>
    <row r="16" spans="1:42" x14ac:dyDescent="0.2">
      <c r="A16" t="s">
        <v>7</v>
      </c>
      <c r="B16" s="3">
        <v>11.324999999999999</v>
      </c>
      <c r="C16" s="16">
        <v>6.12</v>
      </c>
      <c r="D16" s="16">
        <v>5.84</v>
      </c>
      <c r="E16" s="16">
        <v>6.55</v>
      </c>
      <c r="F16" s="16">
        <v>5.24</v>
      </c>
      <c r="G16" s="16">
        <v>5.27</v>
      </c>
      <c r="H16" s="16">
        <v>5.23</v>
      </c>
      <c r="I16" s="16">
        <v>4.59</v>
      </c>
      <c r="J16" s="16">
        <v>7.18</v>
      </c>
      <c r="K16" s="16">
        <v>6.38</v>
      </c>
      <c r="L16" s="16">
        <v>5.65</v>
      </c>
      <c r="M16" s="16">
        <v>5.87</v>
      </c>
      <c r="N16" s="16">
        <v>4.16</v>
      </c>
      <c r="O16" s="16">
        <v>5.56</v>
      </c>
      <c r="P16" s="16">
        <v>6.74</v>
      </c>
      <c r="Q16" s="16">
        <v>7.34</v>
      </c>
      <c r="R16" s="16">
        <v>6.34</v>
      </c>
      <c r="S16" s="16">
        <v>6.35</v>
      </c>
      <c r="T16" s="16">
        <v>8.5299999999999994</v>
      </c>
      <c r="U16" s="16">
        <v>6.95</v>
      </c>
      <c r="V16" s="16">
        <v>7.57</v>
      </c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16"/>
      <c r="AN16" s="16"/>
      <c r="AO16" s="16"/>
      <c r="AP16" s="16"/>
    </row>
    <row r="17" spans="1:42" x14ac:dyDescent="0.2">
      <c r="A17" t="s">
        <v>8</v>
      </c>
      <c r="B17" s="3">
        <v>10.5589289</v>
      </c>
      <c r="C17" s="16">
        <v>6.15</v>
      </c>
      <c r="D17" s="16">
        <v>5.92</v>
      </c>
      <c r="E17" s="16">
        <v>6.55</v>
      </c>
      <c r="F17" s="16">
        <v>5.31</v>
      </c>
      <c r="G17" s="16">
        <v>5.34</v>
      </c>
      <c r="H17" s="16">
        <v>5.24</v>
      </c>
      <c r="I17" s="16">
        <v>4.62</v>
      </c>
      <c r="J17" s="16">
        <v>7.37</v>
      </c>
      <c r="K17" s="16">
        <v>6.36</v>
      </c>
      <c r="L17" s="16">
        <v>5.66</v>
      </c>
      <c r="M17" s="16">
        <v>5.91</v>
      </c>
      <c r="N17" s="16">
        <v>4.24</v>
      </c>
      <c r="O17" s="16">
        <v>5.57</v>
      </c>
      <c r="P17" s="16">
        <v>6.68</v>
      </c>
      <c r="Q17" s="16">
        <v>7.27</v>
      </c>
      <c r="R17" s="16">
        <v>6.32</v>
      </c>
      <c r="S17" s="16">
        <v>6.23</v>
      </c>
      <c r="T17" s="16">
        <v>8.33</v>
      </c>
      <c r="U17" s="16">
        <v>7.06</v>
      </c>
      <c r="V17" s="16">
        <v>7.64</v>
      </c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16"/>
      <c r="AN17" s="16"/>
      <c r="AO17" s="16"/>
      <c r="AP17" s="16"/>
    </row>
    <row r="18" spans="1:42" x14ac:dyDescent="0.2">
      <c r="A18" t="s">
        <v>9</v>
      </c>
      <c r="B18" s="3">
        <v>10.183</v>
      </c>
      <c r="C18" s="16">
        <v>6.25</v>
      </c>
      <c r="D18" s="16">
        <v>6.01</v>
      </c>
      <c r="E18" s="16">
        <v>6.7</v>
      </c>
      <c r="F18" s="16">
        <v>5.39</v>
      </c>
      <c r="G18" s="16">
        <v>5.37</v>
      </c>
      <c r="H18" s="16">
        <v>5.35</v>
      </c>
      <c r="I18" s="16">
        <v>4.6100000000000003</v>
      </c>
      <c r="J18" s="16">
        <v>7.28</v>
      </c>
      <c r="K18" s="16">
        <v>6.45</v>
      </c>
      <c r="L18" s="16">
        <v>5.73</v>
      </c>
      <c r="M18" s="16">
        <v>6.03</v>
      </c>
      <c r="N18" s="16">
        <v>4.2699999999999996</v>
      </c>
      <c r="O18" s="16">
        <v>5.67</v>
      </c>
      <c r="P18" s="16">
        <v>6.65</v>
      </c>
      <c r="Q18" s="16">
        <v>7.43</v>
      </c>
      <c r="R18" s="16">
        <v>6.46</v>
      </c>
      <c r="S18" s="16">
        <v>6.42</v>
      </c>
      <c r="T18" s="16">
        <v>8.65</v>
      </c>
      <c r="U18" s="16">
        <v>7.06</v>
      </c>
      <c r="V18" s="16">
        <v>7.85</v>
      </c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16"/>
      <c r="AN18" s="16"/>
      <c r="AO18" s="16"/>
      <c r="AP18" s="16"/>
    </row>
    <row r="19" spans="1:42" x14ac:dyDescent="0.2">
      <c r="A19" t="s">
        <v>10</v>
      </c>
      <c r="B19" s="3">
        <v>11.624000000000001</v>
      </c>
      <c r="C19" s="16">
        <v>6.32</v>
      </c>
      <c r="D19" s="16">
        <v>6.1</v>
      </c>
      <c r="E19" s="16">
        <v>6.74</v>
      </c>
      <c r="F19" s="16">
        <v>5.49</v>
      </c>
      <c r="G19" s="16">
        <v>5.4</v>
      </c>
      <c r="H19" s="16">
        <v>5.39</v>
      </c>
      <c r="I19" s="16">
        <v>4.6900000000000004</v>
      </c>
      <c r="J19" s="16">
        <v>7.55</v>
      </c>
      <c r="K19" s="16">
        <v>6.55</v>
      </c>
      <c r="L19" s="16">
        <v>5.81</v>
      </c>
      <c r="M19" s="16">
        <v>6.15</v>
      </c>
      <c r="N19" s="16">
        <v>4.3499999999999996</v>
      </c>
      <c r="O19" s="16">
        <v>5.76</v>
      </c>
      <c r="P19" s="16">
        <v>6.86</v>
      </c>
      <c r="Q19" s="16">
        <v>7.4</v>
      </c>
      <c r="R19" s="16">
        <v>6.58</v>
      </c>
      <c r="S19" s="16">
        <v>6.51</v>
      </c>
      <c r="T19" s="16">
        <v>8.2899999999999991</v>
      </c>
      <c r="U19" s="16">
        <v>7.02</v>
      </c>
      <c r="V19" s="16">
        <v>7.86</v>
      </c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16"/>
      <c r="AN19" s="16"/>
      <c r="AO19" s="16"/>
      <c r="AP19" s="16"/>
    </row>
    <row r="20" spans="1:42" x14ac:dyDescent="0.2">
      <c r="A20" t="s">
        <v>11</v>
      </c>
      <c r="B20" s="3">
        <v>12.55</v>
      </c>
      <c r="C20" s="16">
        <v>6.39</v>
      </c>
      <c r="D20" s="16">
        <v>6.16</v>
      </c>
      <c r="E20" s="16">
        <v>6.78</v>
      </c>
      <c r="F20" s="16">
        <v>5.48</v>
      </c>
      <c r="G20" s="16">
        <v>5.47</v>
      </c>
      <c r="H20" s="16">
        <v>5.43</v>
      </c>
      <c r="I20" s="16">
        <v>4.83</v>
      </c>
      <c r="J20" s="16">
        <v>7.95</v>
      </c>
      <c r="K20" s="16">
        <v>6.53</v>
      </c>
      <c r="L20" s="16">
        <v>5.87</v>
      </c>
      <c r="M20" s="16">
        <v>6.22</v>
      </c>
      <c r="N20" s="16">
        <v>4.42</v>
      </c>
      <c r="O20" s="16">
        <v>5.76</v>
      </c>
      <c r="P20" s="16">
        <v>6.97</v>
      </c>
      <c r="Q20" s="16">
        <v>7.58</v>
      </c>
      <c r="R20" s="16">
        <v>6.45</v>
      </c>
      <c r="S20" s="16">
        <v>6.46</v>
      </c>
      <c r="T20" s="16">
        <v>8.3800000000000008</v>
      </c>
      <c r="U20" s="16">
        <v>7.32</v>
      </c>
      <c r="V20" s="16">
        <v>7.98</v>
      </c>
      <c r="W20" s="16"/>
      <c r="X20" s="16"/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16"/>
      <c r="AN20" s="16"/>
      <c r="AO20" s="16"/>
      <c r="AP20" s="16"/>
    </row>
    <row r="21" spans="1:42" x14ac:dyDescent="0.2">
      <c r="A21" t="s">
        <v>12</v>
      </c>
      <c r="B21" s="3">
        <v>10.688000000000001</v>
      </c>
      <c r="C21" s="16">
        <v>6.43</v>
      </c>
      <c r="D21" s="16">
        <v>6.21</v>
      </c>
      <c r="E21" s="16">
        <v>6.78</v>
      </c>
      <c r="F21" s="16">
        <v>5.57</v>
      </c>
      <c r="G21" s="16">
        <v>5.46</v>
      </c>
      <c r="H21" s="16">
        <v>5.58</v>
      </c>
      <c r="I21" s="16">
        <v>4.91</v>
      </c>
      <c r="J21" s="16">
        <v>7.65</v>
      </c>
      <c r="K21" s="16">
        <v>6.55</v>
      </c>
      <c r="L21" s="16">
        <v>5.89</v>
      </c>
      <c r="M21" s="16">
        <v>6.24</v>
      </c>
      <c r="N21" s="16">
        <v>4.4000000000000004</v>
      </c>
      <c r="O21" s="16">
        <v>5.85</v>
      </c>
      <c r="P21" s="16">
        <v>6.86</v>
      </c>
      <c r="Q21" s="16">
        <v>7.51</v>
      </c>
      <c r="R21" s="16">
        <v>6.59</v>
      </c>
      <c r="S21" s="16">
        <v>6.65</v>
      </c>
      <c r="T21" s="16">
        <v>8.52</v>
      </c>
      <c r="U21" s="16">
        <v>7.49</v>
      </c>
      <c r="V21" s="16">
        <v>8.02</v>
      </c>
      <c r="W21" s="16"/>
      <c r="X21" s="16"/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  <c r="AP21" s="16"/>
    </row>
    <row r="22" spans="1:42" x14ac:dyDescent="0.2">
      <c r="A22" t="s">
        <v>13</v>
      </c>
      <c r="B22" s="3">
        <v>10.013999999999999</v>
      </c>
      <c r="C22" s="16">
        <v>6.44</v>
      </c>
      <c r="D22" s="16">
        <v>6.26</v>
      </c>
      <c r="E22" s="16">
        <v>6.87</v>
      </c>
      <c r="F22" s="16">
        <v>5.55</v>
      </c>
      <c r="G22" s="16">
        <v>5.47</v>
      </c>
      <c r="H22" s="16">
        <v>5.48</v>
      </c>
      <c r="I22" s="16">
        <v>4.93</v>
      </c>
      <c r="J22" s="16">
        <v>7.6</v>
      </c>
      <c r="K22" s="16">
        <v>6.59</v>
      </c>
      <c r="L22" s="16">
        <v>5.88</v>
      </c>
      <c r="M22" s="16">
        <v>6.31</v>
      </c>
      <c r="N22" s="16">
        <v>4.4400000000000004</v>
      </c>
      <c r="O22" s="16">
        <v>5.78</v>
      </c>
      <c r="P22" s="16">
        <v>7.06</v>
      </c>
      <c r="Q22" s="16">
        <v>7.58</v>
      </c>
      <c r="R22" s="16">
        <v>6.56</v>
      </c>
      <c r="S22" s="16">
        <v>6.62</v>
      </c>
      <c r="T22" s="16">
        <v>8.19</v>
      </c>
      <c r="U22" s="16">
        <v>7.28</v>
      </c>
      <c r="V22" s="16">
        <v>8.01</v>
      </c>
      <c r="W22" s="16"/>
      <c r="X22" s="16"/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16"/>
      <c r="AN22" s="16"/>
      <c r="AO22" s="16"/>
      <c r="AP22" s="16"/>
    </row>
    <row r="23" spans="1:42" x14ac:dyDescent="0.2">
      <c r="A23" t="s">
        <v>14</v>
      </c>
      <c r="B23" s="3">
        <v>10.51</v>
      </c>
      <c r="C23" s="16">
        <v>6.52</v>
      </c>
      <c r="D23" s="16">
        <v>6.46</v>
      </c>
      <c r="E23" s="16">
        <v>6.91</v>
      </c>
      <c r="F23" s="16">
        <v>5.61</v>
      </c>
      <c r="G23" s="16">
        <v>5.5</v>
      </c>
      <c r="H23" s="16">
        <v>5.6</v>
      </c>
      <c r="I23" s="16">
        <v>4.87</v>
      </c>
      <c r="J23" s="16">
        <v>7.63</v>
      </c>
      <c r="K23" s="16">
        <v>6.5</v>
      </c>
      <c r="L23" s="16">
        <v>5.95</v>
      </c>
      <c r="M23" s="16">
        <v>6.36</v>
      </c>
      <c r="N23" s="16">
        <v>4.49</v>
      </c>
      <c r="O23" s="16">
        <v>6.02</v>
      </c>
      <c r="P23" s="16">
        <v>6.89</v>
      </c>
      <c r="Q23" s="16">
        <v>7.48</v>
      </c>
      <c r="R23" s="16">
        <v>6.67</v>
      </c>
      <c r="S23" s="16">
        <v>6.47</v>
      </c>
      <c r="T23" s="16">
        <v>8.6300000000000008</v>
      </c>
      <c r="U23" s="16">
        <v>7.56</v>
      </c>
      <c r="V23" s="16">
        <v>8.06</v>
      </c>
      <c r="W23" s="16"/>
      <c r="X23" s="16"/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</row>
    <row r="24" spans="1:42" x14ac:dyDescent="0.2">
      <c r="A24" t="s">
        <v>15</v>
      </c>
      <c r="B24" s="3">
        <v>10.752000000000001</v>
      </c>
      <c r="C24" s="16">
        <v>6.53</v>
      </c>
      <c r="D24" s="16">
        <v>6.48</v>
      </c>
      <c r="E24" s="16">
        <v>6.93</v>
      </c>
      <c r="F24" s="16">
        <v>5.64</v>
      </c>
      <c r="G24" s="16">
        <v>5.51</v>
      </c>
      <c r="H24" s="16">
        <v>5.52</v>
      </c>
      <c r="I24" s="16">
        <v>4.8099999999999996</v>
      </c>
      <c r="J24" s="16">
        <v>7.69</v>
      </c>
      <c r="K24" s="16">
        <v>6.61</v>
      </c>
      <c r="L24" s="16">
        <v>5.97</v>
      </c>
      <c r="M24" s="16">
        <v>6.38</v>
      </c>
      <c r="N24" s="16">
        <v>4.5199999999999996</v>
      </c>
      <c r="O24" s="16">
        <v>5.9</v>
      </c>
      <c r="P24" s="16">
        <v>6.93</v>
      </c>
      <c r="Q24" s="16">
        <v>7.7</v>
      </c>
      <c r="R24" s="16">
        <v>6.59</v>
      </c>
      <c r="S24" s="16">
        <v>6.46</v>
      </c>
      <c r="T24" s="16">
        <v>8.34</v>
      </c>
      <c r="U24" s="16">
        <v>7.42</v>
      </c>
      <c r="V24" s="16">
        <v>8.15</v>
      </c>
      <c r="W24" s="16"/>
      <c r="X24" s="16"/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16"/>
      <c r="AN24" s="16"/>
      <c r="AO24" s="16"/>
      <c r="AP24" s="16"/>
    </row>
    <row r="25" spans="1:42" x14ac:dyDescent="0.2">
      <c r="A25" t="s">
        <v>16</v>
      </c>
      <c r="B25" s="3">
        <v>10.084</v>
      </c>
      <c r="C25" s="16">
        <v>6.64</v>
      </c>
      <c r="D25" s="16">
        <v>6.6</v>
      </c>
      <c r="E25" s="16">
        <v>7.01</v>
      </c>
      <c r="F25" s="16">
        <v>5.8</v>
      </c>
      <c r="G25" s="16">
        <v>5.53</v>
      </c>
      <c r="H25" s="16">
        <v>5.38</v>
      </c>
      <c r="I25" s="16">
        <v>5.0199999999999996</v>
      </c>
      <c r="J25" s="16">
        <v>7.52</v>
      </c>
      <c r="K25" s="16">
        <v>6.66</v>
      </c>
      <c r="L25" s="16">
        <v>6.1</v>
      </c>
      <c r="M25" s="16">
        <v>6.36</v>
      </c>
      <c r="N25" s="16">
        <v>4.62</v>
      </c>
      <c r="O25" s="16">
        <v>6.17</v>
      </c>
      <c r="P25" s="16">
        <v>7.17</v>
      </c>
      <c r="Q25" s="16">
        <v>7.76</v>
      </c>
      <c r="R25" s="16">
        <v>6.7</v>
      </c>
      <c r="S25" s="16">
        <v>6.56</v>
      </c>
      <c r="T25" s="16">
        <v>8.9499999999999993</v>
      </c>
      <c r="U25" s="16">
        <v>7.31</v>
      </c>
      <c r="V25" s="16">
        <v>8.24</v>
      </c>
      <c r="W25" s="16"/>
      <c r="X25" s="16"/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</row>
    <row r="26" spans="1:42" x14ac:dyDescent="0.2">
      <c r="A26" t="s">
        <v>17</v>
      </c>
      <c r="B26" s="3">
        <v>10.38344332</v>
      </c>
      <c r="C26" s="16">
        <v>6.67</v>
      </c>
      <c r="D26" s="16">
        <v>6.63</v>
      </c>
      <c r="E26" s="16">
        <v>7</v>
      </c>
      <c r="F26" s="16">
        <v>5.71</v>
      </c>
      <c r="G26" s="16">
        <v>5.61</v>
      </c>
      <c r="H26" s="16">
        <v>5.41</v>
      </c>
      <c r="I26" s="16">
        <v>4.96</v>
      </c>
      <c r="J26" s="16">
        <v>7.69</v>
      </c>
      <c r="K26" s="16">
        <v>6.69</v>
      </c>
      <c r="L26" s="16">
        <v>6.21</v>
      </c>
      <c r="M26" s="16">
        <v>6.41</v>
      </c>
      <c r="N26" s="16">
        <v>4.6500000000000004</v>
      </c>
      <c r="O26" s="16">
        <v>6.21</v>
      </c>
      <c r="P26" s="16">
        <v>7.36</v>
      </c>
      <c r="Q26" s="16">
        <v>7.88</v>
      </c>
      <c r="R26" s="16">
        <v>6.73</v>
      </c>
      <c r="S26" s="16">
        <v>6.69</v>
      </c>
      <c r="T26" s="16">
        <v>8.9</v>
      </c>
      <c r="U26" s="16">
        <v>7.29</v>
      </c>
      <c r="V26" s="16">
        <v>8.24</v>
      </c>
      <c r="W26" s="16"/>
      <c r="X26" s="16"/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16"/>
      <c r="AN26" s="16"/>
      <c r="AO26" s="16"/>
      <c r="AP26" s="16"/>
    </row>
    <row r="27" spans="1:42" x14ac:dyDescent="0.2">
      <c r="A27" t="s">
        <v>18</v>
      </c>
      <c r="B27" s="3">
        <v>8.6101239500000002</v>
      </c>
      <c r="C27" s="16">
        <v>6.73</v>
      </c>
      <c r="D27" s="16">
        <v>6.78</v>
      </c>
      <c r="E27" s="16">
        <v>7.03</v>
      </c>
      <c r="F27" s="16">
        <v>5.89</v>
      </c>
      <c r="G27" s="16">
        <v>5.56</v>
      </c>
      <c r="H27" s="16">
        <v>5.43</v>
      </c>
      <c r="I27" s="16">
        <v>5.04</v>
      </c>
      <c r="J27" s="16">
        <v>7.77</v>
      </c>
      <c r="K27" s="16">
        <v>6.77</v>
      </c>
      <c r="L27" s="16">
        <v>6.08</v>
      </c>
      <c r="M27" s="16">
        <v>6.51</v>
      </c>
      <c r="N27" s="16">
        <v>4.6500000000000004</v>
      </c>
      <c r="O27" s="16">
        <v>6.32</v>
      </c>
      <c r="P27" s="16">
        <v>7.06</v>
      </c>
      <c r="Q27" s="16">
        <v>7.89</v>
      </c>
      <c r="R27" s="16">
        <v>6.65</v>
      </c>
      <c r="S27" s="16">
        <v>6.78</v>
      </c>
      <c r="T27" s="16">
        <v>8.92</v>
      </c>
      <c r="U27" s="16">
        <v>7.57</v>
      </c>
      <c r="V27" s="16">
        <v>8.14</v>
      </c>
      <c r="W27" s="16"/>
      <c r="X27" s="16"/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16"/>
      <c r="AN27" s="16"/>
      <c r="AO27" s="16"/>
      <c r="AP27" s="16"/>
    </row>
    <row r="28" spans="1:42" x14ac:dyDescent="0.2">
      <c r="A28" t="s">
        <v>19</v>
      </c>
      <c r="B28" s="3">
        <v>12.02028883</v>
      </c>
      <c r="C28" s="16">
        <v>6.84</v>
      </c>
      <c r="D28" s="16">
        <v>6.96</v>
      </c>
      <c r="E28" s="16">
        <v>7.18</v>
      </c>
      <c r="F28" s="16">
        <v>5.91</v>
      </c>
      <c r="G28" s="16">
        <v>5.69</v>
      </c>
      <c r="H28" s="16">
        <v>5.46</v>
      </c>
      <c r="I28" s="16">
        <v>5.16</v>
      </c>
      <c r="J28" s="16">
        <v>7.86</v>
      </c>
      <c r="K28" s="16">
        <v>6.82</v>
      </c>
      <c r="L28" s="16">
        <v>6.07</v>
      </c>
      <c r="M28" s="16">
        <v>6.63</v>
      </c>
      <c r="N28" s="16">
        <v>4.79</v>
      </c>
      <c r="O28" s="16">
        <v>6.28</v>
      </c>
      <c r="P28" s="16">
        <v>7.33</v>
      </c>
      <c r="Q28" s="16">
        <v>7.94</v>
      </c>
      <c r="R28" s="16">
        <v>6.82</v>
      </c>
      <c r="S28" s="16">
        <v>6.78</v>
      </c>
      <c r="T28" s="16">
        <v>9.32</v>
      </c>
      <c r="U28" s="16">
        <v>7.34</v>
      </c>
      <c r="V28" s="16">
        <v>8.31</v>
      </c>
      <c r="W28" s="16"/>
      <c r="X28" s="16"/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16"/>
      <c r="AN28" s="16"/>
      <c r="AO28" s="16"/>
      <c r="AP28" s="16"/>
    </row>
    <row r="29" spans="1:42" x14ac:dyDescent="0.2">
      <c r="A29" t="s">
        <v>20</v>
      </c>
      <c r="B29" s="3">
        <v>11.00119535</v>
      </c>
      <c r="C29" s="16">
        <v>6.88</v>
      </c>
      <c r="D29" s="16">
        <v>6.93</v>
      </c>
      <c r="E29" s="16">
        <v>7.24</v>
      </c>
      <c r="F29" s="16">
        <v>5.91</v>
      </c>
      <c r="G29" s="16">
        <v>5.87</v>
      </c>
      <c r="H29" s="16">
        <v>5.64</v>
      </c>
      <c r="I29" s="16">
        <v>5.16</v>
      </c>
      <c r="J29" s="16">
        <v>8.1300000000000008</v>
      </c>
      <c r="K29" s="16">
        <v>6.84</v>
      </c>
      <c r="L29" s="16">
        <v>6.28</v>
      </c>
      <c r="M29" s="16">
        <v>6.54</v>
      </c>
      <c r="N29" s="16">
        <v>4.91</v>
      </c>
      <c r="O29" s="16">
        <v>6.45</v>
      </c>
      <c r="P29" s="16">
        <v>7.35</v>
      </c>
      <c r="Q29" s="16">
        <v>8.17</v>
      </c>
      <c r="R29" s="16">
        <v>6.69</v>
      </c>
      <c r="S29" s="16">
        <v>6.81</v>
      </c>
      <c r="T29" s="16">
        <v>9.1300000000000008</v>
      </c>
      <c r="U29" s="16">
        <v>7.47</v>
      </c>
      <c r="V29" s="16">
        <v>8.3000000000000007</v>
      </c>
      <c r="W29" s="16"/>
      <c r="X29" s="16"/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16"/>
      <c r="AN29" s="16"/>
      <c r="AO29" s="16"/>
      <c r="AP29" s="16"/>
    </row>
    <row r="30" spans="1:42" x14ac:dyDescent="0.2">
      <c r="A30" t="s">
        <v>21</v>
      </c>
      <c r="B30" s="3">
        <v>12.635102720000001</v>
      </c>
      <c r="C30" s="16">
        <v>6.99</v>
      </c>
      <c r="D30" s="16">
        <v>7.09</v>
      </c>
      <c r="E30" s="16">
        <v>7.21</v>
      </c>
      <c r="F30" s="16">
        <v>6.09</v>
      </c>
      <c r="G30" s="16">
        <v>5.8</v>
      </c>
      <c r="H30" s="16">
        <v>5.67</v>
      </c>
      <c r="I30" s="16">
        <v>5.25</v>
      </c>
      <c r="J30" s="16">
        <v>7.97</v>
      </c>
      <c r="K30" s="16">
        <v>7.13</v>
      </c>
      <c r="L30" s="16">
        <v>6.45</v>
      </c>
      <c r="M30" s="16">
        <v>6.74</v>
      </c>
      <c r="N30" s="16">
        <v>4.96</v>
      </c>
      <c r="O30" s="16">
        <v>6.4</v>
      </c>
      <c r="P30" s="16">
        <v>7.51</v>
      </c>
      <c r="Q30" s="16">
        <v>8.1999999999999993</v>
      </c>
      <c r="R30" s="16">
        <v>6.89</v>
      </c>
      <c r="S30" s="16">
        <v>6.87</v>
      </c>
      <c r="T30" s="16">
        <v>9.1199999999999992</v>
      </c>
      <c r="U30" s="16">
        <v>7.64</v>
      </c>
      <c r="V30" s="16">
        <v>8.5</v>
      </c>
      <c r="W30" s="16"/>
      <c r="X30" s="16"/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16"/>
      <c r="AN30" s="16"/>
      <c r="AO30" s="16"/>
      <c r="AP30" s="16"/>
    </row>
    <row r="31" spans="1:42" x14ac:dyDescent="0.2">
      <c r="A31" t="s">
        <v>22</v>
      </c>
      <c r="B31" s="3">
        <v>12.07827297</v>
      </c>
      <c r="C31" s="16">
        <v>7.06</v>
      </c>
      <c r="D31" s="16">
        <v>7.25</v>
      </c>
      <c r="E31" s="16">
        <v>7.37</v>
      </c>
      <c r="F31" s="16">
        <v>6.01</v>
      </c>
      <c r="G31" s="16">
        <v>5.88</v>
      </c>
      <c r="H31" s="16">
        <v>5.82</v>
      </c>
      <c r="I31" s="16">
        <v>5.37</v>
      </c>
      <c r="J31" s="16">
        <v>8.1</v>
      </c>
      <c r="K31" s="16">
        <v>7.03</v>
      </c>
      <c r="L31" s="16">
        <v>6.43</v>
      </c>
      <c r="M31" s="16">
        <v>6.76</v>
      </c>
      <c r="N31" s="16">
        <v>4.95</v>
      </c>
      <c r="O31" s="16">
        <v>6.49</v>
      </c>
      <c r="P31" s="16">
        <v>7.62</v>
      </c>
      <c r="Q31" s="16">
        <v>8.16</v>
      </c>
      <c r="R31" s="16">
        <v>6.89</v>
      </c>
      <c r="S31" s="16">
        <v>6.95</v>
      </c>
      <c r="T31" s="16">
        <v>9.18</v>
      </c>
      <c r="U31" s="16">
        <v>7.57</v>
      </c>
      <c r="V31" s="16">
        <v>8.4700000000000006</v>
      </c>
      <c r="W31" s="16"/>
      <c r="X31" s="16"/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16"/>
      <c r="AN31" s="16"/>
      <c r="AO31" s="16"/>
      <c r="AP31" s="16"/>
    </row>
    <row r="32" spans="1:42" x14ac:dyDescent="0.2">
      <c r="A32" t="s">
        <v>23</v>
      </c>
      <c r="B32" s="3">
        <v>9.2758616899999993</v>
      </c>
      <c r="C32" s="16">
        <v>7.16</v>
      </c>
      <c r="D32" s="16">
        <v>7.38</v>
      </c>
      <c r="E32" s="16">
        <v>7.38</v>
      </c>
      <c r="F32" s="16">
        <v>6.16</v>
      </c>
      <c r="G32" s="16">
        <v>5.89</v>
      </c>
      <c r="H32" s="16">
        <v>5.82</v>
      </c>
      <c r="I32" s="16">
        <v>5.47</v>
      </c>
      <c r="J32" s="16">
        <v>8.26</v>
      </c>
      <c r="K32" s="16">
        <v>7.15</v>
      </c>
      <c r="L32" s="16">
        <v>6.5</v>
      </c>
      <c r="M32" s="16">
        <v>6.86</v>
      </c>
      <c r="N32" s="16">
        <v>5.08</v>
      </c>
      <c r="O32" s="16">
        <v>6.58</v>
      </c>
      <c r="P32" s="16">
        <v>7.67</v>
      </c>
      <c r="Q32" s="16">
        <v>8.2899999999999991</v>
      </c>
      <c r="R32" s="16">
        <v>7.1</v>
      </c>
      <c r="S32" s="16">
        <v>6.95</v>
      </c>
      <c r="T32" s="16">
        <v>9.11</v>
      </c>
      <c r="U32" s="16">
        <v>7.66</v>
      </c>
      <c r="V32" s="16">
        <v>8.64</v>
      </c>
      <c r="W32" s="16"/>
      <c r="X32" s="16"/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16"/>
      <c r="AN32" s="16"/>
      <c r="AO32" s="16"/>
      <c r="AP32" s="16"/>
    </row>
    <row r="33" spans="1:42" x14ac:dyDescent="0.2">
      <c r="A33" t="s">
        <v>24</v>
      </c>
      <c r="B33" s="3">
        <v>9.9364564499999997</v>
      </c>
      <c r="C33" s="16">
        <v>7.23</v>
      </c>
      <c r="D33" s="16">
        <v>7.51</v>
      </c>
      <c r="E33" s="16">
        <v>7.41</v>
      </c>
      <c r="F33" s="16">
        <v>6.19</v>
      </c>
      <c r="G33" s="16">
        <v>6.04</v>
      </c>
      <c r="H33" s="16">
        <v>6.16</v>
      </c>
      <c r="I33" s="16">
        <v>5.47</v>
      </c>
      <c r="J33" s="16">
        <v>8.1300000000000008</v>
      </c>
      <c r="K33" s="16">
        <v>7.13</v>
      </c>
      <c r="L33" s="16">
        <v>6.54</v>
      </c>
      <c r="M33" s="16">
        <v>7.02</v>
      </c>
      <c r="N33" s="16">
        <v>5.03</v>
      </c>
      <c r="O33" s="16">
        <v>6.64</v>
      </c>
      <c r="P33" s="16">
        <v>7.77</v>
      </c>
      <c r="Q33" s="16">
        <v>8.41</v>
      </c>
      <c r="R33" s="16">
        <v>7.13</v>
      </c>
      <c r="S33" s="16">
        <v>7.16</v>
      </c>
      <c r="T33" s="16">
        <v>9.33</v>
      </c>
      <c r="U33" s="16">
        <v>7.52</v>
      </c>
      <c r="V33" s="16">
        <v>8.64</v>
      </c>
      <c r="W33" s="16"/>
      <c r="X33" s="16"/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16"/>
      <c r="AN33" s="16"/>
      <c r="AO33" s="16"/>
      <c r="AP33" s="16"/>
    </row>
    <row r="34" spans="1:42" x14ac:dyDescent="0.2">
      <c r="A34" t="s">
        <v>25</v>
      </c>
      <c r="B34" s="3">
        <v>10.97644362</v>
      </c>
      <c r="C34" s="16">
        <v>7.33</v>
      </c>
      <c r="D34" s="16">
        <v>7.68</v>
      </c>
      <c r="E34" s="16">
        <v>7.57</v>
      </c>
      <c r="F34" s="16">
        <v>6.26</v>
      </c>
      <c r="G34" s="16">
        <v>6.03</v>
      </c>
      <c r="H34" s="16">
        <v>5.93</v>
      </c>
      <c r="I34" s="16">
        <v>5.52</v>
      </c>
      <c r="J34" s="16">
        <v>8.1199999999999992</v>
      </c>
      <c r="K34" s="16">
        <v>7.18</v>
      </c>
      <c r="L34" s="16">
        <v>6.58</v>
      </c>
      <c r="M34" s="16">
        <v>7.04</v>
      </c>
      <c r="N34" s="16">
        <v>5.1100000000000003</v>
      </c>
      <c r="O34" s="16">
        <v>6.75</v>
      </c>
      <c r="P34" s="16">
        <v>7.96</v>
      </c>
      <c r="Q34" s="16">
        <v>8.3699999999999992</v>
      </c>
      <c r="R34" s="16">
        <v>7.11</v>
      </c>
      <c r="S34" s="16">
        <v>7.14</v>
      </c>
      <c r="T34" s="16">
        <v>9.32</v>
      </c>
      <c r="U34" s="16">
        <v>7.81</v>
      </c>
      <c r="V34" s="16">
        <v>8.92</v>
      </c>
      <c r="W34" s="16"/>
      <c r="X34" s="16"/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16"/>
      <c r="AN34" s="16"/>
      <c r="AO34" s="16"/>
      <c r="AP34" s="16"/>
    </row>
    <row r="35" spans="1:42" x14ac:dyDescent="0.2">
      <c r="A35" t="s">
        <v>26</v>
      </c>
      <c r="B35" s="3">
        <v>10.87560891</v>
      </c>
      <c r="C35" s="16">
        <v>7.37</v>
      </c>
      <c r="D35" s="16">
        <v>7.71</v>
      </c>
      <c r="E35" s="16">
        <v>7.59</v>
      </c>
      <c r="F35" s="16">
        <v>6.34</v>
      </c>
      <c r="G35" s="16">
        <v>6.02</v>
      </c>
      <c r="H35" s="16">
        <v>6</v>
      </c>
      <c r="I35" s="16">
        <v>5.54</v>
      </c>
      <c r="J35" s="16">
        <v>8.4</v>
      </c>
      <c r="K35" s="16">
        <v>7.22</v>
      </c>
      <c r="L35" s="16">
        <v>6.61</v>
      </c>
      <c r="M35" s="16">
        <v>7.07</v>
      </c>
      <c r="N35" s="16">
        <v>5.15</v>
      </c>
      <c r="O35" s="16">
        <v>6.76</v>
      </c>
      <c r="P35" s="16">
        <v>8.09</v>
      </c>
      <c r="Q35" s="16">
        <v>8.57</v>
      </c>
      <c r="R35" s="16">
        <v>7.15</v>
      </c>
      <c r="S35" s="16">
        <v>7.15</v>
      </c>
      <c r="T35" s="16">
        <v>9.49</v>
      </c>
      <c r="U35" s="16">
        <v>7.78</v>
      </c>
      <c r="V35" s="16">
        <v>8.7899999999999991</v>
      </c>
      <c r="W35" s="16"/>
      <c r="X35" s="16"/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16"/>
      <c r="AN35" s="16"/>
      <c r="AO35" s="16"/>
      <c r="AP35" s="16"/>
    </row>
    <row r="36" spans="1:42" x14ac:dyDescent="0.2">
      <c r="A36" t="s">
        <v>27</v>
      </c>
      <c r="B36" s="3">
        <v>8.1163570299999996</v>
      </c>
      <c r="C36" s="16">
        <v>7.44</v>
      </c>
      <c r="D36" s="16">
        <v>7.88</v>
      </c>
      <c r="E36" s="16">
        <v>7.59</v>
      </c>
      <c r="F36" s="16">
        <v>6.33</v>
      </c>
      <c r="G36" s="16">
        <v>6.01</v>
      </c>
      <c r="H36" s="16">
        <v>5.96</v>
      </c>
      <c r="I36" s="16">
        <v>5.56</v>
      </c>
      <c r="J36" s="16">
        <v>8.33</v>
      </c>
      <c r="K36" s="16">
        <v>7.32</v>
      </c>
      <c r="L36" s="16">
        <v>6.75</v>
      </c>
      <c r="M36" s="16">
        <v>7.13</v>
      </c>
      <c r="N36" s="16">
        <v>5.27</v>
      </c>
      <c r="O36" s="16">
        <v>6.93</v>
      </c>
      <c r="P36" s="16">
        <v>8.01</v>
      </c>
      <c r="Q36" s="16">
        <v>8.6300000000000008</v>
      </c>
      <c r="R36" s="16">
        <v>7.12</v>
      </c>
      <c r="S36" s="16">
        <v>7.21</v>
      </c>
      <c r="T36" s="16">
        <v>9.6</v>
      </c>
      <c r="U36" s="16">
        <v>7.9</v>
      </c>
      <c r="V36" s="16">
        <v>8.77</v>
      </c>
      <c r="W36" s="16"/>
      <c r="X36" s="16"/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16"/>
      <c r="AN36" s="16"/>
      <c r="AO36" s="16"/>
      <c r="AP36" s="16"/>
    </row>
    <row r="37" spans="1:42" x14ac:dyDescent="0.2">
      <c r="A37" t="s">
        <v>28</v>
      </c>
      <c r="B37" s="3">
        <v>8.4087932100000007</v>
      </c>
      <c r="C37" s="16">
        <v>7.53</v>
      </c>
      <c r="D37" s="16">
        <v>8.0500000000000007</v>
      </c>
      <c r="E37" s="16">
        <v>7.65</v>
      </c>
      <c r="F37" s="16">
        <v>6.47</v>
      </c>
      <c r="G37" s="16">
        <v>6.1</v>
      </c>
      <c r="H37" s="16">
        <v>6.13</v>
      </c>
      <c r="I37" s="16">
        <v>5.58</v>
      </c>
      <c r="J37" s="16">
        <v>8.4499999999999993</v>
      </c>
      <c r="K37" s="16">
        <v>7.36</v>
      </c>
      <c r="L37" s="16">
        <v>6.76</v>
      </c>
      <c r="M37" s="16">
        <v>7.22</v>
      </c>
      <c r="N37" s="16">
        <v>5.3</v>
      </c>
      <c r="O37" s="16">
        <v>6.89</v>
      </c>
      <c r="P37" s="16">
        <v>8.11</v>
      </c>
      <c r="Q37" s="16">
        <v>8.69</v>
      </c>
      <c r="R37" s="16">
        <v>7.16</v>
      </c>
      <c r="S37" s="16">
        <v>7.21</v>
      </c>
      <c r="T37" s="16">
        <v>9.64</v>
      </c>
      <c r="U37" s="16">
        <v>7.9</v>
      </c>
      <c r="V37" s="16">
        <v>8.86</v>
      </c>
      <c r="W37" s="16"/>
      <c r="X37" s="16"/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16"/>
      <c r="AN37" s="16"/>
      <c r="AO37" s="16"/>
      <c r="AP37" s="16"/>
    </row>
    <row r="38" spans="1:42" x14ac:dyDescent="0.2">
      <c r="A38" t="s">
        <v>29</v>
      </c>
      <c r="B38" s="3">
        <v>8.2527424400000005</v>
      </c>
      <c r="C38" s="16">
        <v>7.65</v>
      </c>
      <c r="D38" s="16">
        <v>8.23</v>
      </c>
      <c r="E38" s="16">
        <v>7.69</v>
      </c>
      <c r="F38" s="16">
        <v>6.57</v>
      </c>
      <c r="G38" s="16">
        <v>6.19</v>
      </c>
      <c r="H38" s="16">
        <v>6.22</v>
      </c>
      <c r="I38" s="16">
        <v>5.65</v>
      </c>
      <c r="J38" s="16">
        <v>8.48</v>
      </c>
      <c r="K38" s="16">
        <v>7.42</v>
      </c>
      <c r="L38" s="16">
        <v>6.88</v>
      </c>
      <c r="M38" s="16">
        <v>7.31</v>
      </c>
      <c r="N38" s="16">
        <v>5.39</v>
      </c>
      <c r="O38" s="16">
        <v>7.14</v>
      </c>
      <c r="P38" s="16">
        <v>8.07</v>
      </c>
      <c r="Q38" s="16">
        <v>8.82</v>
      </c>
      <c r="R38" s="16">
        <v>7.31</v>
      </c>
      <c r="S38" s="16">
        <v>7.37</v>
      </c>
      <c r="T38" s="16">
        <v>9.7799999999999994</v>
      </c>
      <c r="U38" s="16">
        <v>8.16</v>
      </c>
      <c r="V38" s="16">
        <v>8.82</v>
      </c>
      <c r="W38" s="16"/>
      <c r="X38" s="16"/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16"/>
      <c r="AN38" s="16"/>
      <c r="AO38" s="16"/>
      <c r="AP38" s="16"/>
    </row>
    <row r="39" spans="1:42" x14ac:dyDescent="0.2">
      <c r="A39" t="s">
        <v>30</v>
      </c>
      <c r="B39" s="3">
        <v>9.1360881799999998</v>
      </c>
      <c r="C39" s="16">
        <v>7.78</v>
      </c>
      <c r="D39" s="16">
        <v>8.4</v>
      </c>
      <c r="E39" s="16">
        <v>7.82</v>
      </c>
      <c r="F39" s="16">
        <v>6.66</v>
      </c>
      <c r="G39" s="16">
        <v>6.37</v>
      </c>
      <c r="H39" s="16">
        <v>6.17</v>
      </c>
      <c r="I39" s="16">
        <v>5.87</v>
      </c>
      <c r="J39" s="16">
        <v>8.48</v>
      </c>
      <c r="K39" s="16">
        <v>7.48</v>
      </c>
      <c r="L39" s="16">
        <v>7.02</v>
      </c>
      <c r="M39" s="16">
        <v>7.39</v>
      </c>
      <c r="N39" s="16">
        <v>5.47</v>
      </c>
      <c r="O39" s="16">
        <v>7.24</v>
      </c>
      <c r="P39" s="16">
        <v>8.35</v>
      </c>
      <c r="Q39" s="16">
        <v>8.9700000000000006</v>
      </c>
      <c r="R39" s="16">
        <v>7.42</v>
      </c>
      <c r="S39" s="16">
        <v>7.49</v>
      </c>
      <c r="T39" s="16">
        <v>9.8000000000000007</v>
      </c>
      <c r="U39" s="16">
        <v>8.26</v>
      </c>
      <c r="V39" s="16">
        <v>8.94</v>
      </c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6"/>
      <c r="AO39" s="16"/>
      <c r="AP39" s="16"/>
    </row>
    <row r="40" spans="1:42" x14ac:dyDescent="0.2">
      <c r="A40" t="s">
        <v>31</v>
      </c>
      <c r="B40" s="3">
        <v>9.4420366500000004</v>
      </c>
      <c r="C40" s="16">
        <v>7.91</v>
      </c>
      <c r="D40" s="16">
        <v>8.6199999999999992</v>
      </c>
      <c r="E40" s="16">
        <v>7.93</v>
      </c>
      <c r="F40" s="16">
        <v>6.78</v>
      </c>
      <c r="G40" s="16">
        <v>6.44</v>
      </c>
      <c r="H40" s="16">
        <v>6.32</v>
      </c>
      <c r="I40" s="16">
        <v>5.84</v>
      </c>
      <c r="J40" s="16">
        <v>8.68</v>
      </c>
      <c r="K40" s="16">
        <v>7.86</v>
      </c>
      <c r="L40" s="16">
        <v>7.12</v>
      </c>
      <c r="M40" s="16">
        <v>7.47</v>
      </c>
      <c r="N40" s="16">
        <v>5.55</v>
      </c>
      <c r="O40" s="16">
        <v>7.31</v>
      </c>
      <c r="P40" s="16">
        <v>8.56</v>
      </c>
      <c r="Q40" s="16">
        <v>8.9600000000000009</v>
      </c>
      <c r="R40" s="16">
        <v>7.43</v>
      </c>
      <c r="S40" s="16">
        <v>7.56</v>
      </c>
      <c r="T40" s="16">
        <v>9.7200000000000006</v>
      </c>
      <c r="U40" s="16">
        <v>8.1999999999999993</v>
      </c>
      <c r="V40" s="16">
        <v>9.07</v>
      </c>
      <c r="W40" s="16"/>
      <c r="X40" s="16"/>
      <c r="Y40" s="16"/>
      <c r="Z40" s="16"/>
      <c r="AA40" s="16"/>
      <c r="AB40" s="16"/>
      <c r="AC40" s="16"/>
      <c r="AD40" s="16"/>
      <c r="AE40" s="16"/>
      <c r="AF40" s="16"/>
      <c r="AG40" s="16"/>
      <c r="AH40" s="16"/>
      <c r="AI40" s="16"/>
      <c r="AJ40" s="16"/>
      <c r="AK40" s="16"/>
      <c r="AL40" s="16"/>
      <c r="AM40" s="16"/>
      <c r="AN40" s="16"/>
      <c r="AO40" s="16"/>
      <c r="AP40" s="16"/>
    </row>
    <row r="41" spans="1:42" x14ac:dyDescent="0.2">
      <c r="A41" t="s">
        <v>32</v>
      </c>
      <c r="B41" s="3">
        <v>9.3623363499999996</v>
      </c>
      <c r="C41" s="16">
        <v>8.02</v>
      </c>
      <c r="D41" s="16">
        <v>8.81</v>
      </c>
      <c r="E41" s="16">
        <v>8.09</v>
      </c>
      <c r="F41" s="16">
        <v>6.83</v>
      </c>
      <c r="G41" s="16">
        <v>6.57</v>
      </c>
      <c r="H41" s="16">
        <v>6.55</v>
      </c>
      <c r="I41" s="16">
        <v>6.18</v>
      </c>
      <c r="J41" s="16">
        <v>8.7100000000000009</v>
      </c>
      <c r="K41" s="16">
        <v>7.66</v>
      </c>
      <c r="L41" s="16">
        <v>7.23</v>
      </c>
      <c r="M41" s="16">
        <v>7.57</v>
      </c>
      <c r="N41" s="16">
        <v>5.69</v>
      </c>
      <c r="O41" s="16">
        <v>7.55</v>
      </c>
      <c r="P41" s="16">
        <v>8.35</v>
      </c>
      <c r="Q41" s="16">
        <v>9.01</v>
      </c>
      <c r="R41" s="16">
        <v>7.5</v>
      </c>
      <c r="S41" s="16">
        <v>7.63</v>
      </c>
      <c r="T41" s="16">
        <v>9.77</v>
      </c>
      <c r="U41" s="16">
        <v>8.26</v>
      </c>
      <c r="V41" s="16">
        <v>9.1199999999999992</v>
      </c>
      <c r="W41" s="16"/>
      <c r="X41" s="16"/>
      <c r="Y41" s="16"/>
      <c r="Z41" s="16"/>
      <c r="AA41" s="16"/>
      <c r="AB41" s="16"/>
      <c r="AC41" s="16"/>
      <c r="AD41" s="16"/>
      <c r="AE41" s="16"/>
      <c r="AF41" s="16"/>
      <c r="AG41" s="16"/>
      <c r="AH41" s="16"/>
      <c r="AI41" s="16"/>
      <c r="AJ41" s="16"/>
      <c r="AK41" s="16"/>
      <c r="AL41" s="16"/>
      <c r="AM41" s="16"/>
      <c r="AN41" s="16"/>
      <c r="AO41" s="16"/>
      <c r="AP41" s="16"/>
    </row>
    <row r="42" spans="1:42" x14ac:dyDescent="0.2">
      <c r="A42" t="s">
        <v>33</v>
      </c>
      <c r="B42" s="3">
        <v>8.7224399199999993</v>
      </c>
      <c r="C42" s="16">
        <v>8.1199999999999992</v>
      </c>
      <c r="D42" s="16">
        <v>9.08</v>
      </c>
      <c r="E42" s="16">
        <v>8.07</v>
      </c>
      <c r="F42" s="16">
        <v>6.91</v>
      </c>
      <c r="G42" s="16">
        <v>6.63</v>
      </c>
      <c r="H42" s="16">
        <v>6.64</v>
      </c>
      <c r="I42" s="16">
        <v>6.49</v>
      </c>
      <c r="J42" s="16">
        <v>8.7200000000000006</v>
      </c>
      <c r="K42" s="16">
        <v>7.74</v>
      </c>
      <c r="L42" s="16">
        <v>7.38</v>
      </c>
      <c r="M42" s="16">
        <v>7.39</v>
      </c>
      <c r="N42" s="16">
        <v>5.76</v>
      </c>
      <c r="O42" s="16">
        <v>7.61</v>
      </c>
      <c r="P42" s="16">
        <v>8.48</v>
      </c>
      <c r="Q42" s="16">
        <v>9.14</v>
      </c>
      <c r="R42" s="16">
        <v>7.43</v>
      </c>
      <c r="S42" s="16">
        <v>7.7</v>
      </c>
      <c r="T42" s="16">
        <v>9.64</v>
      </c>
      <c r="U42" s="16">
        <v>8.27</v>
      </c>
      <c r="V42" s="16">
        <v>9.1</v>
      </c>
      <c r="W42" s="16"/>
      <c r="X42" s="16"/>
      <c r="Y42" s="16"/>
      <c r="Z42" s="16"/>
      <c r="AA42" s="16"/>
      <c r="AB42" s="16"/>
      <c r="AC42" s="16"/>
      <c r="AD42" s="16"/>
      <c r="AE42" s="16"/>
      <c r="AF42" s="16"/>
      <c r="AG42" s="16"/>
      <c r="AH42" s="16"/>
      <c r="AI42" s="16"/>
      <c r="AJ42" s="16"/>
      <c r="AK42" s="16"/>
      <c r="AL42" s="16"/>
      <c r="AM42" s="16"/>
      <c r="AN42" s="16"/>
      <c r="AO42" s="16"/>
      <c r="AP42" s="16"/>
    </row>
    <row r="43" spans="1:42" x14ac:dyDescent="0.2">
      <c r="A43" t="s">
        <v>34</v>
      </c>
      <c r="B43" s="3">
        <v>8.4904532899999996</v>
      </c>
      <c r="C43" s="16">
        <v>8.26</v>
      </c>
      <c r="D43" s="16">
        <v>9.26</v>
      </c>
      <c r="E43" s="16">
        <v>8.18</v>
      </c>
      <c r="F43" s="16">
        <v>7.13</v>
      </c>
      <c r="G43" s="16">
        <v>6.83</v>
      </c>
      <c r="H43" s="16">
        <v>6.93</v>
      </c>
      <c r="I43" s="16">
        <v>6.47</v>
      </c>
      <c r="J43" s="16">
        <v>9.02</v>
      </c>
      <c r="K43" s="16">
        <v>7.77</v>
      </c>
      <c r="L43" s="16">
        <v>7.49</v>
      </c>
      <c r="M43" s="16">
        <v>7.72</v>
      </c>
      <c r="N43" s="16">
        <v>5.79</v>
      </c>
      <c r="O43" s="16">
        <v>7.55</v>
      </c>
      <c r="P43" s="16">
        <v>8.56</v>
      </c>
      <c r="Q43" s="16">
        <v>9.06</v>
      </c>
      <c r="R43" s="16">
        <v>7.77</v>
      </c>
      <c r="S43" s="16">
        <v>7.75</v>
      </c>
      <c r="T43" s="16">
        <v>9.5299999999999994</v>
      </c>
      <c r="U43" s="16">
        <v>8.3000000000000007</v>
      </c>
      <c r="V43" s="16">
        <v>9.2899999999999991</v>
      </c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  <c r="AI43" s="16"/>
      <c r="AJ43" s="16"/>
      <c r="AK43" s="16"/>
      <c r="AL43" s="16"/>
      <c r="AM43" s="16"/>
      <c r="AN43" s="16"/>
      <c r="AO43" s="16"/>
      <c r="AP43" s="16"/>
    </row>
    <row r="44" spans="1:42" x14ac:dyDescent="0.2">
      <c r="A44" t="s">
        <v>35</v>
      </c>
      <c r="B44" s="3">
        <v>8.6354618399999996</v>
      </c>
      <c r="C44" s="16">
        <v>8.31</v>
      </c>
      <c r="D44" s="16">
        <v>9.27</v>
      </c>
      <c r="E44" s="16">
        <v>8.23</v>
      </c>
      <c r="F44" s="16">
        <v>7.13</v>
      </c>
      <c r="G44" s="16">
        <v>6.96</v>
      </c>
      <c r="H44" s="16">
        <v>6.84</v>
      </c>
      <c r="I44" s="16">
        <v>6.53</v>
      </c>
      <c r="J44" s="16">
        <v>9.1300000000000008</v>
      </c>
      <c r="K44" s="16">
        <v>7.9</v>
      </c>
      <c r="L44" s="16">
        <v>7.48</v>
      </c>
      <c r="M44" s="16">
        <v>8.0299999999999994</v>
      </c>
      <c r="N44" s="16">
        <v>5.92</v>
      </c>
      <c r="O44" s="16">
        <v>7.8</v>
      </c>
      <c r="P44" s="16">
        <v>8.68</v>
      </c>
      <c r="Q44" s="16">
        <v>9.2799999999999994</v>
      </c>
      <c r="R44" s="16">
        <v>7.82</v>
      </c>
      <c r="S44" s="16">
        <v>7.78</v>
      </c>
      <c r="T44" s="16">
        <v>9.6300000000000008</v>
      </c>
      <c r="U44" s="16">
        <v>8.39</v>
      </c>
      <c r="V44" s="16">
        <v>9.1</v>
      </c>
      <c r="W44" s="16"/>
      <c r="X44" s="16"/>
      <c r="Y44" s="16"/>
      <c r="Z44" s="16"/>
      <c r="AA44" s="16"/>
      <c r="AB44" s="16"/>
      <c r="AC44" s="16"/>
      <c r="AD44" s="16"/>
      <c r="AE44" s="16"/>
      <c r="AF44" s="16"/>
      <c r="AG44" s="16"/>
      <c r="AH44" s="16"/>
      <c r="AI44" s="16"/>
      <c r="AJ44" s="16"/>
      <c r="AK44" s="16"/>
      <c r="AL44" s="16"/>
      <c r="AM44" s="16"/>
      <c r="AN44" s="16"/>
      <c r="AO44" s="16"/>
      <c r="AP44" s="16"/>
    </row>
    <row r="45" spans="1:42" x14ac:dyDescent="0.2">
      <c r="A45" t="s">
        <v>36</v>
      </c>
      <c r="B45" s="3">
        <v>8.5224792600000008</v>
      </c>
      <c r="C45" s="16">
        <v>8.32</v>
      </c>
      <c r="D45" s="16">
        <v>9.33</v>
      </c>
      <c r="E45" s="16">
        <v>8.17</v>
      </c>
      <c r="F45" s="16">
        <v>7.21</v>
      </c>
      <c r="G45" s="16">
        <v>6.94</v>
      </c>
      <c r="H45" s="16">
        <v>7.03</v>
      </c>
      <c r="I45" s="16">
        <v>6.42</v>
      </c>
      <c r="J45" s="16">
        <v>8.93</v>
      </c>
      <c r="K45" s="16">
        <v>7.96</v>
      </c>
      <c r="L45" s="16">
        <v>7.78</v>
      </c>
      <c r="M45" s="16">
        <v>7.76</v>
      </c>
      <c r="N45" s="16">
        <v>5.95</v>
      </c>
      <c r="O45" s="16">
        <v>7.76</v>
      </c>
      <c r="P45" s="16">
        <v>8.52</v>
      </c>
      <c r="Q45" s="16">
        <v>9.15</v>
      </c>
      <c r="R45" s="16">
        <v>7.7</v>
      </c>
      <c r="S45" s="16">
        <v>7.94</v>
      </c>
      <c r="T45" s="16">
        <v>9.84</v>
      </c>
      <c r="U45" s="16">
        <v>8.43</v>
      </c>
      <c r="V45" s="16">
        <v>9.17</v>
      </c>
      <c r="W45" s="16"/>
      <c r="X45" s="16"/>
      <c r="Y45" s="16"/>
      <c r="Z45" s="16"/>
      <c r="AA45" s="16"/>
      <c r="AB45" s="16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6"/>
      <c r="AN45" s="16"/>
      <c r="AO45" s="16"/>
      <c r="AP45" s="16"/>
    </row>
    <row r="46" spans="1:42" x14ac:dyDescent="0.2">
      <c r="A46" t="s">
        <v>37</v>
      </c>
      <c r="B46" s="3">
        <v>6.9942222999999997</v>
      </c>
      <c r="C46" s="16">
        <v>8.4499999999999993</v>
      </c>
      <c r="D46" s="16">
        <v>9.4600000000000009</v>
      </c>
      <c r="E46" s="16">
        <v>8.35</v>
      </c>
      <c r="F46" s="16">
        <v>7.23</v>
      </c>
      <c r="G46" s="16">
        <v>7.02</v>
      </c>
      <c r="H46" s="16">
        <v>6.88</v>
      </c>
      <c r="I46" s="16">
        <v>6.84</v>
      </c>
      <c r="J46" s="16">
        <v>9.07</v>
      </c>
      <c r="K46" s="16">
        <v>8.1199999999999992</v>
      </c>
      <c r="L46" s="16">
        <v>7.62</v>
      </c>
      <c r="M46" s="16">
        <v>7.86</v>
      </c>
      <c r="N46" s="16">
        <v>6.09</v>
      </c>
      <c r="O46" s="16">
        <v>7.86</v>
      </c>
      <c r="P46" s="16">
        <v>8.7799999999999994</v>
      </c>
      <c r="Q46" s="16">
        <v>9.27</v>
      </c>
      <c r="R46" s="16">
        <v>7.8</v>
      </c>
      <c r="S46" s="16">
        <v>8.23</v>
      </c>
      <c r="T46" s="16">
        <v>9.91</v>
      </c>
      <c r="U46" s="16">
        <v>8.44</v>
      </c>
      <c r="V46" s="16">
        <v>9.35</v>
      </c>
      <c r="W46" s="16"/>
      <c r="X46" s="16"/>
      <c r="Y46" s="16"/>
      <c r="Z46" s="16"/>
      <c r="AA46" s="16"/>
      <c r="AB46" s="16"/>
      <c r="AC46" s="16"/>
      <c r="AD46" s="16"/>
      <c r="AE46" s="16"/>
      <c r="AF46" s="16"/>
      <c r="AG46" s="16"/>
      <c r="AH46" s="16"/>
      <c r="AI46" s="16"/>
      <c r="AJ46" s="16"/>
      <c r="AK46" s="16"/>
      <c r="AL46" s="16"/>
      <c r="AM46" s="16"/>
      <c r="AN46" s="16"/>
      <c r="AO46" s="16"/>
      <c r="AP46" s="16"/>
    </row>
    <row r="47" spans="1:42" x14ac:dyDescent="0.2">
      <c r="A47" t="s">
        <v>38</v>
      </c>
      <c r="B47" s="3">
        <v>6.4811487400000001</v>
      </c>
      <c r="C47" s="16">
        <v>8.5</v>
      </c>
      <c r="D47" s="16">
        <v>9.69</v>
      </c>
      <c r="E47" s="16">
        <v>8.32</v>
      </c>
      <c r="F47" s="16">
        <v>7.37</v>
      </c>
      <c r="G47" s="16">
        <v>7.08</v>
      </c>
      <c r="H47" s="16">
        <v>6.86</v>
      </c>
      <c r="I47" s="16">
        <v>6.64</v>
      </c>
      <c r="J47" s="16">
        <v>8.83</v>
      </c>
      <c r="K47" s="16">
        <v>8.0299999999999994</v>
      </c>
      <c r="L47" s="16">
        <v>7.8</v>
      </c>
      <c r="M47" s="16">
        <v>7.86</v>
      </c>
      <c r="N47" s="16">
        <v>6.1</v>
      </c>
      <c r="O47" s="16">
        <v>7.85</v>
      </c>
      <c r="P47" s="16">
        <v>8.73</v>
      </c>
      <c r="Q47" s="16">
        <v>9.31</v>
      </c>
      <c r="R47" s="16">
        <v>7.71</v>
      </c>
      <c r="S47" s="16">
        <v>8.0399999999999991</v>
      </c>
      <c r="T47" s="16">
        <v>10.08</v>
      </c>
      <c r="U47" s="16">
        <v>8.5</v>
      </c>
      <c r="V47" s="16">
        <v>9.32</v>
      </c>
      <c r="W47" s="16"/>
      <c r="X47" s="16"/>
      <c r="Y47" s="16"/>
      <c r="Z47" s="16"/>
      <c r="AA47" s="16"/>
      <c r="AB47" s="16"/>
      <c r="AC47" s="16"/>
      <c r="AD47" s="16"/>
      <c r="AE47" s="16"/>
      <c r="AF47" s="16"/>
      <c r="AG47" s="16"/>
      <c r="AH47" s="16"/>
      <c r="AI47" s="16"/>
      <c r="AJ47" s="16"/>
      <c r="AK47" s="16"/>
      <c r="AL47" s="16"/>
      <c r="AM47" s="16"/>
      <c r="AN47" s="16"/>
      <c r="AO47" s="16"/>
      <c r="AP47" s="16"/>
    </row>
    <row r="48" spans="1:42" x14ac:dyDescent="0.2">
      <c r="A48" t="s">
        <v>39</v>
      </c>
      <c r="B48" s="3">
        <v>8.7787574100000008</v>
      </c>
      <c r="C48" s="16">
        <v>8.67</v>
      </c>
      <c r="D48" s="16">
        <v>9.9700000000000006</v>
      </c>
      <c r="E48" s="16">
        <v>8.43</v>
      </c>
      <c r="F48" s="16">
        <v>7.51</v>
      </c>
      <c r="G48" s="16">
        <v>7.22</v>
      </c>
      <c r="H48" s="16">
        <v>6.85</v>
      </c>
      <c r="I48" s="16">
        <v>6.56</v>
      </c>
      <c r="J48" s="16">
        <v>9.32</v>
      </c>
      <c r="K48" s="16">
        <v>8.1300000000000008</v>
      </c>
      <c r="L48" s="16">
        <v>7.88</v>
      </c>
      <c r="M48" s="16">
        <v>7.99</v>
      </c>
      <c r="N48" s="16">
        <v>6.1</v>
      </c>
      <c r="O48" s="16">
        <v>8.08</v>
      </c>
      <c r="P48" s="16">
        <v>8.7100000000000009</v>
      </c>
      <c r="Q48" s="16">
        <v>9.26</v>
      </c>
      <c r="R48" s="16">
        <v>8.1</v>
      </c>
      <c r="S48" s="16">
        <v>8.0500000000000007</v>
      </c>
      <c r="T48" s="16">
        <v>10.5</v>
      </c>
      <c r="U48" s="16">
        <v>8.69</v>
      </c>
      <c r="V48" s="16">
        <v>9.51</v>
      </c>
      <c r="W48" s="16"/>
      <c r="X48" s="16"/>
      <c r="Y48" s="16"/>
      <c r="Z48" s="16"/>
      <c r="AA48" s="16"/>
      <c r="AB48" s="16"/>
      <c r="AC48" s="16"/>
      <c r="AD48" s="16"/>
      <c r="AE48" s="16"/>
      <c r="AF48" s="16"/>
      <c r="AG48" s="16"/>
      <c r="AH48" s="16"/>
      <c r="AI48" s="16"/>
      <c r="AJ48" s="16"/>
      <c r="AK48" s="16"/>
      <c r="AL48" s="16"/>
      <c r="AM48" s="16"/>
      <c r="AN48" s="16"/>
      <c r="AO48" s="16"/>
      <c r="AP48" s="16"/>
    </row>
    <row r="49" spans="1:42" x14ac:dyDescent="0.2">
      <c r="A49" t="s">
        <v>40</v>
      </c>
      <c r="B49" s="3">
        <v>7.5128556199999998</v>
      </c>
      <c r="C49" s="16">
        <v>8.67</v>
      </c>
      <c r="D49" s="16">
        <v>9.8800000000000008</v>
      </c>
      <c r="E49" s="16">
        <v>8.52</v>
      </c>
      <c r="F49" s="16">
        <v>7.37</v>
      </c>
      <c r="G49" s="16">
        <v>7.31</v>
      </c>
      <c r="H49" s="16">
        <v>7</v>
      </c>
      <c r="I49" s="16">
        <v>6.79</v>
      </c>
      <c r="J49" s="16">
        <v>9.3000000000000007</v>
      </c>
      <c r="K49" s="16">
        <v>8.26</v>
      </c>
      <c r="L49" s="16">
        <v>7.98</v>
      </c>
      <c r="M49" s="16">
        <v>8.14</v>
      </c>
      <c r="N49" s="16">
        <v>6.25</v>
      </c>
      <c r="O49" s="16">
        <v>8.16</v>
      </c>
      <c r="P49" s="16">
        <v>8.6999999999999993</v>
      </c>
      <c r="Q49" s="16">
        <v>9.48</v>
      </c>
      <c r="R49" s="16">
        <v>7.91</v>
      </c>
      <c r="S49" s="16">
        <v>8.1199999999999992</v>
      </c>
      <c r="T49" s="16">
        <v>10.14</v>
      </c>
      <c r="U49" s="16">
        <v>8.83</v>
      </c>
      <c r="V49" s="16">
        <v>9.34</v>
      </c>
      <c r="W49" s="16"/>
      <c r="X49" s="16"/>
      <c r="Y49" s="16"/>
      <c r="Z49" s="16"/>
      <c r="AA49" s="16"/>
      <c r="AB49" s="16"/>
      <c r="AC49" s="16"/>
      <c r="AD49" s="16"/>
      <c r="AE49" s="16"/>
      <c r="AF49" s="16"/>
      <c r="AG49" s="16"/>
      <c r="AH49" s="16"/>
      <c r="AI49" s="16"/>
      <c r="AJ49" s="16"/>
      <c r="AK49" s="16"/>
      <c r="AL49" s="16"/>
      <c r="AM49" s="16"/>
      <c r="AN49" s="16"/>
      <c r="AO49" s="16"/>
      <c r="AP49" s="16"/>
    </row>
    <row r="50" spans="1:42" x14ac:dyDescent="0.2">
      <c r="A50" t="s">
        <v>41</v>
      </c>
      <c r="B50" s="3">
        <v>8.5127066100000004</v>
      </c>
      <c r="C50" s="16">
        <v>8.82</v>
      </c>
      <c r="D50" s="16">
        <v>10.15</v>
      </c>
      <c r="E50" s="16">
        <v>8.5399999999999991</v>
      </c>
      <c r="F50" s="16">
        <v>7.64</v>
      </c>
      <c r="G50" s="16">
        <v>7.38</v>
      </c>
      <c r="H50" s="16">
        <v>7.19</v>
      </c>
      <c r="I50" s="16">
        <v>6.8</v>
      </c>
      <c r="J50" s="16">
        <v>9.36</v>
      </c>
      <c r="K50" s="16">
        <v>8.27</v>
      </c>
      <c r="L50" s="16">
        <v>8.15</v>
      </c>
      <c r="M50" s="16">
        <v>8.11</v>
      </c>
      <c r="N50" s="16">
        <v>6.34</v>
      </c>
      <c r="O50" s="16">
        <v>8.2200000000000006</v>
      </c>
      <c r="P50" s="16">
        <v>8.93</v>
      </c>
      <c r="Q50" s="16">
        <v>9.56</v>
      </c>
      <c r="R50" s="16">
        <v>7.98</v>
      </c>
      <c r="S50" s="16">
        <v>8.14</v>
      </c>
      <c r="T50" s="16">
        <v>10.45</v>
      </c>
      <c r="U50" s="16">
        <v>8.8800000000000008</v>
      </c>
      <c r="V50" s="16">
        <v>9.2899999999999991</v>
      </c>
      <c r="W50" s="16"/>
      <c r="X50" s="16"/>
      <c r="Y50" s="16"/>
      <c r="Z50" s="16"/>
      <c r="AA50" s="16"/>
      <c r="AB50" s="16"/>
      <c r="AC50" s="16"/>
      <c r="AD50" s="16"/>
      <c r="AE50" s="16"/>
      <c r="AF50" s="16"/>
      <c r="AG50" s="16"/>
      <c r="AH50" s="16"/>
      <c r="AI50" s="16"/>
      <c r="AJ50" s="16"/>
      <c r="AK50" s="16"/>
      <c r="AL50" s="16"/>
      <c r="AM50" s="16"/>
      <c r="AN50" s="16"/>
      <c r="AO50" s="16"/>
      <c r="AP50" s="16"/>
    </row>
    <row r="51" spans="1:42" x14ac:dyDescent="0.2">
      <c r="A51" t="s">
        <v>42</v>
      </c>
      <c r="B51" s="3">
        <v>8.57045323</v>
      </c>
      <c r="C51" s="16">
        <v>8.89</v>
      </c>
      <c r="D51" s="16">
        <v>10.18</v>
      </c>
      <c r="E51" s="16">
        <v>8.6</v>
      </c>
      <c r="F51" s="16">
        <v>7.74</v>
      </c>
      <c r="G51" s="16">
        <v>7.69</v>
      </c>
      <c r="H51" s="16">
        <v>7.35</v>
      </c>
      <c r="I51" s="16">
        <v>6.96</v>
      </c>
      <c r="J51" s="16">
        <v>9.31</v>
      </c>
      <c r="K51" s="16">
        <v>8.32</v>
      </c>
      <c r="L51" s="16">
        <v>8.3699999999999992</v>
      </c>
      <c r="M51" s="16">
        <v>8.2799999999999994</v>
      </c>
      <c r="N51" s="16">
        <v>6.37</v>
      </c>
      <c r="O51" s="16">
        <v>8.2899999999999991</v>
      </c>
      <c r="P51" s="16">
        <v>8.9</v>
      </c>
      <c r="Q51" s="16">
        <v>9.68</v>
      </c>
      <c r="R51" s="16">
        <v>8.1199999999999992</v>
      </c>
      <c r="S51" s="16">
        <v>8.31</v>
      </c>
      <c r="T51" s="16">
        <v>10.38</v>
      </c>
      <c r="U51" s="16">
        <v>8.77</v>
      </c>
      <c r="V51" s="16">
        <v>9.42</v>
      </c>
      <c r="W51" s="16"/>
      <c r="X51" s="16"/>
      <c r="Y51" s="16"/>
      <c r="Z51" s="16"/>
      <c r="AA51" s="16"/>
      <c r="AB51" s="16"/>
      <c r="AC51" s="16"/>
      <c r="AD51" s="16"/>
      <c r="AE51" s="16"/>
      <c r="AF51" s="16"/>
      <c r="AG51" s="16"/>
      <c r="AH51" s="16"/>
      <c r="AI51" s="16"/>
      <c r="AJ51" s="16"/>
      <c r="AK51" s="16"/>
      <c r="AL51" s="16"/>
      <c r="AM51" s="16"/>
      <c r="AN51" s="16"/>
      <c r="AO51" s="16"/>
      <c r="AP51" s="16"/>
    </row>
    <row r="52" spans="1:42" x14ac:dyDescent="0.2">
      <c r="A52" t="s">
        <v>43</v>
      </c>
      <c r="B52" s="3">
        <v>8.79199837</v>
      </c>
      <c r="C52" s="16">
        <v>8.9700000000000006</v>
      </c>
      <c r="D52" s="16">
        <v>10.3</v>
      </c>
      <c r="E52" s="16">
        <v>8.57</v>
      </c>
      <c r="F52" s="16">
        <v>7.8</v>
      </c>
      <c r="G52" s="16">
        <v>7.74</v>
      </c>
      <c r="H52" s="16">
        <v>7.35</v>
      </c>
      <c r="I52" s="16">
        <v>6.98</v>
      </c>
      <c r="J52" s="16">
        <v>9.5399999999999991</v>
      </c>
      <c r="K52" s="16">
        <v>8.4600000000000009</v>
      </c>
      <c r="L52" s="16">
        <v>8.52</v>
      </c>
      <c r="M52" s="16">
        <v>8.32</v>
      </c>
      <c r="N52" s="16">
        <v>6.41</v>
      </c>
      <c r="O52" s="16">
        <v>8.3699999999999992</v>
      </c>
      <c r="P52" s="16">
        <v>8.9700000000000006</v>
      </c>
      <c r="Q52" s="16">
        <v>9.6199999999999992</v>
      </c>
      <c r="R52" s="16">
        <v>8.1300000000000008</v>
      </c>
      <c r="S52" s="16">
        <v>8.4700000000000006</v>
      </c>
      <c r="T52" s="16">
        <v>10.61</v>
      </c>
      <c r="U52" s="16">
        <v>8.7100000000000009</v>
      </c>
      <c r="V52" s="16">
        <v>9.44</v>
      </c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6"/>
      <c r="AJ52" s="16"/>
      <c r="AK52" s="16"/>
      <c r="AL52" s="16"/>
      <c r="AM52" s="16"/>
      <c r="AN52" s="16"/>
      <c r="AO52" s="16"/>
      <c r="AP52" s="16"/>
    </row>
    <row r="53" spans="1:42" x14ac:dyDescent="0.2">
      <c r="A53" t="s">
        <v>44</v>
      </c>
      <c r="B53" s="3">
        <v>9.4369918199999994</v>
      </c>
      <c r="C53" s="16">
        <v>9.06</v>
      </c>
      <c r="D53" s="16">
        <v>10.42</v>
      </c>
      <c r="E53" s="16">
        <v>8.7200000000000006</v>
      </c>
      <c r="F53" s="16">
        <v>7.86</v>
      </c>
      <c r="G53" s="16">
        <v>7.99</v>
      </c>
      <c r="H53" s="16">
        <v>7.42</v>
      </c>
      <c r="I53" s="16">
        <v>7.26</v>
      </c>
      <c r="J53" s="16">
        <v>9.43</v>
      </c>
      <c r="K53" s="16">
        <v>8.5500000000000007</v>
      </c>
      <c r="L53" s="16">
        <v>8.6</v>
      </c>
      <c r="M53" s="16">
        <v>8.4499999999999993</v>
      </c>
      <c r="N53" s="16">
        <v>6.55</v>
      </c>
      <c r="O53" s="16">
        <v>8.4700000000000006</v>
      </c>
      <c r="P53" s="16">
        <v>8.9499999999999993</v>
      </c>
      <c r="Q53" s="16">
        <v>9.74</v>
      </c>
      <c r="R53" s="16">
        <v>8.16</v>
      </c>
      <c r="S53" s="16">
        <v>8.49</v>
      </c>
      <c r="T53" s="16">
        <v>10.76</v>
      </c>
      <c r="U53" s="16">
        <v>8.83</v>
      </c>
      <c r="V53" s="16">
        <v>9.35</v>
      </c>
      <c r="W53" s="16"/>
      <c r="X53" s="16"/>
      <c r="Y53" s="16"/>
      <c r="Z53" s="16"/>
      <c r="AA53" s="16"/>
      <c r="AB53" s="16"/>
      <c r="AC53" s="16"/>
      <c r="AD53" s="16"/>
      <c r="AE53" s="16"/>
      <c r="AF53" s="16"/>
      <c r="AG53" s="16"/>
      <c r="AH53" s="16"/>
      <c r="AI53" s="16"/>
      <c r="AJ53" s="16"/>
      <c r="AK53" s="16"/>
      <c r="AL53" s="16"/>
      <c r="AM53" s="16"/>
      <c r="AN53" s="16"/>
      <c r="AO53" s="16"/>
      <c r="AP53" s="16"/>
    </row>
    <row r="54" spans="1:42" x14ac:dyDescent="0.2">
      <c r="A54" t="s">
        <v>45</v>
      </c>
      <c r="B54" s="3">
        <v>8.9182284900000006</v>
      </c>
      <c r="C54" s="16">
        <v>9.19</v>
      </c>
      <c r="D54" s="16">
        <v>10.59</v>
      </c>
      <c r="E54" s="16">
        <v>8.82</v>
      </c>
      <c r="F54" s="16">
        <v>7.99</v>
      </c>
      <c r="G54" s="16">
        <v>8.0299999999999994</v>
      </c>
      <c r="H54" s="16">
        <v>7.51</v>
      </c>
      <c r="I54" s="16">
        <v>7.24</v>
      </c>
      <c r="J54" s="16">
        <v>9.6199999999999992</v>
      </c>
      <c r="K54" s="16">
        <v>8.73</v>
      </c>
      <c r="L54" s="16">
        <v>8.6300000000000008</v>
      </c>
      <c r="M54" s="16">
        <v>8.5</v>
      </c>
      <c r="N54" s="16">
        <v>6.6</v>
      </c>
      <c r="O54" s="16">
        <v>8.66</v>
      </c>
      <c r="P54" s="16">
        <v>9.1199999999999992</v>
      </c>
      <c r="Q54" s="16">
        <v>9.89</v>
      </c>
      <c r="R54" s="16">
        <v>8.35</v>
      </c>
      <c r="S54" s="16">
        <v>8.6999999999999993</v>
      </c>
      <c r="T54" s="16">
        <v>10.59</v>
      </c>
      <c r="U54" s="16">
        <v>9.11</v>
      </c>
      <c r="V54" s="16">
        <v>9.41</v>
      </c>
      <c r="W54" s="16"/>
      <c r="X54" s="16"/>
      <c r="Y54" s="16"/>
      <c r="Z54" s="16"/>
      <c r="AA54" s="16"/>
      <c r="AB54" s="16"/>
      <c r="AC54" s="16"/>
      <c r="AD54" s="16"/>
      <c r="AE54" s="16"/>
      <c r="AF54" s="16"/>
      <c r="AG54" s="16"/>
      <c r="AH54" s="16"/>
      <c r="AI54" s="16"/>
      <c r="AJ54" s="16"/>
      <c r="AK54" s="16"/>
      <c r="AL54" s="16"/>
      <c r="AM54" s="16"/>
      <c r="AN54" s="16"/>
      <c r="AO54" s="16"/>
      <c r="AP54" s="16"/>
    </row>
    <row r="55" spans="1:42" x14ac:dyDescent="0.2">
      <c r="A55" t="s">
        <v>46</v>
      </c>
      <c r="B55" s="3">
        <v>10.46479742</v>
      </c>
      <c r="C55" s="16">
        <v>9.27</v>
      </c>
      <c r="D55" s="16">
        <v>10.64</v>
      </c>
      <c r="E55" s="16">
        <v>8.91</v>
      </c>
      <c r="F55" s="16">
        <v>8.2100000000000009</v>
      </c>
      <c r="G55" s="16">
        <v>8.23</v>
      </c>
      <c r="H55" s="16">
        <v>7.85</v>
      </c>
      <c r="I55" s="16">
        <v>7.48</v>
      </c>
      <c r="J55" s="16">
        <v>9.6199999999999992</v>
      </c>
      <c r="K55" s="16">
        <v>8.73</v>
      </c>
      <c r="L55" s="16">
        <v>8.7899999999999991</v>
      </c>
      <c r="M55" s="16">
        <v>8.59</v>
      </c>
      <c r="N55" s="16">
        <v>6.66</v>
      </c>
      <c r="O55" s="16">
        <v>8.8699999999999992</v>
      </c>
      <c r="P55" s="16">
        <v>9.09</v>
      </c>
      <c r="Q55" s="16">
        <v>9.85</v>
      </c>
      <c r="R55" s="16">
        <v>8.41</v>
      </c>
      <c r="S55" s="16">
        <v>8.59</v>
      </c>
      <c r="T55" s="16">
        <v>10.62</v>
      </c>
      <c r="U55" s="16">
        <v>8.98</v>
      </c>
      <c r="V55" s="16">
        <v>9.6300000000000008</v>
      </c>
      <c r="W55" s="16"/>
      <c r="X55" s="16"/>
      <c r="Y55" s="16"/>
      <c r="Z55" s="16"/>
      <c r="AA55" s="16"/>
      <c r="AB55" s="16"/>
      <c r="AC55" s="16"/>
      <c r="AD55" s="16"/>
      <c r="AE55" s="16"/>
      <c r="AF55" s="16"/>
      <c r="AG55" s="16"/>
      <c r="AH55" s="16"/>
      <c r="AI55" s="16"/>
      <c r="AJ55" s="16"/>
      <c r="AK55" s="16"/>
      <c r="AL55" s="16"/>
      <c r="AM55" s="16"/>
      <c r="AN55" s="16"/>
      <c r="AO55" s="16"/>
      <c r="AP55" s="16"/>
    </row>
    <row r="56" spans="1:42" x14ac:dyDescent="0.2">
      <c r="A56" t="s">
        <v>47</v>
      </c>
      <c r="B56" s="3">
        <v>7.9452672900000003</v>
      </c>
      <c r="C56" s="16">
        <v>9.3000000000000007</v>
      </c>
      <c r="D56" s="16">
        <v>10.68</v>
      </c>
      <c r="E56" s="16">
        <v>8.8699999999999992</v>
      </c>
      <c r="F56" s="16">
        <v>8.18</v>
      </c>
      <c r="G56" s="16">
        <v>8.2200000000000006</v>
      </c>
      <c r="H56" s="16">
        <v>8.17</v>
      </c>
      <c r="I56" s="16">
        <v>7.57</v>
      </c>
      <c r="J56" s="16">
        <v>9.6199999999999992</v>
      </c>
      <c r="K56" s="16">
        <v>8.9</v>
      </c>
      <c r="L56" s="16">
        <v>8.89</v>
      </c>
      <c r="M56" s="16">
        <v>8.6300000000000008</v>
      </c>
      <c r="N56" s="16">
        <v>6.59</v>
      </c>
      <c r="O56" s="16">
        <v>8.84</v>
      </c>
      <c r="P56" s="16">
        <v>9.19</v>
      </c>
      <c r="Q56" s="16">
        <v>9.7899999999999991</v>
      </c>
      <c r="R56" s="16">
        <v>8.44</v>
      </c>
      <c r="S56" s="16">
        <v>8.81</v>
      </c>
      <c r="T56" s="16">
        <v>10.73</v>
      </c>
      <c r="U56" s="16">
        <v>8.9499999999999993</v>
      </c>
      <c r="V56" s="16">
        <v>9.5299999999999994</v>
      </c>
      <c r="W56" s="16"/>
      <c r="X56" s="16"/>
      <c r="Y56" s="16"/>
      <c r="Z56" s="16"/>
      <c r="AA56" s="16"/>
      <c r="AB56" s="16"/>
      <c r="AC56" s="16"/>
      <c r="AD56" s="16"/>
      <c r="AE56" s="16"/>
      <c r="AF56" s="16"/>
      <c r="AG56" s="16"/>
      <c r="AH56" s="16"/>
      <c r="AI56" s="16"/>
      <c r="AJ56" s="16"/>
      <c r="AK56" s="16"/>
      <c r="AL56" s="16"/>
      <c r="AM56" s="16"/>
      <c r="AN56" s="16"/>
      <c r="AO56" s="16"/>
      <c r="AP56" s="16"/>
    </row>
    <row r="57" spans="1:42" x14ac:dyDescent="0.2">
      <c r="A57" t="s">
        <v>48</v>
      </c>
      <c r="B57" s="3">
        <v>9.9711901699999999</v>
      </c>
      <c r="C57" s="16">
        <v>9.42</v>
      </c>
      <c r="D57" s="16">
        <v>10.94</v>
      </c>
      <c r="E57" s="16">
        <v>8.99</v>
      </c>
      <c r="F57" s="16">
        <v>8.24</v>
      </c>
      <c r="G57" s="16">
        <v>8.34</v>
      </c>
      <c r="H57" s="16">
        <v>8.07</v>
      </c>
      <c r="I57" s="16">
        <v>7.61</v>
      </c>
      <c r="J57" s="16">
        <v>9.75</v>
      </c>
      <c r="K57" s="16">
        <v>9.06</v>
      </c>
      <c r="L57" s="16">
        <v>8.9600000000000009</v>
      </c>
      <c r="M57" s="16">
        <v>8.7100000000000009</v>
      </c>
      <c r="N57" s="16">
        <v>6.71</v>
      </c>
      <c r="O57" s="16">
        <v>8.85</v>
      </c>
      <c r="P57" s="16">
        <v>9.08</v>
      </c>
      <c r="Q57" s="16">
        <v>9.86</v>
      </c>
      <c r="R57" s="16">
        <v>8.6199999999999992</v>
      </c>
      <c r="S57" s="16">
        <v>9</v>
      </c>
      <c r="T57" s="16">
        <v>10.63</v>
      </c>
      <c r="U57" s="16">
        <v>8.98</v>
      </c>
      <c r="V57" s="16">
        <v>9.5299999999999994</v>
      </c>
      <c r="W57" s="16"/>
      <c r="X57" s="16"/>
      <c r="Y57" s="16"/>
      <c r="Z57" s="16"/>
      <c r="AA57" s="16"/>
      <c r="AB57" s="16"/>
      <c r="AC57" s="16"/>
      <c r="AD57" s="16"/>
      <c r="AE57" s="16"/>
      <c r="AF57" s="16"/>
      <c r="AG57" s="16"/>
      <c r="AH57" s="16"/>
      <c r="AI57" s="16"/>
      <c r="AJ57" s="16"/>
      <c r="AK57" s="16"/>
      <c r="AL57" s="16"/>
      <c r="AM57" s="16"/>
      <c r="AN57" s="16"/>
      <c r="AO57" s="16"/>
      <c r="AP57" s="16"/>
    </row>
    <row r="58" spans="1:42" x14ac:dyDescent="0.2">
      <c r="A58" t="s">
        <v>49</v>
      </c>
      <c r="B58" s="3">
        <v>9.6842168599999994</v>
      </c>
      <c r="C58" s="16">
        <v>9.5</v>
      </c>
      <c r="D58" s="16">
        <v>10.89</v>
      </c>
      <c r="E58" s="16">
        <v>9.1300000000000008</v>
      </c>
      <c r="F58" s="16">
        <v>8.5</v>
      </c>
      <c r="G58" s="16">
        <v>8.5299999999999994</v>
      </c>
      <c r="H58" s="16">
        <v>8.06</v>
      </c>
      <c r="I58" s="16">
        <v>7.65</v>
      </c>
      <c r="J58" s="16">
        <v>9.8800000000000008</v>
      </c>
      <c r="K58" s="16">
        <v>9.27</v>
      </c>
      <c r="L58" s="16">
        <v>9.0399999999999991</v>
      </c>
      <c r="M58" s="16">
        <v>8.92</v>
      </c>
      <c r="N58" s="16">
        <v>6.8</v>
      </c>
      <c r="O58" s="16">
        <v>9.02</v>
      </c>
      <c r="P58" s="16">
        <v>9.3000000000000007</v>
      </c>
      <c r="Q58" s="16">
        <v>9.9</v>
      </c>
      <c r="R58" s="16">
        <v>8.6300000000000008</v>
      </c>
      <c r="S58" s="16">
        <v>9.2799999999999994</v>
      </c>
      <c r="T58" s="16">
        <v>10.83</v>
      </c>
      <c r="U58" s="16">
        <v>9.1300000000000008</v>
      </c>
      <c r="V58" s="16">
        <v>9.59</v>
      </c>
      <c r="W58" s="16"/>
      <c r="X58" s="16"/>
      <c r="Y58" s="16"/>
      <c r="Z58" s="16"/>
      <c r="AA58" s="16"/>
      <c r="AB58" s="16"/>
      <c r="AC58" s="16"/>
      <c r="AD58" s="16"/>
      <c r="AE58" s="16"/>
      <c r="AF58" s="16"/>
      <c r="AG58" s="16"/>
      <c r="AH58" s="16"/>
      <c r="AI58" s="16"/>
      <c r="AJ58" s="16"/>
      <c r="AK58" s="16"/>
      <c r="AL58" s="16"/>
      <c r="AM58" s="16"/>
      <c r="AN58" s="16"/>
      <c r="AO58" s="16"/>
      <c r="AP58" s="16"/>
    </row>
    <row r="59" spans="1:42" x14ac:dyDescent="0.2">
      <c r="A59" t="s">
        <v>50</v>
      </c>
      <c r="B59" s="3">
        <v>9.2513507199999996</v>
      </c>
      <c r="C59" s="16">
        <v>9.5299999999999994</v>
      </c>
      <c r="D59" s="16">
        <v>10.91</v>
      </c>
      <c r="E59" s="16">
        <v>9.1999999999999993</v>
      </c>
      <c r="F59" s="16">
        <v>8.3699999999999992</v>
      </c>
      <c r="G59" s="16">
        <v>8.66</v>
      </c>
      <c r="H59" s="16">
        <v>8.18</v>
      </c>
      <c r="I59" s="16">
        <v>7.52</v>
      </c>
      <c r="J59" s="16">
        <v>9.9700000000000006</v>
      </c>
      <c r="K59" s="16">
        <v>9.36</v>
      </c>
      <c r="L59" s="16">
        <v>9.14</v>
      </c>
      <c r="M59" s="16">
        <v>8.86</v>
      </c>
      <c r="N59" s="16">
        <v>6.85</v>
      </c>
      <c r="O59" s="16">
        <v>9.0500000000000007</v>
      </c>
      <c r="P59" s="16">
        <v>9.4</v>
      </c>
      <c r="Q59" s="16">
        <v>10.01</v>
      </c>
      <c r="R59" s="16">
        <v>8.66</v>
      </c>
      <c r="S59" s="16">
        <v>9.07</v>
      </c>
      <c r="T59" s="16">
        <v>10.74</v>
      </c>
      <c r="U59" s="16">
        <v>9.35</v>
      </c>
      <c r="V59" s="16">
        <v>9.67</v>
      </c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  <c r="AM59" s="16"/>
      <c r="AN59" s="16"/>
      <c r="AO59" s="16"/>
      <c r="AP59" s="16"/>
    </row>
    <row r="60" spans="1:42" x14ac:dyDescent="0.2">
      <c r="A60" t="s">
        <v>51</v>
      </c>
      <c r="B60" s="3">
        <v>7.8145990200000002</v>
      </c>
      <c r="C60" s="16">
        <v>9.6199999999999992</v>
      </c>
      <c r="D60" s="16">
        <v>11.01</v>
      </c>
      <c r="E60" s="16">
        <v>9.2799999999999994</v>
      </c>
      <c r="F60" s="16">
        <v>8.5500000000000007</v>
      </c>
      <c r="G60" s="16">
        <v>8.6300000000000008</v>
      </c>
      <c r="H60" s="16">
        <v>8.23</v>
      </c>
      <c r="I60" s="16">
        <v>7.68</v>
      </c>
      <c r="J60" s="16">
        <v>9.9700000000000006</v>
      </c>
      <c r="K60" s="16">
        <v>9.41</v>
      </c>
      <c r="L60" s="16">
        <v>9.16</v>
      </c>
      <c r="M60" s="16">
        <v>9.02</v>
      </c>
      <c r="N60" s="16">
        <v>7.05</v>
      </c>
      <c r="O60" s="16">
        <v>9.16</v>
      </c>
      <c r="P60" s="16">
        <v>9.31</v>
      </c>
      <c r="Q60" s="16">
        <v>10.07</v>
      </c>
      <c r="R60" s="16">
        <v>8.81</v>
      </c>
      <c r="S60" s="16">
        <v>9.23</v>
      </c>
      <c r="T60" s="16">
        <v>10.59</v>
      </c>
      <c r="U60" s="16">
        <v>9.3000000000000007</v>
      </c>
      <c r="V60" s="16">
        <v>9.74</v>
      </c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  <c r="AM60" s="16"/>
      <c r="AN60" s="16"/>
      <c r="AO60" s="16"/>
      <c r="AP60" s="16"/>
    </row>
    <row r="61" spans="1:42" x14ac:dyDescent="0.2">
      <c r="A61" t="s">
        <v>52</v>
      </c>
      <c r="B61" s="3">
        <v>6.3941951699999997</v>
      </c>
      <c r="C61" s="16">
        <v>9.6999999999999993</v>
      </c>
      <c r="D61" s="16">
        <v>11.09</v>
      </c>
      <c r="E61" s="16">
        <v>9.25</v>
      </c>
      <c r="F61" s="16">
        <v>8.64</v>
      </c>
      <c r="G61" s="16">
        <v>8.66</v>
      </c>
      <c r="H61" s="16">
        <v>8.09</v>
      </c>
      <c r="I61" s="16">
        <v>7.68</v>
      </c>
      <c r="J61" s="16">
        <v>10.16</v>
      </c>
      <c r="K61" s="16">
        <v>9.58</v>
      </c>
      <c r="L61" s="16">
        <v>9.31</v>
      </c>
      <c r="M61" s="16">
        <v>9.09</v>
      </c>
      <c r="N61" s="16">
        <v>6.89</v>
      </c>
      <c r="O61" s="16">
        <v>9.23</v>
      </c>
      <c r="P61" s="16">
        <v>9.2799999999999994</v>
      </c>
      <c r="Q61" s="16">
        <v>10.43</v>
      </c>
      <c r="R61" s="16">
        <v>8.99</v>
      </c>
      <c r="S61" s="16">
        <v>9.39</v>
      </c>
      <c r="T61" s="16">
        <v>10.99</v>
      </c>
      <c r="U61" s="16">
        <v>9.51</v>
      </c>
      <c r="V61" s="16">
        <v>9.77</v>
      </c>
      <c r="W61" s="16"/>
      <c r="X61" s="16"/>
      <c r="Y61" s="16"/>
      <c r="Z61" s="16"/>
      <c r="AA61" s="16"/>
      <c r="AB61" s="16"/>
      <c r="AC61" s="16"/>
      <c r="AD61" s="16"/>
      <c r="AE61" s="16"/>
      <c r="AF61" s="16"/>
      <c r="AG61" s="16"/>
      <c r="AH61" s="16"/>
      <c r="AI61" s="16"/>
      <c r="AJ61" s="16"/>
      <c r="AK61" s="16"/>
      <c r="AL61" s="16"/>
      <c r="AM61" s="16"/>
      <c r="AN61" s="16"/>
      <c r="AO61" s="16"/>
      <c r="AP61" s="16"/>
    </row>
    <row r="62" spans="1:42" x14ac:dyDescent="0.2">
      <c r="A62" t="s">
        <v>53</v>
      </c>
      <c r="B62" s="3">
        <v>6.9175388900000003</v>
      </c>
      <c r="C62" s="16">
        <v>9.83</v>
      </c>
      <c r="D62" s="16">
        <v>11.29</v>
      </c>
      <c r="E62" s="16">
        <v>9.24</v>
      </c>
      <c r="F62" s="16">
        <v>8.85</v>
      </c>
      <c r="G62" s="16">
        <v>8.8800000000000008</v>
      </c>
      <c r="H62" s="16">
        <v>8.33</v>
      </c>
      <c r="I62" s="16">
        <v>7.73</v>
      </c>
      <c r="J62" s="16">
        <v>10.23</v>
      </c>
      <c r="K62" s="16">
        <v>9.75</v>
      </c>
      <c r="L62" s="16">
        <v>9.44</v>
      </c>
      <c r="M62" s="16">
        <v>9.2200000000000006</v>
      </c>
      <c r="N62" s="16">
        <v>7.11</v>
      </c>
      <c r="O62" s="16">
        <v>9.36</v>
      </c>
      <c r="P62" s="16">
        <v>9.3800000000000008</v>
      </c>
      <c r="Q62" s="16">
        <v>10.72</v>
      </c>
      <c r="R62" s="16">
        <v>8.98</v>
      </c>
      <c r="S62" s="16">
        <v>9.4499999999999993</v>
      </c>
      <c r="T62" s="16">
        <v>11.08</v>
      </c>
      <c r="U62" s="16">
        <v>9.64</v>
      </c>
      <c r="V62" s="16">
        <v>9.68</v>
      </c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  <c r="AM62" s="16"/>
      <c r="AN62" s="16"/>
      <c r="AO62" s="16"/>
      <c r="AP62" s="16"/>
    </row>
    <row r="63" spans="1:42" x14ac:dyDescent="0.2">
      <c r="A63" t="s">
        <v>54</v>
      </c>
      <c r="B63" s="3">
        <v>9.1163591099999994</v>
      </c>
      <c r="C63" s="16">
        <v>9.9600000000000009</v>
      </c>
      <c r="D63" s="16">
        <v>11.35</v>
      </c>
      <c r="E63" s="16">
        <v>9.4700000000000006</v>
      </c>
      <c r="F63" s="16">
        <v>9.08</v>
      </c>
      <c r="G63" s="16">
        <v>8.99</v>
      </c>
      <c r="H63" s="16">
        <v>8.6</v>
      </c>
      <c r="I63" s="16">
        <v>8.11</v>
      </c>
      <c r="J63" s="16">
        <v>10.39</v>
      </c>
      <c r="K63" s="16">
        <v>9.76</v>
      </c>
      <c r="L63" s="16">
        <v>9.76</v>
      </c>
      <c r="M63" s="16">
        <v>9.31</v>
      </c>
      <c r="N63" s="16">
        <v>7.07</v>
      </c>
      <c r="O63" s="16">
        <v>9.5</v>
      </c>
      <c r="P63" s="16">
        <v>9.43</v>
      </c>
      <c r="Q63" s="16">
        <v>10.58</v>
      </c>
      <c r="R63" s="16">
        <v>9.18</v>
      </c>
      <c r="S63" s="16">
        <v>9.68</v>
      </c>
      <c r="T63" s="16">
        <v>11.3</v>
      </c>
      <c r="U63" s="16">
        <v>9.75</v>
      </c>
      <c r="V63" s="16">
        <v>9.76</v>
      </c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  <c r="AM63" s="16"/>
      <c r="AN63" s="16"/>
      <c r="AO63" s="16"/>
      <c r="AP63" s="16"/>
    </row>
    <row r="64" spans="1:42" x14ac:dyDescent="0.2">
      <c r="A64" t="s">
        <v>55</v>
      </c>
      <c r="B64" s="3">
        <v>8.7497953200000005</v>
      </c>
      <c r="C64" s="16">
        <v>10.07</v>
      </c>
      <c r="D64" s="16">
        <v>11.49</v>
      </c>
      <c r="E64" s="16">
        <v>9.5</v>
      </c>
      <c r="F64" s="16">
        <v>9.14</v>
      </c>
      <c r="G64" s="16">
        <v>9.14</v>
      </c>
      <c r="H64" s="16">
        <v>8.75</v>
      </c>
      <c r="I64" s="16">
        <v>8.1</v>
      </c>
      <c r="J64" s="16">
        <v>10.48</v>
      </c>
      <c r="K64" s="16">
        <v>10.1</v>
      </c>
      <c r="L64" s="16">
        <v>9.7100000000000009</v>
      </c>
      <c r="M64" s="16">
        <v>9.48</v>
      </c>
      <c r="N64" s="16">
        <v>7.25</v>
      </c>
      <c r="O64" s="16">
        <v>9.52</v>
      </c>
      <c r="P64" s="16">
        <v>9.5299999999999994</v>
      </c>
      <c r="Q64" s="16">
        <v>10.75</v>
      </c>
      <c r="R64" s="16">
        <v>9.2799999999999994</v>
      </c>
      <c r="S64" s="16">
        <v>9.93</v>
      </c>
      <c r="T64" s="16">
        <v>11.61</v>
      </c>
      <c r="U64" s="16">
        <v>9.92</v>
      </c>
      <c r="V64" s="16">
        <v>9.85</v>
      </c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  <c r="AM64" s="16"/>
      <c r="AN64" s="16"/>
      <c r="AO64" s="16"/>
      <c r="AP64" s="16"/>
    </row>
    <row r="65" spans="1:42" x14ac:dyDescent="0.2">
      <c r="A65" t="s">
        <v>56</v>
      </c>
      <c r="B65" s="3">
        <v>11.172292730000001</v>
      </c>
      <c r="C65" s="16">
        <v>10.18</v>
      </c>
      <c r="D65" s="16">
        <v>11.6</v>
      </c>
      <c r="E65" s="16">
        <v>9.64</v>
      </c>
      <c r="F65" s="16">
        <v>9.33</v>
      </c>
      <c r="G65" s="16">
        <v>9.32</v>
      </c>
      <c r="H65" s="16">
        <v>8.99</v>
      </c>
      <c r="I65" s="16">
        <v>8.32</v>
      </c>
      <c r="J65" s="16">
        <v>10.65</v>
      </c>
      <c r="K65" s="16">
        <v>10.130000000000001</v>
      </c>
      <c r="L65" s="16">
        <v>9.91</v>
      </c>
      <c r="M65" s="16">
        <v>9.4499999999999993</v>
      </c>
      <c r="N65" s="16">
        <v>7.36</v>
      </c>
      <c r="O65" s="16">
        <v>9.65</v>
      </c>
      <c r="P65" s="16">
        <v>9.58</v>
      </c>
      <c r="Q65" s="16">
        <v>10.93</v>
      </c>
      <c r="R65" s="16">
        <v>9.39</v>
      </c>
      <c r="S65" s="16">
        <v>9.9600000000000009</v>
      </c>
      <c r="T65" s="16">
        <v>11.62</v>
      </c>
      <c r="U65" s="16">
        <v>10.029999999999999</v>
      </c>
      <c r="V65" s="16">
        <v>9.73</v>
      </c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  <c r="AM65" s="16"/>
      <c r="AN65" s="16"/>
      <c r="AO65" s="16"/>
      <c r="AP65" s="16"/>
    </row>
    <row r="66" spans="1:42" x14ac:dyDescent="0.2">
      <c r="A66" t="s">
        <v>57</v>
      </c>
      <c r="B66" s="3">
        <v>11.11963461</v>
      </c>
      <c r="C66" s="16">
        <v>10.24</v>
      </c>
      <c r="D66" s="16">
        <v>11.58</v>
      </c>
      <c r="E66" s="16">
        <v>9.67</v>
      </c>
      <c r="F66" s="16">
        <v>9.57</v>
      </c>
      <c r="G66" s="16">
        <v>9.4700000000000006</v>
      </c>
      <c r="H66" s="16">
        <v>9</v>
      </c>
      <c r="I66" s="16">
        <v>8.39</v>
      </c>
      <c r="J66" s="16">
        <v>10.74</v>
      </c>
      <c r="K66" s="16">
        <v>10.35</v>
      </c>
      <c r="L66" s="16">
        <v>9.94</v>
      </c>
      <c r="M66" s="16">
        <v>9.6199999999999992</v>
      </c>
      <c r="N66" s="16">
        <v>7.4</v>
      </c>
      <c r="O66" s="16">
        <v>9.6999999999999993</v>
      </c>
      <c r="P66" s="16">
        <v>9.6300000000000008</v>
      </c>
      <c r="Q66" s="16">
        <v>10.73</v>
      </c>
      <c r="R66" s="16">
        <v>9.4600000000000009</v>
      </c>
      <c r="S66" s="16">
        <v>10.130000000000001</v>
      </c>
      <c r="T66" s="16">
        <v>11.84</v>
      </c>
      <c r="U66" s="16">
        <v>10.16</v>
      </c>
      <c r="V66" s="16">
        <v>9.89</v>
      </c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  <c r="AM66" s="16"/>
      <c r="AN66" s="16"/>
      <c r="AO66" s="16"/>
      <c r="AP66" s="16"/>
    </row>
    <row r="67" spans="1:42" x14ac:dyDescent="0.2">
      <c r="A67" t="s">
        <v>58</v>
      </c>
      <c r="B67" s="3">
        <v>7.2909469500000004</v>
      </c>
      <c r="C67" s="16">
        <v>10.33</v>
      </c>
      <c r="D67" s="16">
        <v>11.65</v>
      </c>
      <c r="E67" s="16">
        <v>9.8000000000000007</v>
      </c>
      <c r="F67" s="16">
        <v>9.51</v>
      </c>
      <c r="G67" s="16">
        <v>9.5</v>
      </c>
      <c r="H67" s="16">
        <v>9.0299999999999994</v>
      </c>
      <c r="I67" s="16">
        <v>8.5399999999999991</v>
      </c>
      <c r="J67" s="16">
        <v>10.84</v>
      </c>
      <c r="K67" s="16">
        <v>10.44</v>
      </c>
      <c r="L67" s="16">
        <v>10.039999999999999</v>
      </c>
      <c r="M67" s="16">
        <v>9.68</v>
      </c>
      <c r="N67" s="16">
        <v>7.52</v>
      </c>
      <c r="O67" s="16">
        <v>9.92</v>
      </c>
      <c r="P67" s="16">
        <v>9.8000000000000007</v>
      </c>
      <c r="Q67" s="16">
        <v>10.9</v>
      </c>
      <c r="R67" s="16">
        <v>9.56</v>
      </c>
      <c r="S67" s="16">
        <v>10.029999999999999</v>
      </c>
      <c r="T67" s="16">
        <v>11.77</v>
      </c>
      <c r="U67" s="16">
        <v>10.18</v>
      </c>
      <c r="V67" s="16">
        <v>10.02</v>
      </c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  <c r="AM67" s="16"/>
      <c r="AN67" s="16"/>
      <c r="AO67" s="16"/>
      <c r="AP67" s="16"/>
    </row>
    <row r="68" spans="1:42" x14ac:dyDescent="0.2">
      <c r="A68" t="s">
        <v>59</v>
      </c>
      <c r="B68" s="3">
        <v>10.45391255</v>
      </c>
      <c r="C68" s="16">
        <v>10.34</v>
      </c>
      <c r="D68" s="16">
        <v>11.61</v>
      </c>
      <c r="E68" s="16">
        <v>9.67</v>
      </c>
      <c r="F68" s="16">
        <v>9.84</v>
      </c>
      <c r="G68" s="16">
        <v>9.6199999999999992</v>
      </c>
      <c r="H68" s="16">
        <v>9.48</v>
      </c>
      <c r="I68" s="16">
        <v>8.64</v>
      </c>
      <c r="J68" s="16">
        <v>10.74</v>
      </c>
      <c r="K68" s="16">
        <v>10.52</v>
      </c>
      <c r="L68" s="16">
        <v>10.07</v>
      </c>
      <c r="M68" s="16">
        <v>9.7200000000000006</v>
      </c>
      <c r="N68" s="16">
        <v>7.42</v>
      </c>
      <c r="O68" s="16">
        <v>9.82</v>
      </c>
      <c r="P68" s="16">
        <v>9.8699999999999992</v>
      </c>
      <c r="Q68" s="16">
        <v>10.87</v>
      </c>
      <c r="R68" s="16">
        <v>9.58</v>
      </c>
      <c r="S68" s="16">
        <v>10.24</v>
      </c>
      <c r="T68" s="16">
        <v>11.63</v>
      </c>
      <c r="U68" s="16">
        <v>10.31</v>
      </c>
      <c r="V68" s="16">
        <v>9.9600000000000009</v>
      </c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  <c r="AM68" s="16"/>
      <c r="AN68" s="16"/>
      <c r="AO68" s="16"/>
      <c r="AP68" s="16"/>
    </row>
    <row r="69" spans="1:42" x14ac:dyDescent="0.2">
      <c r="A69" t="s">
        <v>60</v>
      </c>
      <c r="B69" s="3">
        <v>8.3420758599999996</v>
      </c>
      <c r="C69" s="16">
        <v>10.24</v>
      </c>
      <c r="D69" s="16">
        <v>11.42</v>
      </c>
      <c r="E69" s="16">
        <v>9.65</v>
      </c>
      <c r="F69" s="16">
        <v>9.67</v>
      </c>
      <c r="G69" s="16">
        <v>9.68</v>
      </c>
      <c r="H69" s="16">
        <v>9.24</v>
      </c>
      <c r="I69" s="16">
        <v>8.64</v>
      </c>
      <c r="J69" s="16">
        <v>10.66</v>
      </c>
      <c r="K69" s="16">
        <v>10.47</v>
      </c>
      <c r="L69" s="16">
        <v>9.9700000000000006</v>
      </c>
      <c r="M69" s="16">
        <v>9.68</v>
      </c>
      <c r="N69" s="16">
        <v>7.26</v>
      </c>
      <c r="O69" s="16">
        <v>9.7100000000000009</v>
      </c>
      <c r="P69" s="16">
        <v>9.7799999999999994</v>
      </c>
      <c r="Q69" s="16">
        <v>10.8</v>
      </c>
      <c r="R69" s="16">
        <v>9.65</v>
      </c>
      <c r="S69" s="16">
        <v>10.08</v>
      </c>
      <c r="T69" s="16">
        <v>11.61</v>
      </c>
      <c r="U69" s="16">
        <v>10.19</v>
      </c>
      <c r="V69" s="16">
        <v>9.9600000000000009</v>
      </c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  <c r="AM69" s="16"/>
      <c r="AN69" s="16"/>
      <c r="AO69" s="16"/>
      <c r="AP69" s="16"/>
    </row>
    <row r="70" spans="1:42" x14ac:dyDescent="0.2">
      <c r="A70" t="s">
        <v>61</v>
      </c>
      <c r="B70" s="3">
        <v>6.6321659100000003</v>
      </c>
      <c r="C70" s="16">
        <v>10.47</v>
      </c>
      <c r="D70" s="16">
        <v>11.71</v>
      </c>
      <c r="E70" s="16">
        <v>9.8000000000000007</v>
      </c>
      <c r="F70" s="16">
        <v>10.11</v>
      </c>
      <c r="G70" s="16">
        <v>9.64</v>
      </c>
      <c r="H70" s="16">
        <v>9.56</v>
      </c>
      <c r="I70" s="16">
        <v>8.86</v>
      </c>
      <c r="J70" s="16">
        <v>10.95</v>
      </c>
      <c r="K70" s="16">
        <v>10.67</v>
      </c>
      <c r="L70" s="16">
        <v>10.220000000000001</v>
      </c>
      <c r="M70" s="16">
        <v>9.81</v>
      </c>
      <c r="N70" s="16">
        <v>7.58</v>
      </c>
      <c r="O70" s="16">
        <v>9.9499999999999993</v>
      </c>
      <c r="P70" s="16">
        <v>10.06</v>
      </c>
      <c r="Q70" s="16">
        <v>10.92</v>
      </c>
      <c r="R70" s="16">
        <v>9.7200000000000006</v>
      </c>
      <c r="S70" s="16">
        <v>10.32</v>
      </c>
      <c r="T70" s="16">
        <v>11.69</v>
      </c>
      <c r="U70" s="16">
        <v>10.49</v>
      </c>
      <c r="V70" s="16">
        <v>9.9600000000000009</v>
      </c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  <c r="AM70" s="16"/>
      <c r="AN70" s="16"/>
      <c r="AO70" s="16"/>
      <c r="AP70" s="16"/>
    </row>
    <row r="71" spans="1:42" x14ac:dyDescent="0.2">
      <c r="A71" t="s">
        <v>62</v>
      </c>
      <c r="B71" s="3">
        <v>7.4864566400000001</v>
      </c>
      <c r="C71" s="16">
        <v>10.5</v>
      </c>
      <c r="D71" s="16">
        <v>11.66</v>
      </c>
      <c r="E71" s="16">
        <v>9.84</v>
      </c>
      <c r="F71" s="16">
        <v>9.98</v>
      </c>
      <c r="G71" s="16">
        <v>9.76</v>
      </c>
      <c r="H71" s="16">
        <v>9.3000000000000007</v>
      </c>
      <c r="I71" s="16">
        <v>8.76</v>
      </c>
      <c r="J71" s="16">
        <v>11.04</v>
      </c>
      <c r="K71" s="16">
        <v>10.74</v>
      </c>
      <c r="L71" s="16">
        <v>10.37</v>
      </c>
      <c r="M71" s="16">
        <v>9.92</v>
      </c>
      <c r="N71" s="16">
        <v>7.68</v>
      </c>
      <c r="O71" s="16">
        <v>10.07</v>
      </c>
      <c r="P71" s="16">
        <v>9.9600000000000009</v>
      </c>
      <c r="Q71" s="16">
        <v>11.24</v>
      </c>
      <c r="R71" s="16">
        <v>9.8699999999999992</v>
      </c>
      <c r="S71" s="16">
        <v>10.52</v>
      </c>
      <c r="T71" s="16">
        <v>11.68</v>
      </c>
      <c r="U71" s="16">
        <v>10.51</v>
      </c>
      <c r="V71" s="16">
        <v>10.16</v>
      </c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  <c r="AM71" s="16"/>
      <c r="AN71" s="16"/>
      <c r="AO71" s="16"/>
      <c r="AP71" s="16"/>
    </row>
    <row r="72" spans="1:42" x14ac:dyDescent="0.2">
      <c r="A72" t="s">
        <v>63</v>
      </c>
      <c r="B72" s="3">
        <v>5.8303551499999999</v>
      </c>
      <c r="C72" s="16">
        <v>10.53</v>
      </c>
      <c r="D72" s="16">
        <v>11.59</v>
      </c>
      <c r="E72" s="16">
        <v>9.92</v>
      </c>
      <c r="F72" s="16">
        <v>10.23</v>
      </c>
      <c r="G72" s="16">
        <v>10.01</v>
      </c>
      <c r="H72" s="16">
        <v>9.52</v>
      </c>
      <c r="I72" s="16">
        <v>8.82</v>
      </c>
      <c r="J72" s="16">
        <v>11.13</v>
      </c>
      <c r="K72" s="16">
        <v>10.72</v>
      </c>
      <c r="L72" s="16">
        <v>10.17</v>
      </c>
      <c r="M72" s="16">
        <v>9.9499999999999993</v>
      </c>
      <c r="N72" s="16">
        <v>7.57</v>
      </c>
      <c r="O72" s="16">
        <v>10.050000000000001</v>
      </c>
      <c r="P72" s="16">
        <v>9.9700000000000006</v>
      </c>
      <c r="Q72" s="16">
        <v>11.23</v>
      </c>
      <c r="R72" s="16">
        <v>10</v>
      </c>
      <c r="S72" s="16">
        <v>10.36</v>
      </c>
      <c r="T72" s="16">
        <v>12.05</v>
      </c>
      <c r="U72" s="16">
        <v>10.86</v>
      </c>
      <c r="V72" s="16">
        <v>10.27</v>
      </c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  <c r="AM72" s="16"/>
      <c r="AN72" s="16"/>
      <c r="AO72" s="16"/>
      <c r="AP72" s="16"/>
    </row>
    <row r="73" spans="1:42" x14ac:dyDescent="0.2">
      <c r="A73" t="s">
        <v>64</v>
      </c>
      <c r="B73" s="3">
        <v>6.9405692700000001</v>
      </c>
      <c r="C73" s="16">
        <v>10.61</v>
      </c>
      <c r="D73" s="16">
        <v>11.66</v>
      </c>
      <c r="E73" s="16">
        <v>9.92</v>
      </c>
      <c r="F73" s="16">
        <v>10.32</v>
      </c>
      <c r="G73" s="16">
        <v>10.02</v>
      </c>
      <c r="H73" s="16">
        <v>9.5</v>
      </c>
      <c r="I73" s="16">
        <v>8.84</v>
      </c>
      <c r="J73" s="16">
        <v>11.16</v>
      </c>
      <c r="K73" s="16">
        <v>10.98</v>
      </c>
      <c r="L73" s="16">
        <v>10.3</v>
      </c>
      <c r="M73" s="16">
        <v>10.18</v>
      </c>
      <c r="N73" s="16">
        <v>7.67</v>
      </c>
      <c r="O73" s="16">
        <v>10.15</v>
      </c>
      <c r="P73" s="16">
        <v>10.02</v>
      </c>
      <c r="Q73" s="16">
        <v>11.27</v>
      </c>
      <c r="R73" s="16">
        <v>10.16</v>
      </c>
      <c r="S73" s="16">
        <v>10.65</v>
      </c>
      <c r="T73" s="16">
        <v>12.25</v>
      </c>
      <c r="U73" s="16">
        <v>10.77</v>
      </c>
      <c r="V73" s="16">
        <v>10.24</v>
      </c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  <c r="AM73" s="16"/>
      <c r="AN73" s="16"/>
      <c r="AO73" s="16"/>
      <c r="AP73" s="16"/>
    </row>
    <row r="74" spans="1:42" x14ac:dyDescent="0.2">
      <c r="A74" t="s">
        <v>65</v>
      </c>
      <c r="B74" s="3">
        <v>8.9404435600000003</v>
      </c>
      <c r="C74" s="16">
        <v>10.68</v>
      </c>
      <c r="D74" s="16">
        <v>11.74</v>
      </c>
      <c r="E74" s="16">
        <v>9.94</v>
      </c>
      <c r="F74" s="16">
        <v>10.32</v>
      </c>
      <c r="G74" s="16">
        <v>10.24</v>
      </c>
      <c r="H74" s="16">
        <v>9.6</v>
      </c>
      <c r="I74" s="16">
        <v>8.85</v>
      </c>
      <c r="J74" s="16">
        <v>11.23</v>
      </c>
      <c r="K74" s="16">
        <v>11.08</v>
      </c>
      <c r="L74" s="16">
        <v>10.42</v>
      </c>
      <c r="M74" s="16">
        <v>10.220000000000001</v>
      </c>
      <c r="N74" s="16">
        <v>7.66</v>
      </c>
      <c r="O74" s="16">
        <v>10.31</v>
      </c>
      <c r="P74" s="16">
        <v>10.26</v>
      </c>
      <c r="Q74" s="16">
        <v>11.51</v>
      </c>
      <c r="R74" s="16">
        <v>10.18</v>
      </c>
      <c r="S74" s="16">
        <v>10.54</v>
      </c>
      <c r="T74" s="16">
        <v>12.04</v>
      </c>
      <c r="U74" s="16">
        <v>11.29</v>
      </c>
      <c r="V74" s="16">
        <v>10.33</v>
      </c>
      <c r="W74" s="16">
        <v>11.98</v>
      </c>
      <c r="X74" s="16">
        <v>11.78</v>
      </c>
      <c r="Y74" s="16">
        <v>10.82</v>
      </c>
      <c r="Z74" s="16">
        <v>11.78</v>
      </c>
      <c r="AA74" s="16">
        <v>11.75</v>
      </c>
      <c r="AB74" s="16">
        <v>10.99</v>
      </c>
      <c r="AC74" s="16">
        <v>11.01</v>
      </c>
      <c r="AD74" s="16">
        <v>13.61</v>
      </c>
      <c r="AE74" s="16">
        <v>12.26</v>
      </c>
      <c r="AF74" s="16">
        <v>11.72</v>
      </c>
      <c r="AG74" s="16">
        <v>11.54</v>
      </c>
      <c r="AH74" s="16">
        <v>8.59</v>
      </c>
      <c r="AI74" s="16">
        <v>12.57</v>
      </c>
      <c r="AJ74" s="16">
        <v>11.75</v>
      </c>
      <c r="AK74" s="16">
        <v>13.72</v>
      </c>
      <c r="AL74" s="16">
        <v>12.9</v>
      </c>
      <c r="AM74" s="16">
        <v>13.03</v>
      </c>
      <c r="AN74" s="16">
        <v>15.07</v>
      </c>
      <c r="AO74" s="16">
        <v>14.11</v>
      </c>
      <c r="AP74" s="16">
        <v>12.61</v>
      </c>
    </row>
    <row r="75" spans="1:42" x14ac:dyDescent="0.2">
      <c r="A75" t="s">
        <v>66</v>
      </c>
      <c r="B75" s="3">
        <v>8.1766264399999997</v>
      </c>
      <c r="C75" s="16">
        <v>10.75</v>
      </c>
      <c r="D75" s="16">
        <v>11.76</v>
      </c>
      <c r="E75" s="16">
        <v>9.99</v>
      </c>
      <c r="F75" s="16">
        <v>10.52</v>
      </c>
      <c r="G75" s="16">
        <v>10.17</v>
      </c>
      <c r="H75" s="16">
        <v>9.82</v>
      </c>
      <c r="I75" s="16">
        <v>8.8699999999999992</v>
      </c>
      <c r="J75" s="16">
        <v>11.43</v>
      </c>
      <c r="K75" s="16">
        <v>11.15</v>
      </c>
      <c r="L75" s="16">
        <v>10.51</v>
      </c>
      <c r="M75" s="16">
        <v>10.41</v>
      </c>
      <c r="N75" s="16">
        <v>7.76</v>
      </c>
      <c r="O75" s="16">
        <v>10.199999999999999</v>
      </c>
      <c r="P75" s="16">
        <v>10.23</v>
      </c>
      <c r="Q75" s="16">
        <v>11.72</v>
      </c>
      <c r="R75" s="16">
        <v>10.220000000000001</v>
      </c>
      <c r="S75" s="16">
        <v>10.72</v>
      </c>
      <c r="T75" s="16">
        <v>11.85</v>
      </c>
      <c r="U75" s="16">
        <v>11.48</v>
      </c>
      <c r="V75" s="16">
        <v>10.38</v>
      </c>
      <c r="W75" s="16">
        <v>11.94</v>
      </c>
      <c r="X75" s="16">
        <v>11.92</v>
      </c>
      <c r="Y75" s="16">
        <v>10.65</v>
      </c>
      <c r="Z75" s="16">
        <v>12.18</v>
      </c>
      <c r="AA75" s="16">
        <v>11.27</v>
      </c>
      <c r="AB75" s="16">
        <v>11.37</v>
      </c>
      <c r="AC75" s="16">
        <v>10.74</v>
      </c>
      <c r="AD75" s="16">
        <v>13.8</v>
      </c>
      <c r="AE75" s="16">
        <v>12.44</v>
      </c>
      <c r="AF75" s="16">
        <v>11.68</v>
      </c>
      <c r="AG75" s="16">
        <v>11.43</v>
      </c>
      <c r="AH75" s="16">
        <v>8.75</v>
      </c>
      <c r="AI75" s="16">
        <v>12.3</v>
      </c>
      <c r="AJ75" s="16">
        <v>11.28</v>
      </c>
      <c r="AK75" s="16">
        <v>13.54</v>
      </c>
      <c r="AL75" s="16">
        <v>12.59</v>
      </c>
      <c r="AM75" s="16">
        <v>12.99</v>
      </c>
      <c r="AN75" s="16">
        <v>14.08</v>
      </c>
      <c r="AO75" s="16">
        <v>13.77</v>
      </c>
      <c r="AP75" s="16">
        <v>12.16</v>
      </c>
    </row>
    <row r="76" spans="1:42" x14ac:dyDescent="0.2">
      <c r="A76" t="s">
        <v>67</v>
      </c>
      <c r="B76" s="3">
        <v>8.5605361500000008</v>
      </c>
      <c r="C76" s="16">
        <v>10.86</v>
      </c>
      <c r="D76" s="16">
        <v>11.79</v>
      </c>
      <c r="E76" s="16">
        <v>10.1</v>
      </c>
      <c r="F76" s="16">
        <v>10.72</v>
      </c>
      <c r="G76" s="16">
        <v>10.36</v>
      </c>
      <c r="H76" s="16">
        <v>9.91</v>
      </c>
      <c r="I76" s="16">
        <v>9.08</v>
      </c>
      <c r="J76" s="16">
        <v>11.41</v>
      </c>
      <c r="K76" s="16">
        <v>11.41</v>
      </c>
      <c r="L76" s="16">
        <v>10.65</v>
      </c>
      <c r="M76" s="16">
        <v>10.48</v>
      </c>
      <c r="N76" s="16">
        <v>7.89</v>
      </c>
      <c r="O76" s="16">
        <v>10.32</v>
      </c>
      <c r="P76" s="16">
        <v>10.46</v>
      </c>
      <c r="Q76" s="16">
        <v>11.86</v>
      </c>
      <c r="R76" s="16">
        <v>10.43</v>
      </c>
      <c r="S76" s="16">
        <v>10.91</v>
      </c>
      <c r="T76" s="16">
        <v>11.97</v>
      </c>
      <c r="U76" s="16">
        <v>11.28</v>
      </c>
      <c r="V76" s="16">
        <v>10.58</v>
      </c>
      <c r="W76" s="16">
        <v>12.08</v>
      </c>
      <c r="X76" s="16">
        <v>12.04</v>
      </c>
      <c r="Y76" s="16">
        <v>10.81</v>
      </c>
      <c r="Z76" s="16">
        <v>12.24</v>
      </c>
      <c r="AA76" s="16">
        <v>11.45</v>
      </c>
      <c r="AB76" s="16">
        <v>11.4</v>
      </c>
      <c r="AC76" s="16">
        <v>10.9</v>
      </c>
      <c r="AD76" s="16">
        <v>13.8</v>
      </c>
      <c r="AE76" s="16">
        <v>12.59</v>
      </c>
      <c r="AF76" s="16">
        <v>11.92</v>
      </c>
      <c r="AG76" s="16">
        <v>11.57</v>
      </c>
      <c r="AH76" s="16">
        <v>8.85</v>
      </c>
      <c r="AI76" s="16">
        <v>12.45</v>
      </c>
      <c r="AJ76" s="16">
        <v>11.81</v>
      </c>
      <c r="AK76" s="16">
        <v>13.59</v>
      </c>
      <c r="AL76" s="16">
        <v>12.69</v>
      </c>
      <c r="AM76" s="16">
        <v>13.01</v>
      </c>
      <c r="AN76" s="16">
        <v>14.34</v>
      </c>
      <c r="AO76" s="16">
        <v>13.52</v>
      </c>
      <c r="AP76" s="16">
        <v>12.59</v>
      </c>
    </row>
    <row r="77" spans="1:42" x14ac:dyDescent="0.2">
      <c r="A77" t="s">
        <v>68</v>
      </c>
      <c r="B77" s="3">
        <v>8.0916051099999997</v>
      </c>
      <c r="C77" s="16">
        <v>10.93</v>
      </c>
      <c r="D77" s="16">
        <v>11.79</v>
      </c>
      <c r="E77" s="16">
        <v>10.17</v>
      </c>
      <c r="F77" s="16">
        <v>10.79</v>
      </c>
      <c r="G77" s="16">
        <v>10.59</v>
      </c>
      <c r="H77" s="16">
        <v>10.19</v>
      </c>
      <c r="I77" s="16">
        <v>9.2799999999999994</v>
      </c>
      <c r="J77" s="16">
        <v>11.77</v>
      </c>
      <c r="K77" s="16">
        <v>11.59</v>
      </c>
      <c r="L77" s="16">
        <v>10.76</v>
      </c>
      <c r="M77" s="16">
        <v>10.59</v>
      </c>
      <c r="N77" s="16">
        <v>7.93</v>
      </c>
      <c r="O77" s="16">
        <v>10.43</v>
      </c>
      <c r="P77" s="16">
        <v>10.3</v>
      </c>
      <c r="Q77" s="16">
        <v>11.83</v>
      </c>
      <c r="R77" s="16">
        <v>10.46</v>
      </c>
      <c r="S77" s="16">
        <v>10.85</v>
      </c>
      <c r="T77" s="16">
        <v>12.26</v>
      </c>
      <c r="U77" s="16">
        <v>11.58</v>
      </c>
      <c r="V77" s="16">
        <v>10.67</v>
      </c>
      <c r="W77" s="16">
        <v>12.15</v>
      </c>
      <c r="X77" s="16">
        <v>11.92</v>
      </c>
      <c r="Y77" s="16">
        <v>10.95</v>
      </c>
      <c r="Z77" s="16">
        <v>12.36</v>
      </c>
      <c r="AA77" s="16">
        <v>11.57</v>
      </c>
      <c r="AB77" s="16">
        <v>11.54</v>
      </c>
      <c r="AC77" s="16">
        <v>11.34</v>
      </c>
      <c r="AD77" s="16">
        <v>14.24</v>
      </c>
      <c r="AE77" s="16">
        <v>12.71</v>
      </c>
      <c r="AF77" s="16">
        <v>11.92</v>
      </c>
      <c r="AG77" s="16">
        <v>11.68</v>
      </c>
      <c r="AH77" s="16">
        <v>8.93</v>
      </c>
      <c r="AI77" s="16">
        <v>12.59</v>
      </c>
      <c r="AJ77" s="16">
        <v>11.82</v>
      </c>
      <c r="AK77" s="16">
        <v>14.07</v>
      </c>
      <c r="AL77" s="16">
        <v>12.9</v>
      </c>
      <c r="AM77" s="16">
        <v>12.74</v>
      </c>
      <c r="AN77" s="16">
        <v>14.61</v>
      </c>
      <c r="AO77" s="16">
        <v>13.78</v>
      </c>
      <c r="AP77" s="16">
        <v>12.5</v>
      </c>
    </row>
    <row r="78" spans="1:42" x14ac:dyDescent="0.2">
      <c r="A78" t="s">
        <v>69</v>
      </c>
      <c r="B78" s="3">
        <v>7.7149028599999996</v>
      </c>
      <c r="C78" s="16">
        <v>11.13</v>
      </c>
      <c r="D78" s="16">
        <v>12.01</v>
      </c>
      <c r="E78" s="16">
        <v>10.39</v>
      </c>
      <c r="F78" s="16">
        <v>11.05</v>
      </c>
      <c r="G78" s="16">
        <v>10.69</v>
      </c>
      <c r="H78" s="16">
        <v>10.26</v>
      </c>
      <c r="I78" s="16">
        <v>9.57</v>
      </c>
      <c r="J78" s="16">
        <v>11.89</v>
      </c>
      <c r="K78" s="16">
        <v>11.71</v>
      </c>
      <c r="L78" s="16">
        <v>10.94</v>
      </c>
      <c r="M78" s="16">
        <v>10.74</v>
      </c>
      <c r="N78" s="16">
        <v>8.02</v>
      </c>
      <c r="O78" s="16">
        <v>10.6</v>
      </c>
      <c r="P78" s="16">
        <v>10.66</v>
      </c>
      <c r="Q78" s="16">
        <v>11.85</v>
      </c>
      <c r="R78" s="16">
        <v>10.69</v>
      </c>
      <c r="S78" s="16">
        <v>11.19</v>
      </c>
      <c r="T78" s="16">
        <v>12.57</v>
      </c>
      <c r="U78" s="16">
        <v>11.97</v>
      </c>
      <c r="V78" s="16">
        <v>10.78</v>
      </c>
      <c r="W78" s="16">
        <v>12.29</v>
      </c>
      <c r="X78" s="16">
        <v>12.15</v>
      </c>
      <c r="Y78" s="16">
        <v>11.06</v>
      </c>
      <c r="Z78" s="16">
        <v>12.66</v>
      </c>
      <c r="AA78" s="16">
        <v>11.77</v>
      </c>
      <c r="AB78" s="16">
        <v>11.78</v>
      </c>
      <c r="AC78" s="16">
        <v>11.57</v>
      </c>
      <c r="AD78" s="16">
        <v>13.78</v>
      </c>
      <c r="AE78" s="16">
        <v>12.88</v>
      </c>
      <c r="AF78" s="16">
        <v>12.07</v>
      </c>
      <c r="AG78" s="16">
        <v>11.82</v>
      </c>
      <c r="AH78" s="16">
        <v>9.1</v>
      </c>
      <c r="AI78" s="16">
        <v>12.61</v>
      </c>
      <c r="AJ78" s="16">
        <v>12.04</v>
      </c>
      <c r="AK78" s="16">
        <v>13.66</v>
      </c>
      <c r="AL78" s="16">
        <v>12.99</v>
      </c>
      <c r="AM78" s="16">
        <v>13.1</v>
      </c>
      <c r="AN78" s="16">
        <v>15.16</v>
      </c>
      <c r="AO78" s="16">
        <v>13.74</v>
      </c>
      <c r="AP78" s="16">
        <v>12.61</v>
      </c>
    </row>
    <row r="79" spans="1:42" x14ac:dyDescent="0.2">
      <c r="A79" t="s">
        <v>70</v>
      </c>
      <c r="B79" s="3">
        <v>8.8764368699999991</v>
      </c>
      <c r="C79" s="16">
        <v>11.27</v>
      </c>
      <c r="D79" s="16">
        <v>12.06</v>
      </c>
      <c r="E79" s="16">
        <v>10.55</v>
      </c>
      <c r="F79" s="16">
        <v>11.29</v>
      </c>
      <c r="G79" s="16">
        <v>10.99</v>
      </c>
      <c r="H79" s="16">
        <v>10.45</v>
      </c>
      <c r="I79" s="16">
        <v>9.67</v>
      </c>
      <c r="J79" s="16">
        <v>12.09</v>
      </c>
      <c r="K79" s="16">
        <v>11.97</v>
      </c>
      <c r="L79" s="16">
        <v>11.02</v>
      </c>
      <c r="M79" s="16">
        <v>10.76</v>
      </c>
      <c r="N79" s="16">
        <v>8.1199999999999992</v>
      </c>
      <c r="O79" s="16">
        <v>10.83</v>
      </c>
      <c r="P79" s="16">
        <v>10.66</v>
      </c>
      <c r="Q79" s="16">
        <v>12.09</v>
      </c>
      <c r="R79" s="16">
        <v>10.85</v>
      </c>
      <c r="S79" s="16">
        <v>11.27</v>
      </c>
      <c r="T79" s="16">
        <v>12.62</v>
      </c>
      <c r="U79" s="16">
        <v>12.02</v>
      </c>
      <c r="V79" s="16">
        <v>11.05</v>
      </c>
      <c r="W79" s="16">
        <v>12.44</v>
      </c>
      <c r="X79" s="16">
        <v>12.32</v>
      </c>
      <c r="Y79" s="16">
        <v>11.23</v>
      </c>
      <c r="Z79" s="16">
        <v>12.73</v>
      </c>
      <c r="AA79" s="16">
        <v>12.07</v>
      </c>
      <c r="AB79" s="16">
        <v>12.05</v>
      </c>
      <c r="AC79" s="16">
        <v>11.73</v>
      </c>
      <c r="AD79" s="16">
        <v>14.08</v>
      </c>
      <c r="AE79" s="16">
        <v>13.07</v>
      </c>
      <c r="AF79" s="16">
        <v>12.25</v>
      </c>
      <c r="AG79" s="16">
        <v>12.09</v>
      </c>
      <c r="AH79" s="16">
        <v>9</v>
      </c>
      <c r="AI79" s="16">
        <v>12.67</v>
      </c>
      <c r="AJ79" s="16">
        <v>11.89</v>
      </c>
      <c r="AK79" s="16">
        <v>13.74</v>
      </c>
      <c r="AL79" s="16">
        <v>13.02</v>
      </c>
      <c r="AM79" s="16">
        <v>13.02</v>
      </c>
      <c r="AN79" s="16">
        <v>14.79</v>
      </c>
      <c r="AO79" s="16">
        <v>14.31</v>
      </c>
      <c r="AP79" s="16">
        <v>12.93</v>
      </c>
    </row>
    <row r="80" spans="1:42" x14ac:dyDescent="0.2">
      <c r="A80" t="s">
        <v>71</v>
      </c>
      <c r="B80" s="3">
        <v>7.7750755099999997</v>
      </c>
      <c r="C80" s="16">
        <v>11.19</v>
      </c>
      <c r="D80" s="16">
        <v>11.92</v>
      </c>
      <c r="E80" s="16">
        <v>10.4</v>
      </c>
      <c r="F80" s="16">
        <v>11.25</v>
      </c>
      <c r="G80" s="16">
        <v>10.81</v>
      </c>
      <c r="H80" s="16">
        <v>10.7</v>
      </c>
      <c r="I80" s="16">
        <v>9.67</v>
      </c>
      <c r="J80" s="16">
        <v>12.03</v>
      </c>
      <c r="K80" s="16">
        <v>11.61</v>
      </c>
      <c r="L80" s="16">
        <v>10.92</v>
      </c>
      <c r="M80" s="16">
        <v>10.82</v>
      </c>
      <c r="N80" s="16">
        <v>8.1199999999999992</v>
      </c>
      <c r="O80" s="16">
        <v>10.85</v>
      </c>
      <c r="P80" s="16">
        <v>10.62</v>
      </c>
      <c r="Q80" s="16">
        <v>12.13</v>
      </c>
      <c r="R80" s="16">
        <v>10.92</v>
      </c>
      <c r="S80" s="16">
        <v>11.45</v>
      </c>
      <c r="T80" s="16">
        <v>12.75</v>
      </c>
      <c r="U80" s="16">
        <v>11.96</v>
      </c>
      <c r="V80" s="16">
        <v>10.84</v>
      </c>
      <c r="W80" s="16">
        <v>12.52</v>
      </c>
      <c r="X80" s="16">
        <v>12.27</v>
      </c>
      <c r="Y80" s="16">
        <v>11.17</v>
      </c>
      <c r="Z80" s="16">
        <v>12.95</v>
      </c>
      <c r="AA80" s="16">
        <v>12.06</v>
      </c>
      <c r="AB80" s="16">
        <v>12.49</v>
      </c>
      <c r="AC80" s="16">
        <v>11.84</v>
      </c>
      <c r="AD80" s="16">
        <v>14.51</v>
      </c>
      <c r="AE80" s="16">
        <v>12.93</v>
      </c>
      <c r="AF80" s="16">
        <v>12.32</v>
      </c>
      <c r="AG80" s="16">
        <v>12.21</v>
      </c>
      <c r="AH80" s="16">
        <v>9.0399999999999991</v>
      </c>
      <c r="AI80" s="16">
        <v>13.07</v>
      </c>
      <c r="AJ80" s="16">
        <v>11.96</v>
      </c>
      <c r="AK80" s="16">
        <v>13.89</v>
      </c>
      <c r="AL80" s="16">
        <v>13.2</v>
      </c>
      <c r="AM80" s="16">
        <v>13.83</v>
      </c>
      <c r="AN80" s="16">
        <v>15.43</v>
      </c>
      <c r="AO80" s="16">
        <v>14.12</v>
      </c>
      <c r="AP80" s="16">
        <v>12.78</v>
      </c>
    </row>
    <row r="81" spans="1:42" x14ac:dyDescent="0.2">
      <c r="A81" t="s">
        <v>72</v>
      </c>
      <c r="B81" s="3">
        <v>8.5712357800000003</v>
      </c>
      <c r="C81" s="16">
        <v>11.14</v>
      </c>
      <c r="D81" s="16">
        <v>11.87</v>
      </c>
      <c r="E81" s="16">
        <v>10.39</v>
      </c>
      <c r="F81" s="16">
        <v>11.18</v>
      </c>
      <c r="G81" s="16">
        <v>11.11</v>
      </c>
      <c r="H81" s="16">
        <v>10.34</v>
      </c>
      <c r="I81" s="16">
        <v>9.68</v>
      </c>
      <c r="J81" s="16">
        <v>11.93</v>
      </c>
      <c r="K81" s="16">
        <v>11.71</v>
      </c>
      <c r="L81" s="16">
        <v>11.09</v>
      </c>
      <c r="M81" s="16">
        <v>10.92</v>
      </c>
      <c r="N81" s="16">
        <v>8.17</v>
      </c>
      <c r="O81" s="16">
        <v>10.38</v>
      </c>
      <c r="P81" s="16">
        <v>10.64</v>
      </c>
      <c r="Q81" s="16">
        <v>11.83</v>
      </c>
      <c r="R81" s="16">
        <v>10.59</v>
      </c>
      <c r="S81" s="16">
        <v>11.37</v>
      </c>
      <c r="T81" s="16">
        <v>13.28</v>
      </c>
      <c r="U81" s="16">
        <v>11.68</v>
      </c>
      <c r="V81" s="16">
        <v>10.92</v>
      </c>
      <c r="W81" s="16">
        <v>12.57</v>
      </c>
      <c r="X81" s="16">
        <v>12.32</v>
      </c>
      <c r="Y81" s="16">
        <v>11.17</v>
      </c>
      <c r="Z81" s="16">
        <v>13.07</v>
      </c>
      <c r="AA81" s="16">
        <v>12.28</v>
      </c>
      <c r="AB81" s="16">
        <v>11.68</v>
      </c>
      <c r="AC81" s="16">
        <v>11.99</v>
      </c>
      <c r="AD81" s="16">
        <v>14.4</v>
      </c>
      <c r="AE81" s="16">
        <v>13.25</v>
      </c>
      <c r="AF81" s="16">
        <v>12.22</v>
      </c>
      <c r="AG81" s="16">
        <v>12.57</v>
      </c>
      <c r="AH81" s="16">
        <v>9.2100000000000009</v>
      </c>
      <c r="AI81" s="16">
        <v>12.63</v>
      </c>
      <c r="AJ81" s="16">
        <v>12.32</v>
      </c>
      <c r="AK81" s="16">
        <v>14.13</v>
      </c>
      <c r="AL81" s="16">
        <v>12.91</v>
      </c>
      <c r="AM81" s="16">
        <v>14.15</v>
      </c>
      <c r="AN81" s="16">
        <v>16.2</v>
      </c>
      <c r="AO81" s="16">
        <v>14.28</v>
      </c>
      <c r="AP81" s="16">
        <v>12.81</v>
      </c>
    </row>
    <row r="82" spans="1:42" x14ac:dyDescent="0.2">
      <c r="A82" t="s">
        <v>73</v>
      </c>
      <c r="B82" s="3">
        <v>6.0395994899999996</v>
      </c>
      <c r="C82" s="16">
        <v>11.2</v>
      </c>
      <c r="D82" s="16">
        <v>11.93</v>
      </c>
      <c r="E82" s="16">
        <v>10.44</v>
      </c>
      <c r="F82" s="16">
        <v>11.38</v>
      </c>
      <c r="G82" s="16">
        <v>11.26</v>
      </c>
      <c r="H82" s="16">
        <v>10.71</v>
      </c>
      <c r="I82" s="16">
        <v>9.84</v>
      </c>
      <c r="J82" s="16">
        <v>11.83</v>
      </c>
      <c r="K82" s="16">
        <v>11.88</v>
      </c>
      <c r="L82" s="16">
        <v>10.97</v>
      </c>
      <c r="M82" s="16">
        <v>10.8</v>
      </c>
      <c r="N82" s="16">
        <v>8.3800000000000008</v>
      </c>
      <c r="O82" s="16">
        <v>10.52</v>
      </c>
      <c r="P82" s="16">
        <v>10.42</v>
      </c>
      <c r="Q82" s="16">
        <v>11.96</v>
      </c>
      <c r="R82" s="16">
        <v>10.81</v>
      </c>
      <c r="S82" s="16">
        <v>11.26</v>
      </c>
      <c r="T82" s="16">
        <v>12.44</v>
      </c>
      <c r="U82" s="16">
        <v>11.94</v>
      </c>
      <c r="V82" s="16">
        <v>10.95</v>
      </c>
      <c r="W82" s="16">
        <v>12.66</v>
      </c>
      <c r="X82" s="16">
        <v>12.32</v>
      </c>
      <c r="Y82" s="16">
        <v>11.43</v>
      </c>
      <c r="Z82" s="16">
        <v>13.05</v>
      </c>
      <c r="AA82" s="16">
        <v>13.01</v>
      </c>
      <c r="AB82" s="16">
        <v>12.67</v>
      </c>
      <c r="AC82" s="16">
        <v>12.08</v>
      </c>
      <c r="AD82" s="16">
        <v>14.52</v>
      </c>
      <c r="AE82" s="16">
        <v>13.7</v>
      </c>
      <c r="AF82" s="16">
        <v>12.16</v>
      </c>
      <c r="AG82" s="16">
        <v>12.2</v>
      </c>
      <c r="AH82" s="16">
        <v>9.58</v>
      </c>
      <c r="AI82" s="16">
        <v>12.97</v>
      </c>
      <c r="AJ82" s="16">
        <v>11.7</v>
      </c>
      <c r="AK82" s="16">
        <v>13.81</v>
      </c>
      <c r="AL82" s="16">
        <v>13.6</v>
      </c>
      <c r="AM82" s="16">
        <v>13.38</v>
      </c>
      <c r="AN82" s="16">
        <v>15.49</v>
      </c>
      <c r="AO82" s="16">
        <v>14.16</v>
      </c>
      <c r="AP82" s="16">
        <v>13.18</v>
      </c>
    </row>
    <row r="83" spans="1:42" x14ac:dyDescent="0.2">
      <c r="A83" t="s">
        <v>74</v>
      </c>
      <c r="B83" s="3">
        <v>4.8318440799999998</v>
      </c>
      <c r="C83" s="16">
        <v>11.3</v>
      </c>
      <c r="D83" s="16">
        <v>12.18</v>
      </c>
      <c r="E83" s="16">
        <v>10.67</v>
      </c>
      <c r="F83" s="16">
        <v>10.86</v>
      </c>
      <c r="G83" s="16">
        <v>11.13</v>
      </c>
      <c r="H83" s="16">
        <v>10.61</v>
      </c>
      <c r="I83" s="16">
        <v>10.25</v>
      </c>
      <c r="J83" s="16">
        <v>11.51</v>
      </c>
      <c r="K83" s="16">
        <v>11.85</v>
      </c>
      <c r="L83" s="16">
        <v>10.92</v>
      </c>
      <c r="M83" s="16">
        <v>10.96</v>
      </c>
      <c r="N83" s="16">
        <v>8.66</v>
      </c>
      <c r="O83" s="16">
        <v>10.54</v>
      </c>
      <c r="P83" s="16">
        <v>10.64</v>
      </c>
      <c r="Q83" s="16">
        <v>12.01</v>
      </c>
      <c r="R83" s="16">
        <v>10.61</v>
      </c>
      <c r="S83" s="16">
        <v>11.61</v>
      </c>
      <c r="T83" s="16">
        <v>12.57</v>
      </c>
      <c r="U83" s="16">
        <v>12.4</v>
      </c>
      <c r="V83" s="16">
        <v>10.97</v>
      </c>
      <c r="W83" s="16">
        <v>13.04</v>
      </c>
      <c r="X83" s="16">
        <v>12.94</v>
      </c>
      <c r="Y83" s="16">
        <v>11.95</v>
      </c>
      <c r="Z83" s="16">
        <v>12.67</v>
      </c>
      <c r="AA83" s="16">
        <v>12.4</v>
      </c>
      <c r="AB83" s="16">
        <v>12.41</v>
      </c>
      <c r="AC83" s="16">
        <v>12.68</v>
      </c>
      <c r="AD83" s="16">
        <v>14.17</v>
      </c>
      <c r="AE83" s="16">
        <v>14.43</v>
      </c>
      <c r="AF83" s="16">
        <v>12.2</v>
      </c>
      <c r="AG83" s="16">
        <v>12.58</v>
      </c>
      <c r="AH83" s="16">
        <v>10.15</v>
      </c>
      <c r="AI83" s="16">
        <v>12.69</v>
      </c>
      <c r="AJ83" s="16">
        <v>12.33</v>
      </c>
      <c r="AK83" s="16">
        <v>14.42</v>
      </c>
      <c r="AL83" s="16">
        <v>13.83</v>
      </c>
      <c r="AM83" s="16">
        <v>14.11</v>
      </c>
      <c r="AN83" s="16">
        <v>15.46</v>
      </c>
      <c r="AO83" s="16">
        <v>15.73</v>
      </c>
      <c r="AP83" s="16">
        <v>13.38</v>
      </c>
    </row>
    <row r="84" spans="1:42" x14ac:dyDescent="0.2">
      <c r="A84" t="s">
        <v>75</v>
      </c>
      <c r="B84" s="3">
        <v>5.9705607900000004</v>
      </c>
      <c r="C84" s="16">
        <v>11.32</v>
      </c>
      <c r="D84" s="16">
        <v>12.18</v>
      </c>
      <c r="E84" s="16">
        <v>10.36</v>
      </c>
      <c r="F84" s="16">
        <v>11.49</v>
      </c>
      <c r="G84" s="16">
        <v>11.12</v>
      </c>
      <c r="H84" s="16">
        <v>10.28</v>
      </c>
      <c r="I84" s="16">
        <v>10.26</v>
      </c>
      <c r="J84" s="16">
        <v>11.83</v>
      </c>
      <c r="K84" s="16">
        <v>11.44</v>
      </c>
      <c r="L84" s="16">
        <v>10.97</v>
      </c>
      <c r="M84" s="16">
        <v>10.47</v>
      </c>
      <c r="N84" s="16">
        <v>8.41</v>
      </c>
      <c r="O84" s="16">
        <v>10.58</v>
      </c>
      <c r="P84" s="16">
        <v>10.9</v>
      </c>
      <c r="Q84" s="16">
        <v>12.32</v>
      </c>
      <c r="R84" s="16">
        <v>10.77</v>
      </c>
      <c r="S84" s="16">
        <v>11.23</v>
      </c>
      <c r="T84" s="16">
        <v>12.7</v>
      </c>
      <c r="U84" s="16">
        <v>12.35</v>
      </c>
      <c r="V84" s="16">
        <v>11.26</v>
      </c>
      <c r="W84" s="16">
        <v>12.95</v>
      </c>
      <c r="X84" s="16">
        <v>12.66</v>
      </c>
      <c r="Y84" s="16">
        <v>11.64</v>
      </c>
      <c r="Z84" s="16">
        <v>13.31</v>
      </c>
      <c r="AA84" s="16">
        <v>12.6</v>
      </c>
      <c r="AB84" s="16">
        <v>12.24</v>
      </c>
      <c r="AC84" s="16">
        <v>13.08</v>
      </c>
      <c r="AD84" s="16">
        <v>14.55</v>
      </c>
      <c r="AE84" s="16">
        <v>12.95</v>
      </c>
      <c r="AF84" s="16">
        <v>12.55</v>
      </c>
      <c r="AG84" s="16">
        <v>11.91</v>
      </c>
      <c r="AH84" s="16">
        <v>9.89</v>
      </c>
      <c r="AI84" s="16">
        <v>13.02</v>
      </c>
      <c r="AJ84" s="16">
        <v>12.68</v>
      </c>
      <c r="AK84" s="16">
        <v>14.64</v>
      </c>
      <c r="AL84" s="16">
        <v>13.53</v>
      </c>
      <c r="AM84" s="16">
        <v>13.95</v>
      </c>
      <c r="AN84" s="16">
        <v>16.38</v>
      </c>
      <c r="AO84" s="16">
        <v>15.2</v>
      </c>
      <c r="AP84" s="16">
        <v>13.63</v>
      </c>
    </row>
    <row r="85" spans="1:42" x14ac:dyDescent="0.2">
      <c r="A85" t="s">
        <v>76</v>
      </c>
      <c r="B85" s="3">
        <v>5.5103393000000001</v>
      </c>
      <c r="C85" s="16">
        <v>11.19</v>
      </c>
      <c r="D85" s="16">
        <v>11.85</v>
      </c>
      <c r="E85" s="16">
        <v>10.42</v>
      </c>
      <c r="F85" s="16">
        <v>10.96</v>
      </c>
      <c r="G85" s="16">
        <v>11.12</v>
      </c>
      <c r="H85" s="16">
        <v>10.32</v>
      </c>
      <c r="I85" s="16">
        <v>9.85</v>
      </c>
      <c r="J85" s="16">
        <v>11.85</v>
      </c>
      <c r="K85" s="16">
        <v>11.88</v>
      </c>
      <c r="L85" s="16">
        <v>10.96</v>
      </c>
      <c r="M85" s="16">
        <v>10.78</v>
      </c>
      <c r="N85" s="16">
        <v>8.52</v>
      </c>
      <c r="O85" s="16">
        <v>10.59</v>
      </c>
      <c r="P85" s="16">
        <v>10.37</v>
      </c>
      <c r="Q85" s="16">
        <v>12.49</v>
      </c>
      <c r="R85" s="16">
        <v>10.93</v>
      </c>
      <c r="S85" s="16">
        <v>11.41</v>
      </c>
      <c r="T85" s="16">
        <v>12.14</v>
      </c>
      <c r="U85" s="16">
        <v>12.42</v>
      </c>
      <c r="V85" s="16">
        <v>11.07</v>
      </c>
      <c r="W85" s="16">
        <v>12.83</v>
      </c>
      <c r="X85" s="16">
        <v>12.4</v>
      </c>
      <c r="Y85" s="16">
        <v>11.62</v>
      </c>
      <c r="Z85" s="16">
        <v>13.06</v>
      </c>
      <c r="AA85" s="16">
        <v>12.7</v>
      </c>
      <c r="AB85" s="16">
        <v>12.23</v>
      </c>
      <c r="AC85" s="16">
        <v>12.3</v>
      </c>
      <c r="AD85" s="16">
        <v>14.36</v>
      </c>
      <c r="AE85" s="16">
        <v>13.7</v>
      </c>
      <c r="AF85" s="16">
        <v>12.54</v>
      </c>
      <c r="AG85" s="16">
        <v>12.69</v>
      </c>
      <c r="AH85" s="16">
        <v>10</v>
      </c>
      <c r="AI85" s="16">
        <v>12.93</v>
      </c>
      <c r="AJ85" s="16">
        <v>11.7</v>
      </c>
      <c r="AK85" s="16">
        <v>14.63</v>
      </c>
      <c r="AL85" s="16">
        <v>13.54</v>
      </c>
      <c r="AM85" s="16">
        <v>14.19</v>
      </c>
      <c r="AN85" s="16">
        <v>15.34</v>
      </c>
      <c r="AO85" s="16">
        <v>15.17</v>
      </c>
      <c r="AP85" s="16">
        <v>13.49</v>
      </c>
    </row>
    <row r="86" spans="1:42" x14ac:dyDescent="0.2">
      <c r="A86" t="s">
        <v>77</v>
      </c>
      <c r="B86" s="3">
        <v>6.8534230200000001</v>
      </c>
      <c r="C86" s="16">
        <v>11.18</v>
      </c>
      <c r="D86" s="16">
        <v>11.79</v>
      </c>
      <c r="E86" s="16">
        <v>10.78</v>
      </c>
      <c r="F86" s="16">
        <v>10.97</v>
      </c>
      <c r="G86" s="16">
        <v>11.01</v>
      </c>
      <c r="H86" s="16">
        <v>10.39</v>
      </c>
      <c r="I86" s="16">
        <v>9.5500000000000007</v>
      </c>
      <c r="J86" s="16">
        <v>11.91</v>
      </c>
      <c r="K86" s="16">
        <v>11.32</v>
      </c>
      <c r="L86" s="16">
        <v>11.18</v>
      </c>
      <c r="M86" s="16">
        <v>10.7</v>
      </c>
      <c r="N86" s="16">
        <v>8.5500000000000007</v>
      </c>
      <c r="O86" s="16">
        <v>10.32</v>
      </c>
      <c r="P86" s="16">
        <v>10.7</v>
      </c>
      <c r="Q86" s="16">
        <v>12.4</v>
      </c>
      <c r="R86" s="16">
        <v>11.02</v>
      </c>
      <c r="S86" s="16">
        <v>11.33</v>
      </c>
      <c r="T86" s="16">
        <v>12.91</v>
      </c>
      <c r="U86" s="16">
        <v>12.52</v>
      </c>
      <c r="V86" s="16">
        <v>11.11</v>
      </c>
      <c r="W86" s="16">
        <v>13.16</v>
      </c>
      <c r="X86" s="16">
        <v>12.44</v>
      </c>
      <c r="Y86" s="16">
        <v>12.25</v>
      </c>
      <c r="Z86" s="16">
        <v>13.06</v>
      </c>
      <c r="AA86" s="16">
        <v>13.18</v>
      </c>
      <c r="AB86" s="16">
        <v>12.5</v>
      </c>
      <c r="AC86" s="16">
        <v>12.4</v>
      </c>
      <c r="AD86" s="16">
        <v>14.82</v>
      </c>
      <c r="AE86" s="16">
        <v>13.33</v>
      </c>
      <c r="AF86" s="16">
        <v>13.04</v>
      </c>
      <c r="AG86" s="16">
        <v>13.62</v>
      </c>
      <c r="AH86" s="16">
        <v>10.47</v>
      </c>
      <c r="AI86" s="16">
        <v>13.3</v>
      </c>
      <c r="AJ86" s="16">
        <v>12.4</v>
      </c>
      <c r="AK86" s="16">
        <v>14.89</v>
      </c>
      <c r="AL86" s="16">
        <v>14.55</v>
      </c>
      <c r="AM86" s="16">
        <v>14.52</v>
      </c>
      <c r="AN86" s="16">
        <v>17.600000000000001</v>
      </c>
      <c r="AO86" s="16">
        <v>15.97</v>
      </c>
      <c r="AP86" s="16">
        <v>13.79</v>
      </c>
    </row>
    <row r="87" spans="1:42" x14ac:dyDescent="0.2">
      <c r="A87" t="s">
        <v>78</v>
      </c>
      <c r="B87" s="3">
        <v>6.1300300500000002</v>
      </c>
      <c r="C87" s="16">
        <v>11.19</v>
      </c>
      <c r="D87" s="16">
        <v>11.74</v>
      </c>
      <c r="E87" s="16">
        <v>10.37</v>
      </c>
      <c r="F87" s="16">
        <v>10.98</v>
      </c>
      <c r="G87" s="16">
        <v>10.6</v>
      </c>
      <c r="H87" s="16">
        <v>10.52</v>
      </c>
      <c r="I87" s="16">
        <v>9.65</v>
      </c>
      <c r="J87" s="16">
        <v>11.95</v>
      </c>
      <c r="K87" s="16">
        <v>11.75</v>
      </c>
      <c r="L87" s="16">
        <v>11.18</v>
      </c>
      <c r="M87" s="16">
        <v>10.84</v>
      </c>
      <c r="N87" s="16">
        <v>8.2200000000000006</v>
      </c>
      <c r="O87" s="16">
        <v>10.37</v>
      </c>
      <c r="P87" s="16">
        <v>10.94</v>
      </c>
      <c r="Q87" s="16">
        <v>12.86</v>
      </c>
      <c r="R87" s="16">
        <v>10.88</v>
      </c>
      <c r="S87" s="16">
        <v>11.52</v>
      </c>
      <c r="T87" s="16">
        <v>12.78</v>
      </c>
      <c r="U87" s="16">
        <v>12.64</v>
      </c>
      <c r="V87" s="16">
        <v>11.36</v>
      </c>
      <c r="W87" s="16">
        <v>12.88</v>
      </c>
      <c r="X87" s="16">
        <v>12.31</v>
      </c>
      <c r="Y87" s="16">
        <v>11.58</v>
      </c>
      <c r="Z87" s="16">
        <v>12.92</v>
      </c>
      <c r="AA87" s="16">
        <v>12.51</v>
      </c>
      <c r="AB87" s="16">
        <v>12.39</v>
      </c>
      <c r="AC87" s="16">
        <v>12.15</v>
      </c>
      <c r="AD87" s="16">
        <v>14.54</v>
      </c>
      <c r="AE87" s="16">
        <v>13.46</v>
      </c>
      <c r="AF87" s="16">
        <v>12.44</v>
      </c>
      <c r="AG87" s="16">
        <v>12.95</v>
      </c>
      <c r="AH87" s="16">
        <v>9.85</v>
      </c>
      <c r="AI87" s="16">
        <v>13.04</v>
      </c>
      <c r="AJ87" s="16">
        <v>12.27</v>
      </c>
      <c r="AK87" s="16">
        <v>15.44</v>
      </c>
      <c r="AL87" s="16">
        <v>13.66</v>
      </c>
      <c r="AM87" s="16">
        <v>14.1</v>
      </c>
      <c r="AN87" s="16">
        <v>15.61</v>
      </c>
      <c r="AO87" s="16">
        <v>15.61</v>
      </c>
      <c r="AP87" s="16">
        <v>13.79</v>
      </c>
    </row>
    <row r="88" spans="1:42" x14ac:dyDescent="0.2">
      <c r="A88" t="s">
        <v>79</v>
      </c>
      <c r="B88" s="3">
        <v>6.1231145099999997</v>
      </c>
      <c r="C88" s="16">
        <v>11.24</v>
      </c>
      <c r="D88" s="16">
        <v>11.56</v>
      </c>
      <c r="E88" s="16">
        <v>10.61</v>
      </c>
      <c r="F88" s="16">
        <v>11.06</v>
      </c>
      <c r="G88" s="16">
        <v>10.87</v>
      </c>
      <c r="H88" s="16">
        <v>10.79</v>
      </c>
      <c r="I88" s="16">
        <v>9.6999999999999993</v>
      </c>
      <c r="J88" s="16">
        <v>12.17</v>
      </c>
      <c r="K88" s="16">
        <v>11.9</v>
      </c>
      <c r="L88" s="16">
        <v>11.05</v>
      </c>
      <c r="M88" s="16">
        <v>11.04</v>
      </c>
      <c r="N88" s="16">
        <v>8.3699999999999992</v>
      </c>
      <c r="O88" s="16">
        <v>10.56</v>
      </c>
      <c r="P88" s="16">
        <v>11.06</v>
      </c>
      <c r="Q88" s="16">
        <v>12.62</v>
      </c>
      <c r="R88" s="16">
        <v>11.13</v>
      </c>
      <c r="S88" s="16">
        <v>11.7</v>
      </c>
      <c r="T88" s="16">
        <v>13.21</v>
      </c>
      <c r="U88" s="16">
        <v>13.04</v>
      </c>
      <c r="V88" s="16">
        <v>11.3</v>
      </c>
      <c r="W88" s="16">
        <v>12.78</v>
      </c>
      <c r="X88" s="16">
        <v>12.11</v>
      </c>
      <c r="Y88" s="16">
        <v>11.65</v>
      </c>
      <c r="Z88" s="16">
        <v>13.18</v>
      </c>
      <c r="AA88" s="16">
        <v>12.47</v>
      </c>
      <c r="AB88" s="16">
        <v>12.65</v>
      </c>
      <c r="AC88" s="16">
        <v>12.13</v>
      </c>
      <c r="AD88" s="16">
        <v>14.47</v>
      </c>
      <c r="AE88" s="16">
        <v>13.57</v>
      </c>
      <c r="AF88" s="16">
        <v>12.48</v>
      </c>
      <c r="AG88" s="16">
        <v>12.83</v>
      </c>
      <c r="AH88" s="16">
        <v>9.48</v>
      </c>
      <c r="AI88" s="16">
        <v>12.78</v>
      </c>
      <c r="AJ88" s="16">
        <v>12.59</v>
      </c>
      <c r="AK88" s="16">
        <v>14.45</v>
      </c>
      <c r="AL88" s="16">
        <v>13.47</v>
      </c>
      <c r="AM88" s="16">
        <v>13.55</v>
      </c>
      <c r="AN88" s="16">
        <v>16.079999999999998</v>
      </c>
      <c r="AO88" s="16">
        <v>15.49</v>
      </c>
      <c r="AP88" s="16">
        <v>13.82</v>
      </c>
    </row>
    <row r="89" spans="1:42" x14ac:dyDescent="0.2">
      <c r="A89" t="s">
        <v>80</v>
      </c>
      <c r="B89" s="3">
        <v>8.8490863599999994</v>
      </c>
      <c r="C89" s="16">
        <v>11.31</v>
      </c>
      <c r="D89" s="16">
        <v>11.7</v>
      </c>
      <c r="E89" s="16">
        <v>10.53</v>
      </c>
      <c r="F89" s="16">
        <v>11.19</v>
      </c>
      <c r="G89" s="16">
        <v>10.92</v>
      </c>
      <c r="H89" s="16">
        <v>10.77</v>
      </c>
      <c r="I89" s="16">
        <v>9.86</v>
      </c>
      <c r="J89" s="16">
        <v>12.23</v>
      </c>
      <c r="K89" s="16">
        <v>11.95</v>
      </c>
      <c r="L89" s="16">
        <v>10.94</v>
      </c>
      <c r="M89" s="16">
        <v>11.07</v>
      </c>
      <c r="N89" s="16">
        <v>8.56</v>
      </c>
      <c r="O89" s="16">
        <v>10.54</v>
      </c>
      <c r="P89" s="16">
        <v>11.07</v>
      </c>
      <c r="Q89" s="16">
        <v>12.51</v>
      </c>
      <c r="R89" s="16">
        <v>11.28</v>
      </c>
      <c r="S89" s="16">
        <v>11.56</v>
      </c>
      <c r="T89" s="16">
        <v>13.26</v>
      </c>
      <c r="U89" s="16">
        <v>12.93</v>
      </c>
      <c r="V89" s="16">
        <v>11.57</v>
      </c>
      <c r="W89" s="16">
        <v>12.92</v>
      </c>
      <c r="X89" s="16">
        <v>12.44</v>
      </c>
      <c r="Y89" s="16">
        <v>11.5</v>
      </c>
      <c r="Z89" s="16">
        <v>13.21</v>
      </c>
      <c r="AA89" s="16">
        <v>12.81</v>
      </c>
      <c r="AB89" s="16">
        <v>12.75</v>
      </c>
      <c r="AC89" s="16">
        <v>12.04</v>
      </c>
      <c r="AD89" s="16">
        <v>14.78</v>
      </c>
      <c r="AE89" s="16">
        <v>13.51</v>
      </c>
      <c r="AF89" s="16">
        <v>12.54</v>
      </c>
      <c r="AG89" s="16">
        <v>12.63</v>
      </c>
      <c r="AH89" s="16">
        <v>9.83</v>
      </c>
      <c r="AI89" s="16">
        <v>12.82</v>
      </c>
      <c r="AJ89" s="16">
        <v>12.64</v>
      </c>
      <c r="AK89" s="16">
        <v>14.31</v>
      </c>
      <c r="AL89" s="16">
        <v>13.46</v>
      </c>
      <c r="AM89" s="16">
        <v>13.76</v>
      </c>
      <c r="AN89" s="16">
        <v>16.27</v>
      </c>
      <c r="AO89" s="16">
        <v>15.87</v>
      </c>
      <c r="AP89" s="16">
        <v>14.08</v>
      </c>
    </row>
    <row r="90" spans="1:42" x14ac:dyDescent="0.2">
      <c r="A90" t="s">
        <v>81</v>
      </c>
      <c r="B90" s="3">
        <v>7.0760531599999998</v>
      </c>
      <c r="C90" s="16">
        <v>11.46</v>
      </c>
      <c r="D90" s="16">
        <v>11.81</v>
      </c>
      <c r="E90" s="16">
        <v>10.83</v>
      </c>
      <c r="F90" s="16">
        <v>11.26</v>
      </c>
      <c r="G90" s="16">
        <v>11.01</v>
      </c>
      <c r="H90" s="16">
        <v>11.03</v>
      </c>
      <c r="I90" s="16">
        <v>10.63</v>
      </c>
      <c r="J90" s="16">
        <v>12.08</v>
      </c>
      <c r="K90" s="16">
        <v>11.84</v>
      </c>
      <c r="L90" s="16">
        <v>11.11</v>
      </c>
      <c r="M90" s="16">
        <v>11.46</v>
      </c>
      <c r="N90" s="16">
        <v>8.82</v>
      </c>
      <c r="O90" s="16">
        <v>10.6</v>
      </c>
      <c r="P90" s="16">
        <v>11.13</v>
      </c>
      <c r="Q90" s="16">
        <v>12.67</v>
      </c>
      <c r="R90" s="16">
        <v>11.39</v>
      </c>
      <c r="S90" s="16">
        <v>11.88</v>
      </c>
      <c r="T90" s="16">
        <v>13.48</v>
      </c>
      <c r="U90" s="16">
        <v>12.83</v>
      </c>
      <c r="V90" s="16">
        <v>11.66</v>
      </c>
      <c r="W90" s="16">
        <v>13.06</v>
      </c>
      <c r="X90" s="16">
        <v>12.49</v>
      </c>
      <c r="Y90" s="16">
        <v>11.83</v>
      </c>
      <c r="Z90" s="16">
        <v>13.6</v>
      </c>
      <c r="AA90" s="16">
        <v>12.5</v>
      </c>
      <c r="AB90" s="16">
        <v>12.85</v>
      </c>
      <c r="AC90" s="16">
        <v>12.87</v>
      </c>
      <c r="AD90" s="16">
        <v>14.15</v>
      </c>
      <c r="AE90" s="16">
        <v>13.52</v>
      </c>
      <c r="AF90" s="16">
        <v>12.62</v>
      </c>
      <c r="AG90" s="16">
        <v>13.28</v>
      </c>
      <c r="AH90" s="16">
        <v>10.46</v>
      </c>
      <c r="AI90" s="16">
        <v>12.86</v>
      </c>
      <c r="AJ90" s="16">
        <v>12.84</v>
      </c>
      <c r="AK90" s="16">
        <v>14.43</v>
      </c>
      <c r="AL90" s="16">
        <v>14.14</v>
      </c>
      <c r="AM90" s="16">
        <v>14.1</v>
      </c>
      <c r="AN90" s="16">
        <v>15.87</v>
      </c>
      <c r="AO90" s="16">
        <v>15.83</v>
      </c>
      <c r="AP90" s="16">
        <v>13.66</v>
      </c>
    </row>
    <row r="91" spans="1:42" x14ac:dyDescent="0.2">
      <c r="A91" t="s">
        <v>82</v>
      </c>
      <c r="B91" s="3">
        <v>5.9481374200000001</v>
      </c>
      <c r="C91" s="16">
        <v>11.4</v>
      </c>
      <c r="D91" s="16">
        <v>11.55</v>
      </c>
      <c r="E91" s="16">
        <v>10.51</v>
      </c>
      <c r="F91" s="16">
        <v>11.51</v>
      </c>
      <c r="G91" s="16">
        <v>11.1</v>
      </c>
      <c r="H91" s="16">
        <v>11.29</v>
      </c>
      <c r="I91" s="16">
        <v>10.84</v>
      </c>
      <c r="J91" s="16">
        <v>12.17</v>
      </c>
      <c r="K91" s="16">
        <v>11.96</v>
      </c>
      <c r="L91" s="16">
        <v>11.42</v>
      </c>
      <c r="M91" s="16">
        <v>11.02</v>
      </c>
      <c r="N91" s="16">
        <v>8.81</v>
      </c>
      <c r="O91" s="16">
        <v>10.56</v>
      </c>
      <c r="P91" s="16">
        <v>11.36</v>
      </c>
      <c r="Q91" s="16">
        <v>12.66</v>
      </c>
      <c r="R91" s="16">
        <v>11.55</v>
      </c>
      <c r="S91" s="16">
        <v>11.48</v>
      </c>
      <c r="T91" s="16">
        <v>13.45</v>
      </c>
      <c r="U91" s="16">
        <v>12.83</v>
      </c>
      <c r="V91" s="16">
        <v>11.52</v>
      </c>
      <c r="W91" s="16">
        <v>13.08</v>
      </c>
      <c r="X91" s="16">
        <v>12.43</v>
      </c>
      <c r="Y91" s="16">
        <v>11.62</v>
      </c>
      <c r="Z91" s="16">
        <v>13.58</v>
      </c>
      <c r="AA91" s="16">
        <v>12.8</v>
      </c>
      <c r="AB91" s="16">
        <v>13.16</v>
      </c>
      <c r="AC91" s="16">
        <v>12.87</v>
      </c>
      <c r="AD91" s="16">
        <v>14.79</v>
      </c>
      <c r="AE91" s="16">
        <v>13.74</v>
      </c>
      <c r="AF91" s="16">
        <v>12.76</v>
      </c>
      <c r="AG91" s="16">
        <v>12.95</v>
      </c>
      <c r="AH91" s="16">
        <v>10.48</v>
      </c>
      <c r="AI91" s="16">
        <v>12.96</v>
      </c>
      <c r="AJ91" s="16">
        <v>13.38</v>
      </c>
      <c r="AK91" s="16">
        <v>14.35</v>
      </c>
      <c r="AL91" s="16">
        <v>13.81</v>
      </c>
      <c r="AM91" s="16">
        <v>13.51</v>
      </c>
      <c r="AN91" s="16">
        <v>16.09</v>
      </c>
      <c r="AO91" s="16">
        <v>16.03</v>
      </c>
      <c r="AP91" s="16">
        <v>13.96</v>
      </c>
    </row>
    <row r="92" spans="1:42" x14ac:dyDescent="0.2">
      <c r="A92" t="s">
        <v>83</v>
      </c>
      <c r="B92" s="3">
        <v>6.5907697299999999</v>
      </c>
      <c r="C92" s="16">
        <v>11.47</v>
      </c>
      <c r="D92" s="16">
        <v>11.76</v>
      </c>
      <c r="E92" s="16">
        <v>10.6</v>
      </c>
      <c r="F92" s="16">
        <v>11.57</v>
      </c>
      <c r="G92" s="16">
        <v>11.02</v>
      </c>
      <c r="H92" s="16">
        <v>12.09</v>
      </c>
      <c r="I92" s="16">
        <v>10.45</v>
      </c>
      <c r="J92" s="16">
        <v>12.12</v>
      </c>
      <c r="K92" s="16">
        <v>11.92</v>
      </c>
      <c r="L92" s="16">
        <v>11.19</v>
      </c>
      <c r="M92" s="16">
        <v>10.92</v>
      </c>
      <c r="N92" s="16">
        <v>8.6300000000000008</v>
      </c>
      <c r="O92" s="16">
        <v>10.63</v>
      </c>
      <c r="P92" s="16">
        <v>10.99</v>
      </c>
      <c r="Q92" s="16">
        <v>13.01</v>
      </c>
      <c r="R92" s="16">
        <v>11.39</v>
      </c>
      <c r="S92" s="16">
        <v>12.14</v>
      </c>
      <c r="T92" s="16">
        <v>13.39</v>
      </c>
      <c r="U92" s="16">
        <v>13.37</v>
      </c>
      <c r="V92" s="16">
        <v>11.42</v>
      </c>
      <c r="W92" s="16">
        <v>13.16</v>
      </c>
      <c r="X92" s="16">
        <v>12.31</v>
      </c>
      <c r="Y92" s="16">
        <v>12.12</v>
      </c>
      <c r="Z92" s="16">
        <v>13.68</v>
      </c>
      <c r="AA92" s="16">
        <v>12.81</v>
      </c>
      <c r="AB92" s="16">
        <v>14.1</v>
      </c>
      <c r="AC92" s="16">
        <v>12.96</v>
      </c>
      <c r="AD92" s="16">
        <v>14.75</v>
      </c>
      <c r="AE92" s="16">
        <v>13.65</v>
      </c>
      <c r="AF92" s="16">
        <v>12.66</v>
      </c>
      <c r="AG92" s="16">
        <v>12.76</v>
      </c>
      <c r="AH92" s="16">
        <v>9.94</v>
      </c>
      <c r="AI92" s="16">
        <v>13.06</v>
      </c>
      <c r="AJ92" s="16">
        <v>12.55</v>
      </c>
      <c r="AK92" s="16">
        <v>15.35</v>
      </c>
      <c r="AL92" s="16">
        <v>13.88</v>
      </c>
      <c r="AM92" s="16">
        <v>14.2</v>
      </c>
      <c r="AN92" s="16">
        <v>16.05</v>
      </c>
      <c r="AO92" s="16">
        <v>16.239999999999998</v>
      </c>
      <c r="AP92" s="16">
        <v>14.32</v>
      </c>
    </row>
    <row r="93" spans="1:42" x14ac:dyDescent="0.2">
      <c r="A93" t="s">
        <v>84</v>
      </c>
      <c r="B93" s="3">
        <v>6.9757193199999996</v>
      </c>
      <c r="C93" s="16">
        <v>11.78</v>
      </c>
      <c r="D93" s="16">
        <v>11.79</v>
      </c>
      <c r="E93" s="16">
        <v>11.18</v>
      </c>
      <c r="F93" s="16">
        <v>11.76</v>
      </c>
      <c r="G93" s="16">
        <v>11.53</v>
      </c>
      <c r="H93" s="16">
        <v>11.6</v>
      </c>
      <c r="I93" s="16">
        <v>10.45</v>
      </c>
      <c r="J93" s="16">
        <v>12.84</v>
      </c>
      <c r="K93" s="16">
        <v>12.41</v>
      </c>
      <c r="L93" s="16">
        <v>11.56</v>
      </c>
      <c r="M93" s="16">
        <v>11.61</v>
      </c>
      <c r="N93" s="16">
        <v>8.9600000000000009</v>
      </c>
      <c r="O93" s="16">
        <v>11.12</v>
      </c>
      <c r="P93" s="16">
        <v>11.83</v>
      </c>
      <c r="Q93" s="16">
        <v>13.36</v>
      </c>
      <c r="R93" s="16">
        <v>12.02</v>
      </c>
      <c r="S93" s="16">
        <v>12.34</v>
      </c>
      <c r="T93" s="16">
        <v>13.88</v>
      </c>
      <c r="U93" s="16">
        <v>13.82</v>
      </c>
      <c r="V93" s="16">
        <v>11.97</v>
      </c>
      <c r="W93" s="16">
        <v>13.65</v>
      </c>
      <c r="X93" s="16">
        <v>12.78</v>
      </c>
      <c r="Y93" s="16">
        <v>12.59</v>
      </c>
      <c r="Z93" s="16">
        <v>14.04</v>
      </c>
      <c r="AA93" s="16">
        <v>13.28</v>
      </c>
      <c r="AB93" s="16">
        <v>13.89</v>
      </c>
      <c r="AC93" s="16">
        <v>13.02</v>
      </c>
      <c r="AD93" s="16">
        <v>15.49</v>
      </c>
      <c r="AE93" s="16">
        <v>14.26</v>
      </c>
      <c r="AF93" s="16">
        <v>13.21</v>
      </c>
      <c r="AG93" s="16">
        <v>13.47</v>
      </c>
      <c r="AH93" s="16">
        <v>10.54</v>
      </c>
      <c r="AI93" s="16">
        <v>13.31</v>
      </c>
      <c r="AJ93" s="16">
        <v>13.34</v>
      </c>
      <c r="AK93" s="16">
        <v>15.64</v>
      </c>
      <c r="AL93" s="16">
        <v>14.87</v>
      </c>
      <c r="AM93" s="16">
        <v>15.37</v>
      </c>
      <c r="AN93" s="16">
        <v>16.48</v>
      </c>
      <c r="AO93" s="16">
        <v>17.260000000000002</v>
      </c>
      <c r="AP93" s="16">
        <v>14.49</v>
      </c>
    </row>
    <row r="94" spans="1:42" x14ac:dyDescent="0.2">
      <c r="A94" t="s">
        <v>85</v>
      </c>
      <c r="B94" s="3">
        <v>6.66086402</v>
      </c>
      <c r="C94" s="16">
        <v>11.88</v>
      </c>
      <c r="D94" s="16">
        <v>11.98</v>
      </c>
      <c r="E94" s="16">
        <v>11.19</v>
      </c>
      <c r="F94" s="16">
        <v>11.96</v>
      </c>
      <c r="G94" s="16">
        <v>11.61</v>
      </c>
      <c r="H94" s="16">
        <v>11.62</v>
      </c>
      <c r="I94" s="16">
        <v>10.45</v>
      </c>
      <c r="J94" s="16">
        <v>12.96</v>
      </c>
      <c r="K94" s="16">
        <v>12.42</v>
      </c>
      <c r="L94" s="16">
        <v>11.6</v>
      </c>
      <c r="M94" s="16">
        <v>11.7</v>
      </c>
      <c r="N94" s="16">
        <v>8.99</v>
      </c>
      <c r="O94" s="16">
        <v>11.23</v>
      </c>
      <c r="P94" s="16">
        <v>11.87</v>
      </c>
      <c r="Q94" s="16">
        <v>13.4</v>
      </c>
      <c r="R94" s="16">
        <v>12.1</v>
      </c>
      <c r="S94" s="16">
        <v>12.47</v>
      </c>
      <c r="T94" s="16">
        <v>14</v>
      </c>
      <c r="U94" s="16">
        <v>13.99</v>
      </c>
      <c r="V94" s="16">
        <v>12</v>
      </c>
      <c r="W94" s="16">
        <v>13.76</v>
      </c>
      <c r="X94" s="16">
        <v>13.02</v>
      </c>
      <c r="Y94" s="16">
        <v>12.64</v>
      </c>
      <c r="Z94" s="16">
        <v>14.29</v>
      </c>
      <c r="AA94" s="16">
        <v>13.38</v>
      </c>
      <c r="AB94" s="16">
        <v>13.68</v>
      </c>
      <c r="AC94" s="16">
        <v>13.1</v>
      </c>
      <c r="AD94" s="16">
        <v>15.52</v>
      </c>
      <c r="AE94" s="16">
        <v>14.19</v>
      </c>
      <c r="AF94" s="16">
        <v>13.23</v>
      </c>
      <c r="AG94" s="16">
        <v>13.49</v>
      </c>
      <c r="AH94" s="16">
        <v>10.64</v>
      </c>
      <c r="AI94" s="16">
        <v>13.64</v>
      </c>
      <c r="AJ94" s="16">
        <v>13.54</v>
      </c>
      <c r="AK94" s="16">
        <v>15.65</v>
      </c>
      <c r="AL94" s="16">
        <v>14.93</v>
      </c>
      <c r="AM94" s="16">
        <v>15.12</v>
      </c>
      <c r="AN94" s="16">
        <v>16.91</v>
      </c>
      <c r="AO94" s="16">
        <v>17.13</v>
      </c>
      <c r="AP94" s="16">
        <v>14.51</v>
      </c>
    </row>
    <row r="95" spans="1:42" x14ac:dyDescent="0.2">
      <c r="A95" t="s">
        <v>86</v>
      </c>
      <c r="B95" s="3">
        <v>6.7753808099999997</v>
      </c>
      <c r="C95" s="16">
        <v>12.01</v>
      </c>
      <c r="D95" s="16">
        <v>12.14</v>
      </c>
      <c r="E95" s="16">
        <v>11.24</v>
      </c>
      <c r="F95" s="16">
        <v>12.08</v>
      </c>
      <c r="G95" s="16">
        <v>11.84</v>
      </c>
      <c r="H95" s="16">
        <v>11.62</v>
      </c>
      <c r="I95" s="16">
        <v>10.6</v>
      </c>
      <c r="J95" s="16">
        <v>12.97</v>
      </c>
      <c r="K95" s="16">
        <v>12.72</v>
      </c>
      <c r="L95" s="16">
        <v>11.69</v>
      </c>
      <c r="M95" s="16">
        <v>11.83</v>
      </c>
      <c r="N95" s="16">
        <v>9.14</v>
      </c>
      <c r="O95" s="16">
        <v>11.23</v>
      </c>
      <c r="P95" s="16">
        <v>12.05</v>
      </c>
      <c r="Q95" s="16">
        <v>13.55</v>
      </c>
      <c r="R95" s="16">
        <v>12.18</v>
      </c>
      <c r="S95" s="16">
        <v>12.48</v>
      </c>
      <c r="T95" s="16">
        <v>13.99</v>
      </c>
      <c r="U95" s="16">
        <v>13.93</v>
      </c>
      <c r="V95" s="16">
        <v>12.21</v>
      </c>
      <c r="W95" s="16">
        <v>13.91</v>
      </c>
      <c r="X95" s="16">
        <v>13.17</v>
      </c>
      <c r="Y95" s="16">
        <v>12.68</v>
      </c>
      <c r="Z95" s="16">
        <v>14.36</v>
      </c>
      <c r="AA95" s="16">
        <v>13.56</v>
      </c>
      <c r="AB95" s="16">
        <v>13.87</v>
      </c>
      <c r="AC95" s="16">
        <v>13.33</v>
      </c>
      <c r="AD95" s="16">
        <v>15.76</v>
      </c>
      <c r="AE95" s="16">
        <v>14.43</v>
      </c>
      <c r="AF95" s="16">
        <v>13.38</v>
      </c>
      <c r="AG95" s="16">
        <v>13.71</v>
      </c>
      <c r="AH95" s="16">
        <v>10.92</v>
      </c>
      <c r="AI95" s="16">
        <v>13.71</v>
      </c>
      <c r="AJ95" s="16">
        <v>13.7</v>
      </c>
      <c r="AK95" s="16">
        <v>15.83</v>
      </c>
      <c r="AL95" s="16">
        <v>15.06</v>
      </c>
      <c r="AM95" s="16">
        <v>15.13</v>
      </c>
      <c r="AN95" s="16">
        <v>16.61</v>
      </c>
      <c r="AO95" s="16">
        <v>17.2</v>
      </c>
      <c r="AP95" s="16">
        <v>14.83</v>
      </c>
    </row>
    <row r="96" spans="1:42" x14ac:dyDescent="0.2">
      <c r="A96" t="s">
        <v>87</v>
      </c>
      <c r="B96" s="3">
        <v>6.9121883100000003</v>
      </c>
      <c r="C96" s="16">
        <v>12.14</v>
      </c>
      <c r="D96" s="16">
        <v>12.32</v>
      </c>
      <c r="E96" s="16">
        <v>11.31</v>
      </c>
      <c r="F96" s="16">
        <v>12.19</v>
      </c>
      <c r="G96" s="16">
        <v>11.78</v>
      </c>
      <c r="H96" s="16">
        <v>11.87</v>
      </c>
      <c r="I96" s="16">
        <v>10.81</v>
      </c>
      <c r="J96" s="16">
        <v>13.18</v>
      </c>
      <c r="K96" s="16">
        <v>12.84</v>
      </c>
      <c r="L96" s="16">
        <v>11.85</v>
      </c>
      <c r="M96" s="16">
        <v>11.83</v>
      </c>
      <c r="N96" s="16">
        <v>9.3000000000000007</v>
      </c>
      <c r="O96" s="16">
        <v>11.32</v>
      </c>
      <c r="P96" s="16">
        <v>12.25</v>
      </c>
      <c r="Q96" s="16">
        <v>13.65</v>
      </c>
      <c r="R96" s="16">
        <v>12.33</v>
      </c>
      <c r="S96" s="16">
        <v>12.41</v>
      </c>
      <c r="T96" s="16">
        <v>14.02</v>
      </c>
      <c r="U96" s="16">
        <v>14.28</v>
      </c>
      <c r="V96" s="16">
        <v>12.31</v>
      </c>
      <c r="W96" s="16">
        <v>14.09</v>
      </c>
      <c r="X96" s="16">
        <v>13.35</v>
      </c>
      <c r="Y96" s="16">
        <v>12.77</v>
      </c>
      <c r="Z96" s="16">
        <v>14.61</v>
      </c>
      <c r="AA96" s="16">
        <v>13.61</v>
      </c>
      <c r="AB96" s="16">
        <v>14.14</v>
      </c>
      <c r="AC96" s="16">
        <v>13.54</v>
      </c>
      <c r="AD96" s="16">
        <v>15.98</v>
      </c>
      <c r="AE96" s="16">
        <v>14.62</v>
      </c>
      <c r="AF96" s="16">
        <v>13.58</v>
      </c>
      <c r="AG96" s="16">
        <v>13.74</v>
      </c>
      <c r="AH96" s="16">
        <v>11.05</v>
      </c>
      <c r="AI96" s="16">
        <v>13.73</v>
      </c>
      <c r="AJ96" s="16">
        <v>13.86</v>
      </c>
      <c r="AK96" s="16">
        <v>16.11</v>
      </c>
      <c r="AL96" s="16">
        <v>15.23</v>
      </c>
      <c r="AM96" s="16">
        <v>15</v>
      </c>
      <c r="AN96" s="16">
        <v>16.77</v>
      </c>
      <c r="AO96" s="16">
        <v>17.7</v>
      </c>
      <c r="AP96" s="16">
        <v>15.03</v>
      </c>
    </row>
    <row r="97" spans="1:42" x14ac:dyDescent="0.2">
      <c r="A97" t="s">
        <v>88</v>
      </c>
      <c r="B97" s="3">
        <v>6.7603729299999999</v>
      </c>
      <c r="C97" s="16">
        <v>12.29</v>
      </c>
      <c r="D97" s="16">
        <v>12.43</v>
      </c>
      <c r="E97" s="16">
        <v>11.53</v>
      </c>
      <c r="F97" s="16">
        <v>12.4</v>
      </c>
      <c r="G97" s="16">
        <v>11.94</v>
      </c>
      <c r="H97" s="16">
        <v>11.9</v>
      </c>
      <c r="I97" s="16">
        <v>10.75</v>
      </c>
      <c r="J97" s="16">
        <v>13.2</v>
      </c>
      <c r="K97" s="16">
        <v>13</v>
      </c>
      <c r="L97" s="16">
        <v>11.96</v>
      </c>
      <c r="M97" s="16">
        <v>12.05</v>
      </c>
      <c r="N97" s="16">
        <v>9.4600000000000009</v>
      </c>
      <c r="O97" s="16">
        <v>11.46</v>
      </c>
      <c r="P97" s="16">
        <v>12.33</v>
      </c>
      <c r="Q97" s="16">
        <v>13.85</v>
      </c>
      <c r="R97" s="16">
        <v>12.52</v>
      </c>
      <c r="S97" s="16">
        <v>12.65</v>
      </c>
      <c r="T97" s="16">
        <v>14.15</v>
      </c>
      <c r="U97" s="16">
        <v>14.5</v>
      </c>
      <c r="V97" s="16">
        <v>12.61</v>
      </c>
      <c r="W97" s="16">
        <v>14.15</v>
      </c>
      <c r="X97" s="16">
        <v>13.4</v>
      </c>
      <c r="Y97" s="16">
        <v>12.96</v>
      </c>
      <c r="Z97" s="16">
        <v>14.66</v>
      </c>
      <c r="AA97" s="16">
        <v>13.8</v>
      </c>
      <c r="AB97" s="16">
        <v>14.02</v>
      </c>
      <c r="AC97" s="16">
        <v>13.55</v>
      </c>
      <c r="AD97" s="16">
        <v>15.7</v>
      </c>
      <c r="AE97" s="16">
        <v>14.63</v>
      </c>
      <c r="AF97" s="16">
        <v>13.61</v>
      </c>
      <c r="AG97" s="16">
        <v>13.97</v>
      </c>
      <c r="AH97" s="16">
        <v>11.17</v>
      </c>
      <c r="AI97" s="16">
        <v>13.88</v>
      </c>
      <c r="AJ97" s="16">
        <v>13.84</v>
      </c>
      <c r="AK97" s="16">
        <v>15.97</v>
      </c>
      <c r="AL97" s="16">
        <v>15.18</v>
      </c>
      <c r="AM97" s="16">
        <v>15.21</v>
      </c>
      <c r="AN97" s="16">
        <v>17</v>
      </c>
      <c r="AO97" s="16">
        <v>17.75</v>
      </c>
      <c r="AP97" s="16">
        <v>15.34</v>
      </c>
    </row>
    <row r="98" spans="1:42" x14ac:dyDescent="0.2">
      <c r="A98" t="s">
        <v>89</v>
      </c>
      <c r="B98" s="3">
        <v>7.43116676</v>
      </c>
      <c r="C98" s="16">
        <v>12.61</v>
      </c>
      <c r="D98" s="16">
        <v>12.69</v>
      </c>
      <c r="E98" s="16">
        <v>11.86</v>
      </c>
      <c r="F98" s="16">
        <v>12.69</v>
      </c>
      <c r="G98" s="16">
        <v>12.23</v>
      </c>
      <c r="H98" s="16">
        <v>12.05</v>
      </c>
      <c r="I98" s="16">
        <v>11.11</v>
      </c>
      <c r="J98" s="16">
        <v>13.61</v>
      </c>
      <c r="K98" s="16">
        <v>13.15</v>
      </c>
      <c r="L98" s="16">
        <v>12.24</v>
      </c>
      <c r="M98" s="16">
        <v>12.36</v>
      </c>
      <c r="N98" s="16">
        <v>9.86</v>
      </c>
      <c r="O98" s="16">
        <v>11.76</v>
      </c>
      <c r="P98" s="16">
        <v>12.73</v>
      </c>
      <c r="Q98" s="16">
        <v>14.23</v>
      </c>
      <c r="R98" s="16">
        <v>12.87</v>
      </c>
      <c r="S98" s="16">
        <v>13.15</v>
      </c>
      <c r="T98" s="16">
        <v>14.84</v>
      </c>
      <c r="U98" s="16">
        <v>14.9</v>
      </c>
      <c r="V98" s="16">
        <v>12.94</v>
      </c>
      <c r="W98" s="16">
        <v>14.31</v>
      </c>
      <c r="X98" s="16">
        <v>13.54</v>
      </c>
      <c r="Y98" s="16">
        <v>13.13</v>
      </c>
      <c r="Z98" s="16">
        <v>14.96</v>
      </c>
      <c r="AA98" s="16">
        <v>13.99</v>
      </c>
      <c r="AB98" s="16">
        <v>14.15</v>
      </c>
      <c r="AC98" s="16">
        <v>13.44</v>
      </c>
      <c r="AD98" s="16">
        <v>15.87</v>
      </c>
      <c r="AE98" s="16">
        <v>14.8</v>
      </c>
      <c r="AF98" s="16">
        <v>13.75</v>
      </c>
      <c r="AG98" s="16">
        <v>14.05</v>
      </c>
      <c r="AH98" s="16">
        <v>11.46</v>
      </c>
      <c r="AI98" s="16">
        <v>14.14</v>
      </c>
      <c r="AJ98" s="16">
        <v>14.22</v>
      </c>
      <c r="AK98" s="16">
        <v>15.94</v>
      </c>
      <c r="AL98" s="16">
        <v>15.15</v>
      </c>
      <c r="AM98" s="16">
        <v>14.95</v>
      </c>
      <c r="AN98" s="16">
        <v>17.489999999999998</v>
      </c>
      <c r="AO98" s="16">
        <v>17.88</v>
      </c>
      <c r="AP98" s="16">
        <v>15.73</v>
      </c>
    </row>
    <row r="99" spans="1:42" x14ac:dyDescent="0.2">
      <c r="A99" t="s">
        <v>90</v>
      </c>
      <c r="B99" s="3">
        <v>7.4189935299999998</v>
      </c>
      <c r="C99" s="16">
        <v>12.89</v>
      </c>
      <c r="D99" s="16">
        <v>12.98</v>
      </c>
      <c r="E99" s="16">
        <v>12.03</v>
      </c>
      <c r="F99" s="16">
        <v>13.04</v>
      </c>
      <c r="G99" s="16">
        <v>12.41</v>
      </c>
      <c r="H99" s="16">
        <v>12.31</v>
      </c>
      <c r="I99" s="16">
        <v>11.42</v>
      </c>
      <c r="J99" s="16">
        <v>13.78</v>
      </c>
      <c r="K99" s="16">
        <v>13.49</v>
      </c>
      <c r="L99" s="16">
        <v>12.43</v>
      </c>
      <c r="M99" s="16">
        <v>12.64</v>
      </c>
      <c r="N99" s="16">
        <v>10.08</v>
      </c>
      <c r="O99" s="16">
        <v>11.98</v>
      </c>
      <c r="P99" s="16">
        <v>12.89</v>
      </c>
      <c r="Q99" s="16">
        <v>14.62</v>
      </c>
      <c r="R99" s="16">
        <v>13.08</v>
      </c>
      <c r="S99" s="16">
        <v>13.32</v>
      </c>
      <c r="T99" s="16">
        <v>14.97</v>
      </c>
      <c r="U99" s="16">
        <v>15.47</v>
      </c>
      <c r="V99" s="16">
        <v>13.36</v>
      </c>
      <c r="W99" s="16">
        <v>14.6</v>
      </c>
      <c r="X99" s="16">
        <v>13.93</v>
      </c>
      <c r="Y99" s="16">
        <v>13.25</v>
      </c>
      <c r="Z99" s="16">
        <v>15.19</v>
      </c>
      <c r="AA99" s="16">
        <v>14.11</v>
      </c>
      <c r="AB99" s="16">
        <v>14.21</v>
      </c>
      <c r="AC99" s="16">
        <v>13.74</v>
      </c>
      <c r="AD99" s="16">
        <v>16.03</v>
      </c>
      <c r="AE99" s="16">
        <v>14.78</v>
      </c>
      <c r="AF99" s="16">
        <v>13.92</v>
      </c>
      <c r="AG99" s="16">
        <v>14.17</v>
      </c>
      <c r="AH99" s="16">
        <v>11.54</v>
      </c>
      <c r="AI99" s="16">
        <v>14.49</v>
      </c>
      <c r="AJ99" s="16">
        <v>14.54</v>
      </c>
      <c r="AK99" s="16">
        <v>16.52</v>
      </c>
      <c r="AL99" s="16">
        <v>15.45</v>
      </c>
      <c r="AM99" s="16">
        <v>15.15</v>
      </c>
      <c r="AN99" s="16">
        <v>17.78</v>
      </c>
      <c r="AO99" s="16">
        <v>18.91</v>
      </c>
      <c r="AP99" s="16">
        <v>16.010000000000002</v>
      </c>
    </row>
    <row r="100" spans="1:42" x14ac:dyDescent="0.2">
      <c r="A100" t="s">
        <v>91</v>
      </c>
      <c r="B100" s="3">
        <v>8.67124484</v>
      </c>
      <c r="C100" s="16">
        <v>13.13</v>
      </c>
      <c r="D100" s="16">
        <v>13.21</v>
      </c>
      <c r="E100" s="16">
        <v>12.33</v>
      </c>
      <c r="F100" s="16">
        <v>13.23</v>
      </c>
      <c r="G100" s="16">
        <v>12.71</v>
      </c>
      <c r="H100" s="16">
        <v>12.77</v>
      </c>
      <c r="I100" s="16">
        <v>11.7</v>
      </c>
      <c r="J100" s="16">
        <v>14.07</v>
      </c>
      <c r="K100" s="16">
        <v>13.81</v>
      </c>
      <c r="L100" s="16">
        <v>12.6</v>
      </c>
      <c r="M100" s="16">
        <v>12.85</v>
      </c>
      <c r="N100" s="16">
        <v>10.39</v>
      </c>
      <c r="O100" s="16">
        <v>12.09</v>
      </c>
      <c r="P100" s="16">
        <v>13.19</v>
      </c>
      <c r="Q100" s="16">
        <v>14.74</v>
      </c>
      <c r="R100" s="16">
        <v>13.37</v>
      </c>
      <c r="S100" s="16">
        <v>13.46</v>
      </c>
      <c r="T100" s="16">
        <v>15.07</v>
      </c>
      <c r="U100" s="16">
        <v>15.75</v>
      </c>
      <c r="V100" s="16">
        <v>13.6</v>
      </c>
      <c r="W100" s="16">
        <v>14.87</v>
      </c>
      <c r="X100" s="16">
        <v>14.28</v>
      </c>
      <c r="Y100" s="16">
        <v>13.59</v>
      </c>
      <c r="Z100" s="16">
        <v>15.48</v>
      </c>
      <c r="AA100" s="16">
        <v>14.33</v>
      </c>
      <c r="AB100" s="16">
        <v>14.51</v>
      </c>
      <c r="AC100" s="16">
        <v>14.08</v>
      </c>
      <c r="AD100" s="16">
        <v>16.34</v>
      </c>
      <c r="AE100" s="16">
        <v>15.38</v>
      </c>
      <c r="AF100" s="16">
        <v>14.3</v>
      </c>
      <c r="AG100" s="16">
        <v>14.31</v>
      </c>
      <c r="AH100" s="16">
        <v>12.03</v>
      </c>
      <c r="AI100" s="16">
        <v>14.69</v>
      </c>
      <c r="AJ100" s="16">
        <v>14.67</v>
      </c>
      <c r="AK100" s="16">
        <v>16.34</v>
      </c>
      <c r="AL100" s="16">
        <v>15.45</v>
      </c>
      <c r="AM100" s="16">
        <v>15.31</v>
      </c>
      <c r="AN100" s="16">
        <v>17.64</v>
      </c>
      <c r="AO100" s="16">
        <v>18.73</v>
      </c>
      <c r="AP100" s="16">
        <v>16.309999999999999</v>
      </c>
    </row>
    <row r="101" spans="1:42" x14ac:dyDescent="0.2">
      <c r="A101" t="s">
        <v>92</v>
      </c>
      <c r="B101" s="3">
        <v>6.5682544600000003</v>
      </c>
      <c r="C101" s="16">
        <v>13.15</v>
      </c>
      <c r="D101" s="16">
        <v>13.23</v>
      </c>
      <c r="E101" s="16">
        <v>12.31</v>
      </c>
      <c r="F101" s="16">
        <v>13.11</v>
      </c>
      <c r="G101" s="16">
        <v>12.63</v>
      </c>
      <c r="H101" s="16">
        <v>12.59</v>
      </c>
      <c r="I101" s="16">
        <v>11.83</v>
      </c>
      <c r="J101" s="16">
        <v>14.27</v>
      </c>
      <c r="K101" s="16">
        <v>13.72</v>
      </c>
      <c r="L101" s="16">
        <v>12.69</v>
      </c>
      <c r="M101" s="16">
        <v>12.88</v>
      </c>
      <c r="N101" s="16">
        <v>10.37</v>
      </c>
      <c r="O101" s="16">
        <v>12.14</v>
      </c>
      <c r="P101" s="16">
        <v>13.49</v>
      </c>
      <c r="Q101" s="16">
        <v>15.02</v>
      </c>
      <c r="R101" s="16">
        <v>13.3</v>
      </c>
      <c r="S101" s="16">
        <v>13.06</v>
      </c>
      <c r="T101" s="16">
        <v>15.55</v>
      </c>
      <c r="U101" s="16">
        <v>15.71</v>
      </c>
      <c r="V101" s="16">
        <v>13.76</v>
      </c>
      <c r="W101" s="16">
        <v>14.93</v>
      </c>
      <c r="X101" s="16">
        <v>14.37</v>
      </c>
      <c r="Y101" s="16">
        <v>13.61</v>
      </c>
      <c r="Z101" s="16">
        <v>15.35</v>
      </c>
      <c r="AA101" s="16">
        <v>14.01</v>
      </c>
      <c r="AB101" s="16">
        <v>14.56</v>
      </c>
      <c r="AC101" s="16">
        <v>14.32</v>
      </c>
      <c r="AD101" s="16">
        <v>16.59</v>
      </c>
      <c r="AE101" s="16">
        <v>15.3</v>
      </c>
      <c r="AF101" s="16">
        <v>14.21</v>
      </c>
      <c r="AG101" s="16">
        <v>14.57</v>
      </c>
      <c r="AH101" s="16">
        <v>11.84</v>
      </c>
      <c r="AI101" s="16">
        <v>14.75</v>
      </c>
      <c r="AJ101" s="16">
        <v>15.08</v>
      </c>
      <c r="AK101" s="16">
        <v>16.48</v>
      </c>
      <c r="AL101" s="16">
        <v>15.4</v>
      </c>
      <c r="AM101" s="16">
        <v>14.89</v>
      </c>
      <c r="AN101" s="16">
        <v>18.45</v>
      </c>
      <c r="AO101" s="16">
        <v>19.260000000000002</v>
      </c>
      <c r="AP101" s="16">
        <v>16.37</v>
      </c>
    </row>
    <row r="102" spans="1:42" x14ac:dyDescent="0.2">
      <c r="A102" t="s">
        <v>93</v>
      </c>
      <c r="B102" s="3">
        <v>6.4590075499999999</v>
      </c>
      <c r="C102" s="16">
        <v>13.4</v>
      </c>
      <c r="D102" s="16">
        <v>13.39</v>
      </c>
      <c r="E102" s="16">
        <v>12.49</v>
      </c>
      <c r="F102" s="16">
        <v>13.45</v>
      </c>
      <c r="G102" s="16">
        <v>12.77</v>
      </c>
      <c r="H102" s="16">
        <v>13.1</v>
      </c>
      <c r="I102" s="16">
        <v>12.12</v>
      </c>
      <c r="J102" s="16">
        <v>14.57</v>
      </c>
      <c r="K102" s="16">
        <v>14</v>
      </c>
      <c r="L102" s="16">
        <v>12.75</v>
      </c>
      <c r="M102" s="16">
        <v>13.1</v>
      </c>
      <c r="N102" s="16">
        <v>10.7</v>
      </c>
      <c r="O102" s="16">
        <v>12.33</v>
      </c>
      <c r="P102" s="16">
        <v>13.54</v>
      </c>
      <c r="Q102" s="16">
        <v>15.02</v>
      </c>
      <c r="R102" s="16">
        <v>13.59</v>
      </c>
      <c r="S102" s="16">
        <v>13.81</v>
      </c>
      <c r="T102" s="16">
        <v>15.19</v>
      </c>
      <c r="U102" s="16">
        <v>16.09</v>
      </c>
      <c r="V102" s="16">
        <v>14.32</v>
      </c>
      <c r="W102" s="16">
        <v>15.12</v>
      </c>
      <c r="X102" s="16">
        <v>14.47</v>
      </c>
      <c r="Y102" s="16">
        <v>13.71</v>
      </c>
      <c r="Z102" s="16">
        <v>15.73</v>
      </c>
      <c r="AA102" s="16">
        <v>14.56</v>
      </c>
      <c r="AB102" s="16">
        <v>14.7</v>
      </c>
      <c r="AC102" s="16">
        <v>14.57</v>
      </c>
      <c r="AD102" s="16">
        <v>16.62</v>
      </c>
      <c r="AE102" s="16">
        <v>15.58</v>
      </c>
      <c r="AF102" s="16">
        <v>14.3</v>
      </c>
      <c r="AG102" s="16">
        <v>14.53</v>
      </c>
      <c r="AH102" s="16">
        <v>12.17</v>
      </c>
      <c r="AI102" s="16">
        <v>14.88</v>
      </c>
      <c r="AJ102" s="16">
        <v>14.75</v>
      </c>
      <c r="AK102" s="16">
        <v>16.63</v>
      </c>
      <c r="AL102" s="16">
        <v>15.66</v>
      </c>
      <c r="AM102" s="16">
        <v>15.56</v>
      </c>
      <c r="AN102" s="16">
        <v>17.690000000000001</v>
      </c>
      <c r="AO102" s="16">
        <v>19.66</v>
      </c>
      <c r="AP102" s="16">
        <v>16.899999999999999</v>
      </c>
    </row>
    <row r="103" spans="1:42" x14ac:dyDescent="0.2">
      <c r="A103" t="s">
        <v>94</v>
      </c>
      <c r="B103" s="3">
        <v>9.52515058</v>
      </c>
      <c r="C103" s="16">
        <v>14.32</v>
      </c>
      <c r="D103" s="16">
        <v>14.05</v>
      </c>
      <c r="E103" s="16">
        <v>13.44</v>
      </c>
      <c r="F103" s="16">
        <v>14.54</v>
      </c>
      <c r="G103" s="16">
        <v>13.93</v>
      </c>
      <c r="H103" s="16">
        <v>14.09</v>
      </c>
      <c r="I103" s="16">
        <v>12.97</v>
      </c>
      <c r="J103" s="16">
        <v>15.54</v>
      </c>
      <c r="K103" s="16">
        <v>15.19</v>
      </c>
      <c r="L103" s="16">
        <v>13.8</v>
      </c>
      <c r="M103" s="16">
        <v>13.96</v>
      </c>
      <c r="N103" s="16">
        <v>11.49</v>
      </c>
      <c r="O103" s="16">
        <v>13.35</v>
      </c>
      <c r="P103" s="16">
        <v>14.74</v>
      </c>
      <c r="Q103" s="16">
        <v>16.21</v>
      </c>
      <c r="R103" s="16">
        <v>14.84</v>
      </c>
      <c r="S103" s="16">
        <v>14.9</v>
      </c>
      <c r="T103" s="16">
        <v>16.18</v>
      </c>
      <c r="U103" s="16">
        <v>17.07</v>
      </c>
      <c r="V103" s="16">
        <v>15.11</v>
      </c>
      <c r="W103" s="16">
        <v>15.81</v>
      </c>
      <c r="X103" s="16">
        <v>14.9</v>
      </c>
      <c r="Y103" s="16">
        <v>14.48</v>
      </c>
      <c r="Z103" s="16">
        <v>16.690000000000001</v>
      </c>
      <c r="AA103" s="16">
        <v>15.48</v>
      </c>
      <c r="AB103" s="16">
        <v>15.8</v>
      </c>
      <c r="AC103" s="16">
        <v>15.31</v>
      </c>
      <c r="AD103" s="16">
        <v>17.18</v>
      </c>
      <c r="AE103" s="16">
        <v>16.61</v>
      </c>
      <c r="AF103" s="16">
        <v>15.03</v>
      </c>
      <c r="AG103" s="16">
        <v>15.02</v>
      </c>
      <c r="AH103" s="16">
        <v>12.74</v>
      </c>
      <c r="AI103" s="16">
        <v>15.82</v>
      </c>
      <c r="AJ103" s="16">
        <v>15.78</v>
      </c>
      <c r="AK103" s="16">
        <v>17.14</v>
      </c>
      <c r="AL103" s="16">
        <v>16.670000000000002</v>
      </c>
      <c r="AM103" s="16">
        <v>16.13</v>
      </c>
      <c r="AN103" s="16">
        <v>18.600000000000001</v>
      </c>
      <c r="AO103" s="16">
        <v>20.170000000000002</v>
      </c>
      <c r="AP103" s="16">
        <v>17.54</v>
      </c>
    </row>
    <row r="104" spans="1:42" x14ac:dyDescent="0.2">
      <c r="A104" t="s">
        <v>95</v>
      </c>
      <c r="B104" s="3">
        <v>7.8943876900000003</v>
      </c>
      <c r="C104" s="16">
        <v>14.85</v>
      </c>
      <c r="D104" s="16">
        <v>14.59</v>
      </c>
      <c r="E104" s="16">
        <v>14.01</v>
      </c>
      <c r="F104" s="16">
        <v>15.15</v>
      </c>
      <c r="G104" s="16">
        <v>14.14</v>
      </c>
      <c r="H104" s="16">
        <v>14.75</v>
      </c>
      <c r="I104" s="16">
        <v>13.65</v>
      </c>
      <c r="J104" s="16">
        <v>15.99</v>
      </c>
      <c r="K104" s="16">
        <v>15.78</v>
      </c>
      <c r="L104" s="16">
        <v>14.17</v>
      </c>
      <c r="M104" s="16">
        <v>14.47</v>
      </c>
      <c r="N104" s="16">
        <v>12.04</v>
      </c>
      <c r="O104" s="16">
        <v>13.79</v>
      </c>
      <c r="P104" s="16">
        <v>15.25</v>
      </c>
      <c r="Q104" s="16">
        <v>16.73</v>
      </c>
      <c r="R104" s="16">
        <v>15.18</v>
      </c>
      <c r="S104" s="16">
        <v>15.22</v>
      </c>
      <c r="T104" s="16">
        <v>16.489999999999998</v>
      </c>
      <c r="U104" s="16">
        <v>17.760000000000002</v>
      </c>
      <c r="V104" s="16">
        <v>15.78</v>
      </c>
      <c r="W104" s="16">
        <v>16.28</v>
      </c>
      <c r="X104" s="16">
        <v>15.42</v>
      </c>
      <c r="Y104" s="16">
        <v>14.92</v>
      </c>
      <c r="Z104" s="16">
        <v>17.32</v>
      </c>
      <c r="AA104" s="16">
        <v>15.79</v>
      </c>
      <c r="AB104" s="16">
        <v>16.38</v>
      </c>
      <c r="AC104" s="16">
        <v>15.78</v>
      </c>
      <c r="AD104" s="16">
        <v>17.63</v>
      </c>
      <c r="AE104" s="16">
        <v>17.14</v>
      </c>
      <c r="AF104" s="16">
        <v>15.31</v>
      </c>
      <c r="AG104" s="16">
        <v>15.6</v>
      </c>
      <c r="AH104" s="16">
        <v>13.29</v>
      </c>
      <c r="AI104" s="16">
        <v>16.13</v>
      </c>
      <c r="AJ104" s="16">
        <v>16.29</v>
      </c>
      <c r="AK104" s="16">
        <v>17.46</v>
      </c>
      <c r="AL104" s="16">
        <v>16.75</v>
      </c>
      <c r="AM104" s="16">
        <v>16.579999999999998</v>
      </c>
      <c r="AN104" s="16">
        <v>18.89</v>
      </c>
      <c r="AO104" s="16">
        <v>20.86</v>
      </c>
      <c r="AP104" s="16">
        <v>18.14</v>
      </c>
    </row>
    <row r="105" spans="1:42" x14ac:dyDescent="0.2">
      <c r="A105" t="s">
        <v>96</v>
      </c>
      <c r="B105" s="3">
        <v>6.2825119699999998</v>
      </c>
      <c r="C105" s="16">
        <v>15.06</v>
      </c>
      <c r="D105" s="16">
        <v>14.89</v>
      </c>
      <c r="E105" s="16">
        <v>14.2</v>
      </c>
      <c r="F105" s="16">
        <v>15.29</v>
      </c>
      <c r="G105" s="16">
        <v>14.44</v>
      </c>
      <c r="H105" s="16">
        <v>14.97</v>
      </c>
      <c r="I105" s="16">
        <v>13.94</v>
      </c>
      <c r="J105" s="16">
        <v>16.04</v>
      </c>
      <c r="K105" s="16">
        <v>15.78</v>
      </c>
      <c r="L105" s="16">
        <v>14.32</v>
      </c>
      <c r="M105" s="16">
        <v>14.77</v>
      </c>
      <c r="N105" s="16">
        <v>12.35</v>
      </c>
      <c r="O105" s="16">
        <v>13.98</v>
      </c>
      <c r="P105" s="16">
        <v>15.56</v>
      </c>
      <c r="Q105" s="16">
        <v>16.77</v>
      </c>
      <c r="R105" s="16">
        <v>15.41</v>
      </c>
      <c r="S105" s="16">
        <v>15.17</v>
      </c>
      <c r="T105" s="16">
        <v>16.79</v>
      </c>
      <c r="U105" s="16">
        <v>17.78</v>
      </c>
      <c r="V105" s="16">
        <v>16.12</v>
      </c>
      <c r="W105" s="16">
        <v>16.579999999999998</v>
      </c>
      <c r="X105" s="16">
        <v>15.8</v>
      </c>
      <c r="Y105" s="16">
        <v>15.17</v>
      </c>
      <c r="Z105" s="16">
        <v>17.66</v>
      </c>
      <c r="AA105" s="16">
        <v>15.93</v>
      </c>
      <c r="AB105" s="16">
        <v>16.38</v>
      </c>
      <c r="AC105" s="16">
        <v>16.190000000000001</v>
      </c>
      <c r="AD105" s="16">
        <v>17.600000000000001</v>
      </c>
      <c r="AE105" s="16">
        <v>17.32</v>
      </c>
      <c r="AF105" s="16">
        <v>15.55</v>
      </c>
      <c r="AG105" s="16">
        <v>15.92</v>
      </c>
      <c r="AH105" s="16">
        <v>13.71</v>
      </c>
      <c r="AI105" s="16">
        <v>16.46</v>
      </c>
      <c r="AJ105" s="16">
        <v>16.39</v>
      </c>
      <c r="AK105" s="16">
        <v>17.559999999999999</v>
      </c>
      <c r="AL105" s="16">
        <v>17.18</v>
      </c>
      <c r="AM105" s="16">
        <v>16.600000000000001</v>
      </c>
      <c r="AN105" s="16">
        <v>19.47</v>
      </c>
      <c r="AO105" s="16">
        <v>21.17</v>
      </c>
      <c r="AP105" s="16">
        <v>18.5</v>
      </c>
    </row>
    <row r="106" spans="1:42" x14ac:dyDescent="0.2">
      <c r="A106" t="s">
        <v>97</v>
      </c>
      <c r="B106" s="3">
        <v>8.5125448000000006</v>
      </c>
      <c r="C106" s="16">
        <v>15.23</v>
      </c>
      <c r="D106" s="16">
        <v>15.07</v>
      </c>
      <c r="E106" s="16">
        <v>14.05</v>
      </c>
      <c r="F106" s="16">
        <v>15.25</v>
      </c>
      <c r="G106" s="16">
        <v>14.54</v>
      </c>
      <c r="H106" s="16">
        <v>15.21</v>
      </c>
      <c r="I106" s="16">
        <v>14.34</v>
      </c>
      <c r="J106" s="16">
        <v>16.23</v>
      </c>
      <c r="K106" s="16">
        <v>16.12</v>
      </c>
      <c r="L106" s="16">
        <v>14.38</v>
      </c>
      <c r="M106" s="16">
        <v>14.95</v>
      </c>
      <c r="N106" s="16">
        <v>12.7</v>
      </c>
      <c r="O106" s="16">
        <v>14.11</v>
      </c>
      <c r="P106" s="16">
        <v>15.74</v>
      </c>
      <c r="Q106" s="16">
        <v>16.899999999999999</v>
      </c>
      <c r="R106" s="16">
        <v>15.51</v>
      </c>
      <c r="S106" s="16">
        <v>15.09</v>
      </c>
      <c r="T106" s="16">
        <v>16.96</v>
      </c>
      <c r="U106" s="16">
        <v>18.07</v>
      </c>
      <c r="V106" s="16">
        <v>16.649999999999999</v>
      </c>
      <c r="W106" s="16">
        <v>16.829999999999998</v>
      </c>
      <c r="X106" s="16">
        <v>16.03</v>
      </c>
      <c r="Y106" s="16">
        <v>15.13</v>
      </c>
      <c r="Z106" s="16">
        <v>17.440000000000001</v>
      </c>
      <c r="AA106" s="16">
        <v>16.13</v>
      </c>
      <c r="AB106" s="16">
        <v>16.88</v>
      </c>
      <c r="AC106" s="16">
        <v>16.45</v>
      </c>
      <c r="AD106" s="16">
        <v>18.22</v>
      </c>
      <c r="AE106" s="16">
        <v>17.510000000000002</v>
      </c>
      <c r="AF106" s="16">
        <v>15.71</v>
      </c>
      <c r="AG106" s="16">
        <v>16.309999999999999</v>
      </c>
      <c r="AH106" s="16">
        <v>13.89</v>
      </c>
      <c r="AI106" s="16">
        <v>16.739999999999998</v>
      </c>
      <c r="AJ106" s="16">
        <v>16.73</v>
      </c>
      <c r="AK106" s="16">
        <v>18.190000000000001</v>
      </c>
      <c r="AL106" s="16">
        <v>17.27</v>
      </c>
      <c r="AM106" s="16">
        <v>16.920000000000002</v>
      </c>
      <c r="AN106" s="16">
        <v>19.82</v>
      </c>
      <c r="AO106" s="16">
        <v>21.73</v>
      </c>
      <c r="AP106" s="16">
        <v>19.12</v>
      </c>
    </row>
    <row r="107" spans="1:42" x14ac:dyDescent="0.2">
      <c r="A107" t="s">
        <v>98</v>
      </c>
      <c r="B107" s="3">
        <v>8.3953915400000003</v>
      </c>
      <c r="C107" s="16">
        <v>15.57</v>
      </c>
      <c r="D107" s="16">
        <v>15.45</v>
      </c>
      <c r="E107" s="16">
        <v>14.5</v>
      </c>
      <c r="F107" s="16">
        <v>15.87</v>
      </c>
      <c r="G107" s="16">
        <v>14.73</v>
      </c>
      <c r="H107" s="16">
        <v>15.43</v>
      </c>
      <c r="I107" s="16">
        <v>14.72</v>
      </c>
      <c r="J107" s="16">
        <v>16.37</v>
      </c>
      <c r="K107" s="16">
        <v>16.420000000000002</v>
      </c>
      <c r="L107" s="16">
        <v>14.7</v>
      </c>
      <c r="M107" s="16">
        <v>14.9</v>
      </c>
      <c r="N107" s="16">
        <v>13.24</v>
      </c>
      <c r="O107" s="16">
        <v>14.32</v>
      </c>
      <c r="P107" s="16">
        <v>15.9</v>
      </c>
      <c r="Q107" s="16">
        <v>17.489999999999998</v>
      </c>
      <c r="R107" s="16">
        <v>15.7</v>
      </c>
      <c r="S107" s="16">
        <v>15.14</v>
      </c>
      <c r="T107" s="16">
        <v>17.66</v>
      </c>
      <c r="U107" s="16">
        <v>18.059999999999999</v>
      </c>
      <c r="V107" s="16">
        <v>16.989999999999998</v>
      </c>
      <c r="W107" s="16">
        <v>17.18</v>
      </c>
      <c r="X107" s="16">
        <v>16.43</v>
      </c>
      <c r="Y107" s="16">
        <v>15.49</v>
      </c>
      <c r="Z107" s="16">
        <v>18.16</v>
      </c>
      <c r="AA107" s="16">
        <v>16.3</v>
      </c>
      <c r="AB107" s="16">
        <v>17.05</v>
      </c>
      <c r="AC107" s="16">
        <v>17.059999999999999</v>
      </c>
      <c r="AD107" s="16">
        <v>18.3</v>
      </c>
      <c r="AE107" s="16">
        <v>17.93</v>
      </c>
      <c r="AF107" s="16">
        <v>15.9</v>
      </c>
      <c r="AG107" s="16">
        <v>16.420000000000002</v>
      </c>
      <c r="AH107" s="16">
        <v>14.58</v>
      </c>
      <c r="AI107" s="16">
        <v>16.93</v>
      </c>
      <c r="AJ107" s="16">
        <v>17.13</v>
      </c>
      <c r="AK107" s="16">
        <v>18.75</v>
      </c>
      <c r="AL107" s="16">
        <v>17.62</v>
      </c>
      <c r="AM107" s="16">
        <v>16.899999999999999</v>
      </c>
      <c r="AN107" s="16">
        <v>19.38</v>
      </c>
      <c r="AO107" s="16">
        <v>21.68</v>
      </c>
      <c r="AP107" s="16">
        <v>19.46</v>
      </c>
    </row>
    <row r="108" spans="1:42" x14ac:dyDescent="0.2">
      <c r="A108" t="s">
        <v>99</v>
      </c>
      <c r="B108" s="3">
        <v>8.8058834699999995</v>
      </c>
      <c r="C108" s="16">
        <v>16.059999999999999</v>
      </c>
      <c r="D108" s="16">
        <v>15.84</v>
      </c>
      <c r="E108" s="16">
        <v>15.03</v>
      </c>
      <c r="F108" s="16">
        <v>16.399999999999999</v>
      </c>
      <c r="G108" s="16">
        <v>15.04</v>
      </c>
      <c r="H108" s="16">
        <v>16.05</v>
      </c>
      <c r="I108" s="16">
        <v>15.27</v>
      </c>
      <c r="J108" s="16">
        <v>17.190000000000001</v>
      </c>
      <c r="K108" s="16">
        <v>16.87</v>
      </c>
      <c r="L108" s="16">
        <v>14.76</v>
      </c>
      <c r="M108" s="16">
        <v>15.62</v>
      </c>
      <c r="N108" s="16">
        <v>13.66</v>
      </c>
      <c r="O108" s="16">
        <v>14.87</v>
      </c>
      <c r="P108" s="16">
        <v>16.71</v>
      </c>
      <c r="Q108" s="16">
        <v>17.739999999999998</v>
      </c>
      <c r="R108" s="16">
        <v>16.100000000000001</v>
      </c>
      <c r="S108" s="16">
        <v>15.68</v>
      </c>
      <c r="T108" s="16">
        <v>18.54</v>
      </c>
      <c r="U108" s="16">
        <v>18.78</v>
      </c>
      <c r="V108" s="16">
        <v>17.55</v>
      </c>
      <c r="W108" s="16">
        <v>17.61</v>
      </c>
      <c r="X108" s="16">
        <v>16.829999999999998</v>
      </c>
      <c r="Y108" s="16">
        <v>16.079999999999998</v>
      </c>
      <c r="Z108" s="16">
        <v>18.53</v>
      </c>
      <c r="AA108" s="16">
        <v>16.690000000000001</v>
      </c>
      <c r="AB108" s="16">
        <v>17.59</v>
      </c>
      <c r="AC108" s="16">
        <v>17.43</v>
      </c>
      <c r="AD108" s="16">
        <v>18.96</v>
      </c>
      <c r="AE108" s="16">
        <v>18.350000000000001</v>
      </c>
      <c r="AF108" s="16">
        <v>15.99</v>
      </c>
      <c r="AG108" s="16">
        <v>16.850000000000001</v>
      </c>
      <c r="AH108" s="16">
        <v>15.05</v>
      </c>
      <c r="AI108" s="16">
        <v>17.489999999999998</v>
      </c>
      <c r="AJ108" s="16">
        <v>17.89</v>
      </c>
      <c r="AK108" s="16">
        <v>18.89</v>
      </c>
      <c r="AL108" s="16">
        <v>17.86</v>
      </c>
      <c r="AM108" s="16">
        <v>17.350000000000001</v>
      </c>
      <c r="AN108" s="16">
        <v>19.579999999999998</v>
      </c>
      <c r="AO108" s="16">
        <v>22.2</v>
      </c>
      <c r="AP108" s="16">
        <v>19.96</v>
      </c>
    </row>
    <row r="109" spans="1:42" x14ac:dyDescent="0.2">
      <c r="A109" t="s">
        <v>100</v>
      </c>
      <c r="B109" s="3">
        <v>8.8364546300000004</v>
      </c>
      <c r="C109" s="16">
        <v>16.23</v>
      </c>
      <c r="D109" s="16">
        <v>15.89</v>
      </c>
      <c r="E109" s="16">
        <v>14.88</v>
      </c>
      <c r="F109" s="16">
        <v>16.72</v>
      </c>
      <c r="G109" s="16">
        <v>15.04</v>
      </c>
      <c r="H109" s="16">
        <v>15.72</v>
      </c>
      <c r="I109" s="16">
        <v>15.69</v>
      </c>
      <c r="J109" s="16">
        <v>16.75</v>
      </c>
      <c r="K109" s="16">
        <v>16.649999999999999</v>
      </c>
      <c r="L109" s="16">
        <v>15.44</v>
      </c>
      <c r="M109" s="16">
        <v>16.07</v>
      </c>
      <c r="N109" s="16">
        <v>14.29</v>
      </c>
      <c r="O109" s="16">
        <v>15.14</v>
      </c>
      <c r="P109" s="16">
        <v>17.12</v>
      </c>
      <c r="Q109" s="16">
        <v>17.989999999999998</v>
      </c>
      <c r="R109" s="16">
        <v>16.350000000000001</v>
      </c>
      <c r="S109" s="16">
        <v>16.489999999999998</v>
      </c>
      <c r="T109" s="16">
        <v>18.739999999999998</v>
      </c>
      <c r="U109" s="16">
        <v>19.13</v>
      </c>
      <c r="V109" s="16">
        <v>17.73</v>
      </c>
      <c r="W109" s="16">
        <v>17.829999999999998</v>
      </c>
      <c r="X109" s="16">
        <v>16.89</v>
      </c>
      <c r="Y109" s="16">
        <v>15.95</v>
      </c>
      <c r="Z109" s="16">
        <v>18.87</v>
      </c>
      <c r="AA109" s="16">
        <v>16.39</v>
      </c>
      <c r="AB109" s="16">
        <v>17.72</v>
      </c>
      <c r="AC109" s="16">
        <v>18.21</v>
      </c>
      <c r="AD109" s="16">
        <v>18.62</v>
      </c>
      <c r="AE109" s="16">
        <v>18.04</v>
      </c>
      <c r="AF109" s="16">
        <v>16.87</v>
      </c>
      <c r="AG109" s="16">
        <v>17.5</v>
      </c>
      <c r="AH109" s="16">
        <v>15.92</v>
      </c>
      <c r="AI109" s="16">
        <v>17.89</v>
      </c>
      <c r="AJ109" s="16">
        <v>17.86</v>
      </c>
      <c r="AK109" s="16">
        <v>19.73</v>
      </c>
      <c r="AL109" s="16">
        <v>18.12</v>
      </c>
      <c r="AM109" s="16">
        <v>18.38</v>
      </c>
      <c r="AN109" s="16">
        <v>20.010000000000002</v>
      </c>
      <c r="AO109" s="16">
        <v>22.61</v>
      </c>
      <c r="AP109" s="16">
        <v>19.72</v>
      </c>
    </row>
    <row r="110" spans="1:42" x14ac:dyDescent="0.2">
      <c r="A110" t="s">
        <v>101</v>
      </c>
      <c r="B110" s="3">
        <v>10.665839500000001</v>
      </c>
      <c r="C110" s="16">
        <v>16.489999999999998</v>
      </c>
      <c r="D110" s="16">
        <v>16.149999999999999</v>
      </c>
      <c r="E110" s="16">
        <v>14.91</v>
      </c>
      <c r="F110" s="16">
        <v>16.75</v>
      </c>
      <c r="G110" s="16">
        <v>15.56</v>
      </c>
      <c r="H110" s="16">
        <v>16.14</v>
      </c>
      <c r="I110" s="16">
        <v>15.9</v>
      </c>
      <c r="J110" s="16">
        <v>17.239999999999998</v>
      </c>
      <c r="K110" s="16">
        <v>17.47</v>
      </c>
      <c r="L110" s="16">
        <v>15.42</v>
      </c>
      <c r="M110" s="16">
        <v>16.16</v>
      </c>
      <c r="N110" s="16">
        <v>14.46</v>
      </c>
      <c r="O110" s="16">
        <v>15.14</v>
      </c>
      <c r="P110" s="16">
        <v>16.690000000000001</v>
      </c>
      <c r="Q110" s="16">
        <v>18.600000000000001</v>
      </c>
      <c r="R110" s="16">
        <v>16.45</v>
      </c>
      <c r="S110" s="16">
        <v>16.18</v>
      </c>
      <c r="T110" s="16">
        <v>18.82</v>
      </c>
      <c r="U110" s="16">
        <v>19.760000000000002</v>
      </c>
      <c r="V110" s="16">
        <v>18.59</v>
      </c>
      <c r="W110" s="16">
        <v>18.079999999999998</v>
      </c>
      <c r="X110" s="16">
        <v>17.18</v>
      </c>
      <c r="Y110" s="16">
        <v>15.89</v>
      </c>
      <c r="Z110" s="16">
        <v>19.12</v>
      </c>
      <c r="AA110" s="16">
        <v>16.88</v>
      </c>
      <c r="AB110" s="16">
        <v>18.02</v>
      </c>
      <c r="AC110" s="16">
        <v>18.43</v>
      </c>
      <c r="AD110" s="16">
        <v>19.18</v>
      </c>
      <c r="AE110" s="16">
        <v>18.89</v>
      </c>
      <c r="AF110" s="16">
        <v>16.8</v>
      </c>
      <c r="AG110" s="16">
        <v>17.690000000000001</v>
      </c>
      <c r="AH110" s="16">
        <v>15.86</v>
      </c>
      <c r="AI110" s="16">
        <v>18.04</v>
      </c>
      <c r="AJ110" s="16">
        <v>17.16</v>
      </c>
      <c r="AK110" s="16">
        <v>19.489999999999998</v>
      </c>
      <c r="AL110" s="16">
        <v>18.29</v>
      </c>
      <c r="AM110" s="16">
        <v>18.05</v>
      </c>
      <c r="AN110" s="16">
        <v>20.09</v>
      </c>
      <c r="AO110" s="16">
        <v>22.89</v>
      </c>
      <c r="AP110" s="16">
        <v>20.74</v>
      </c>
    </row>
    <row r="111" spans="1:42" x14ac:dyDescent="0.2">
      <c r="A111" t="s">
        <v>102</v>
      </c>
      <c r="B111" s="3">
        <v>10.34659085</v>
      </c>
      <c r="C111" s="16">
        <v>16.98</v>
      </c>
      <c r="D111" s="16">
        <v>16.690000000000001</v>
      </c>
      <c r="E111" s="16">
        <v>15.39</v>
      </c>
      <c r="F111" s="16">
        <v>17.45</v>
      </c>
      <c r="G111" s="16">
        <v>15.73</v>
      </c>
      <c r="H111" s="16">
        <v>16.37</v>
      </c>
      <c r="I111" s="16">
        <v>16.329999999999998</v>
      </c>
      <c r="J111" s="16">
        <v>17.72</v>
      </c>
      <c r="K111" s="16">
        <v>17.739999999999998</v>
      </c>
      <c r="L111" s="16">
        <v>15.93</v>
      </c>
      <c r="M111" s="16">
        <v>16.5</v>
      </c>
      <c r="N111" s="16">
        <v>14.75</v>
      </c>
      <c r="O111" s="16">
        <v>15.77</v>
      </c>
      <c r="P111" s="16">
        <v>17.77</v>
      </c>
      <c r="Q111" s="16">
        <v>19.5</v>
      </c>
      <c r="R111" s="16">
        <v>17.14</v>
      </c>
      <c r="S111" s="16">
        <v>16.899999999999999</v>
      </c>
      <c r="T111" s="16">
        <v>18.670000000000002</v>
      </c>
      <c r="U111" s="16">
        <v>20.36</v>
      </c>
      <c r="V111" s="16">
        <v>18.46</v>
      </c>
      <c r="W111" s="16">
        <v>18.29</v>
      </c>
      <c r="X111" s="16">
        <v>17.37</v>
      </c>
      <c r="Y111" s="16">
        <v>16.02</v>
      </c>
      <c r="Z111" s="16">
        <v>19.71</v>
      </c>
      <c r="AA111" s="16">
        <v>17.010000000000002</v>
      </c>
      <c r="AB111" s="16">
        <v>18.02</v>
      </c>
      <c r="AC111" s="16">
        <v>18.600000000000001</v>
      </c>
      <c r="AD111" s="16">
        <v>19.25</v>
      </c>
      <c r="AE111" s="16">
        <v>18.920000000000002</v>
      </c>
      <c r="AF111" s="16">
        <v>17.010000000000002</v>
      </c>
      <c r="AG111" s="16">
        <v>17.38</v>
      </c>
      <c r="AH111" s="16">
        <v>15.97</v>
      </c>
      <c r="AI111" s="16">
        <v>17.98</v>
      </c>
      <c r="AJ111" s="16">
        <v>18.600000000000001</v>
      </c>
      <c r="AK111" s="16">
        <v>20.190000000000001</v>
      </c>
      <c r="AL111" s="16">
        <v>18.73</v>
      </c>
      <c r="AM111" s="16">
        <v>17.79</v>
      </c>
      <c r="AN111" s="16">
        <v>20.34</v>
      </c>
      <c r="AO111" s="16">
        <v>23.23</v>
      </c>
      <c r="AP111" s="16">
        <v>20.58</v>
      </c>
    </row>
    <row r="112" spans="1:42" x14ac:dyDescent="0.2">
      <c r="A112" t="s">
        <v>103</v>
      </c>
      <c r="B112" s="3">
        <v>10.44702799</v>
      </c>
      <c r="C112" s="16">
        <v>17.32</v>
      </c>
      <c r="D112" s="16">
        <v>16.940000000000001</v>
      </c>
      <c r="E112" s="16">
        <v>15.75</v>
      </c>
      <c r="F112" s="16">
        <v>17.95</v>
      </c>
      <c r="G112" s="16">
        <v>16.3</v>
      </c>
      <c r="H112" s="16">
        <v>17.350000000000001</v>
      </c>
      <c r="I112" s="16">
        <v>16.600000000000001</v>
      </c>
      <c r="J112" s="16">
        <v>18.100000000000001</v>
      </c>
      <c r="K112" s="16">
        <v>17.95</v>
      </c>
      <c r="L112" s="16">
        <v>16.09</v>
      </c>
      <c r="M112" s="16">
        <v>16.989999999999998</v>
      </c>
      <c r="N112" s="16">
        <v>14.99</v>
      </c>
      <c r="O112" s="16">
        <v>16.059999999999999</v>
      </c>
      <c r="P112" s="16">
        <v>18.28</v>
      </c>
      <c r="Q112" s="16">
        <v>19.760000000000002</v>
      </c>
      <c r="R112" s="16">
        <v>17.21</v>
      </c>
      <c r="S112" s="16">
        <v>17.07</v>
      </c>
      <c r="T112" s="16">
        <v>19.84</v>
      </c>
      <c r="U112" s="16">
        <v>20.73</v>
      </c>
      <c r="V112" s="16">
        <v>18.95</v>
      </c>
      <c r="W112" s="16">
        <v>18.670000000000002</v>
      </c>
      <c r="X112" s="16">
        <v>17.72</v>
      </c>
      <c r="Y112" s="16">
        <v>16.45</v>
      </c>
      <c r="Z112" s="16">
        <v>20.05</v>
      </c>
      <c r="AA112" s="16">
        <v>17.61</v>
      </c>
      <c r="AB112" s="16">
        <v>19.07</v>
      </c>
      <c r="AC112" s="16">
        <v>18.86</v>
      </c>
      <c r="AD112" s="16">
        <v>19.86</v>
      </c>
      <c r="AE112" s="16">
        <v>19</v>
      </c>
      <c r="AF112" s="16">
        <v>17.36</v>
      </c>
      <c r="AG112" s="16">
        <v>18.059999999999999</v>
      </c>
      <c r="AH112" s="16">
        <v>15.97</v>
      </c>
      <c r="AI112" s="16">
        <v>18.420000000000002</v>
      </c>
      <c r="AJ112" s="16">
        <v>18.850000000000001</v>
      </c>
      <c r="AK112" s="16">
        <v>20.53</v>
      </c>
      <c r="AL112" s="16">
        <v>18.82</v>
      </c>
      <c r="AM112" s="16">
        <v>18.510000000000002</v>
      </c>
      <c r="AN112" s="16">
        <v>21.56</v>
      </c>
      <c r="AO112" s="16">
        <v>23.53</v>
      </c>
      <c r="AP112" s="16">
        <v>21.13</v>
      </c>
    </row>
    <row r="113" spans="1:42" x14ac:dyDescent="0.2">
      <c r="A113" t="s">
        <v>104</v>
      </c>
      <c r="B113" s="3">
        <v>10.953574229999999</v>
      </c>
      <c r="C113" s="16">
        <v>17.86</v>
      </c>
      <c r="D113" s="16">
        <v>17.27</v>
      </c>
      <c r="E113" s="16">
        <v>16.329999999999998</v>
      </c>
      <c r="F113" s="16">
        <v>18.38</v>
      </c>
      <c r="G113" s="16">
        <v>16.43</v>
      </c>
      <c r="H113" s="16">
        <v>17.86</v>
      </c>
      <c r="I113" s="16">
        <v>18.059999999999999</v>
      </c>
      <c r="J113" s="16">
        <v>18.78</v>
      </c>
      <c r="K113" s="16">
        <v>18.7</v>
      </c>
      <c r="L113" s="16">
        <v>16.5</v>
      </c>
      <c r="M113" s="16">
        <v>17.350000000000001</v>
      </c>
      <c r="N113" s="16">
        <v>15.69</v>
      </c>
      <c r="O113" s="16">
        <v>16.54</v>
      </c>
      <c r="P113" s="16">
        <v>18.809999999999999</v>
      </c>
      <c r="Q113" s="16">
        <v>20.170000000000002</v>
      </c>
      <c r="R113" s="16">
        <v>17.850000000000001</v>
      </c>
      <c r="S113" s="16">
        <v>17.41</v>
      </c>
      <c r="T113" s="16">
        <v>20.45</v>
      </c>
      <c r="U113" s="16">
        <v>20.87</v>
      </c>
      <c r="V113" s="16">
        <v>20.04</v>
      </c>
      <c r="W113" s="16">
        <v>19.04</v>
      </c>
      <c r="X113" s="16">
        <v>18.170000000000002</v>
      </c>
      <c r="Y113" s="16">
        <v>16.77</v>
      </c>
      <c r="Z113" s="16">
        <v>20.6</v>
      </c>
      <c r="AA113" s="16">
        <v>17.32</v>
      </c>
      <c r="AB113" s="16">
        <v>19.399999999999999</v>
      </c>
      <c r="AC113" s="16">
        <v>19.7</v>
      </c>
      <c r="AD113" s="16">
        <v>20.170000000000002</v>
      </c>
      <c r="AE113" s="16">
        <v>19.46</v>
      </c>
      <c r="AF113" s="16">
        <v>17.75</v>
      </c>
      <c r="AG113" s="16">
        <v>17.72</v>
      </c>
      <c r="AH113" s="16">
        <v>16.88</v>
      </c>
      <c r="AI113" s="16">
        <v>19.03</v>
      </c>
      <c r="AJ113" s="16">
        <v>19.02</v>
      </c>
      <c r="AK113" s="16">
        <v>20.63</v>
      </c>
      <c r="AL113" s="16">
        <v>18.75</v>
      </c>
      <c r="AM113" s="16">
        <v>18.350000000000001</v>
      </c>
      <c r="AN113" s="16">
        <v>21.68</v>
      </c>
      <c r="AO113" s="16">
        <v>22.75</v>
      </c>
      <c r="AP113" s="16">
        <v>22</v>
      </c>
    </row>
    <row r="114" spans="1:42" x14ac:dyDescent="0.2">
      <c r="A114" t="s">
        <v>105</v>
      </c>
      <c r="B114" s="3">
        <v>8.3748536900000001</v>
      </c>
      <c r="C114" s="16">
        <v>18.27</v>
      </c>
      <c r="D114" s="16">
        <v>17.48</v>
      </c>
      <c r="E114" s="16">
        <v>16.73</v>
      </c>
      <c r="F114" s="16">
        <v>18.86</v>
      </c>
      <c r="G114" s="16">
        <v>16.71</v>
      </c>
      <c r="H114" s="16">
        <v>19.3</v>
      </c>
      <c r="I114" s="16">
        <v>18.22</v>
      </c>
      <c r="J114" s="16">
        <v>19.28</v>
      </c>
      <c r="K114" s="16">
        <v>18.84</v>
      </c>
      <c r="L114" s="16">
        <v>17</v>
      </c>
      <c r="M114" s="16">
        <v>17.940000000000001</v>
      </c>
      <c r="N114" s="16">
        <v>16.36</v>
      </c>
      <c r="O114" s="16">
        <v>17.100000000000001</v>
      </c>
      <c r="P114" s="16">
        <v>19.25</v>
      </c>
      <c r="Q114" s="16">
        <v>20.45</v>
      </c>
      <c r="R114" s="16">
        <v>18.27</v>
      </c>
      <c r="S114" s="16">
        <v>18.350000000000001</v>
      </c>
      <c r="T114" s="16">
        <v>21.49</v>
      </c>
      <c r="U114" s="16">
        <v>21.29</v>
      </c>
      <c r="V114" s="16">
        <v>20.38</v>
      </c>
      <c r="W114" s="16">
        <v>19.579999999999998</v>
      </c>
      <c r="X114" s="16">
        <v>18.53</v>
      </c>
      <c r="Y114" s="16">
        <v>17.329999999999998</v>
      </c>
      <c r="Z114" s="16">
        <v>21.28</v>
      </c>
      <c r="AA114" s="16">
        <v>17.940000000000001</v>
      </c>
      <c r="AB114" s="16">
        <v>20.23</v>
      </c>
      <c r="AC114" s="16">
        <v>20.62</v>
      </c>
      <c r="AD114" s="16">
        <v>20.46</v>
      </c>
      <c r="AE114" s="16">
        <v>19.940000000000001</v>
      </c>
      <c r="AF114" s="16">
        <v>18.28</v>
      </c>
      <c r="AG114" s="16">
        <v>18.18</v>
      </c>
      <c r="AH114" s="16">
        <v>17.489999999999998</v>
      </c>
      <c r="AI114" s="16">
        <v>19.93</v>
      </c>
      <c r="AJ114" s="16">
        <v>19.73</v>
      </c>
      <c r="AK114" s="16">
        <v>20.5</v>
      </c>
      <c r="AL114" s="16">
        <v>19.64</v>
      </c>
      <c r="AM114" s="16">
        <v>19.989999999999998</v>
      </c>
      <c r="AN114" s="16">
        <v>22.21</v>
      </c>
      <c r="AO114" s="16">
        <v>23.13</v>
      </c>
      <c r="AP114" s="16">
        <v>22.34</v>
      </c>
    </row>
    <row r="115" spans="1:42" x14ac:dyDescent="0.2">
      <c r="A115" t="s">
        <v>106</v>
      </c>
      <c r="B115" s="3">
        <v>8.6386779300000001</v>
      </c>
      <c r="C115" s="16">
        <v>18.760000000000002</v>
      </c>
      <c r="D115" s="16">
        <v>17.96</v>
      </c>
      <c r="E115" s="16">
        <v>17.2</v>
      </c>
      <c r="F115" s="16">
        <v>19.29</v>
      </c>
      <c r="G115" s="16">
        <v>17.47</v>
      </c>
      <c r="H115" s="16">
        <v>19.38</v>
      </c>
      <c r="I115" s="16">
        <v>19.2</v>
      </c>
      <c r="J115" s="16">
        <v>19.61</v>
      </c>
      <c r="K115" s="16">
        <v>19.510000000000002</v>
      </c>
      <c r="L115" s="16">
        <v>17.5</v>
      </c>
      <c r="M115" s="16">
        <v>18.600000000000001</v>
      </c>
      <c r="N115" s="16">
        <v>16.64</v>
      </c>
      <c r="O115" s="16">
        <v>17.62</v>
      </c>
      <c r="P115" s="16">
        <v>19.88</v>
      </c>
      <c r="Q115" s="16">
        <v>20.79</v>
      </c>
      <c r="R115" s="16">
        <v>18.64</v>
      </c>
      <c r="S115" s="16">
        <v>18.760000000000002</v>
      </c>
      <c r="T115" s="16">
        <v>20.72</v>
      </c>
      <c r="U115" s="16">
        <v>21.69</v>
      </c>
      <c r="V115" s="16">
        <v>21.24</v>
      </c>
      <c r="W115" s="16">
        <v>20.04</v>
      </c>
      <c r="X115" s="16">
        <v>18.98</v>
      </c>
      <c r="Y115" s="16">
        <v>17.64</v>
      </c>
      <c r="Z115" s="16">
        <v>21.6</v>
      </c>
      <c r="AA115" s="16">
        <v>18.66</v>
      </c>
      <c r="AB115" s="16">
        <v>20.25</v>
      </c>
      <c r="AC115" s="16">
        <v>21.69</v>
      </c>
      <c r="AD115" s="16">
        <v>20.99</v>
      </c>
      <c r="AE115" s="16">
        <v>20.56</v>
      </c>
      <c r="AF115" s="16">
        <v>18.489999999999998</v>
      </c>
      <c r="AG115" s="16">
        <v>19.43</v>
      </c>
      <c r="AH115" s="16">
        <v>17.52</v>
      </c>
      <c r="AI115" s="16">
        <v>20.079999999999998</v>
      </c>
      <c r="AJ115" s="16">
        <v>20.37</v>
      </c>
      <c r="AK115" s="16">
        <v>21.18</v>
      </c>
      <c r="AL115" s="16">
        <v>19.510000000000002</v>
      </c>
      <c r="AM115" s="16">
        <v>20</v>
      </c>
      <c r="AN115" s="16">
        <v>21.8</v>
      </c>
      <c r="AO115" s="16">
        <v>24.06</v>
      </c>
      <c r="AP115" s="16">
        <v>23.31</v>
      </c>
    </row>
    <row r="116" spans="1:42" x14ac:dyDescent="0.2">
      <c r="A116" t="s">
        <v>107</v>
      </c>
      <c r="B116" s="3">
        <v>9.7189896299999994</v>
      </c>
      <c r="C116" s="16">
        <v>19.41</v>
      </c>
      <c r="D116" s="16">
        <v>18.59</v>
      </c>
      <c r="E116" s="16">
        <v>17.57</v>
      </c>
      <c r="F116" s="16">
        <v>20.329999999999998</v>
      </c>
      <c r="G116" s="16">
        <v>18.11</v>
      </c>
      <c r="H116" s="16">
        <v>20.94</v>
      </c>
      <c r="I116" s="16">
        <v>19.37</v>
      </c>
      <c r="J116" s="16">
        <v>20.07</v>
      </c>
      <c r="K116" s="16">
        <v>20.309999999999999</v>
      </c>
      <c r="L116" s="16">
        <v>18.05</v>
      </c>
      <c r="M116" s="16">
        <v>19.48</v>
      </c>
      <c r="N116" s="16">
        <v>16.850000000000001</v>
      </c>
      <c r="O116" s="16">
        <v>18.32</v>
      </c>
      <c r="P116" s="16">
        <v>21.24</v>
      </c>
      <c r="Q116" s="16">
        <v>21.48</v>
      </c>
      <c r="R116" s="16">
        <v>19.62</v>
      </c>
      <c r="S116" s="16">
        <v>18.350000000000001</v>
      </c>
      <c r="T116" s="16">
        <v>21.32</v>
      </c>
      <c r="U116" s="16">
        <v>22.27</v>
      </c>
      <c r="V116" s="16">
        <v>22.07</v>
      </c>
      <c r="W116" s="16">
        <v>20.7</v>
      </c>
      <c r="X116" s="16">
        <v>19.649999999999999</v>
      </c>
      <c r="Y116" s="16">
        <v>18.18</v>
      </c>
      <c r="Z116" s="16">
        <v>22.31</v>
      </c>
      <c r="AA116" s="16">
        <v>19.309999999999999</v>
      </c>
      <c r="AB116" s="16">
        <v>22.22</v>
      </c>
      <c r="AC116" s="16">
        <v>21.34</v>
      </c>
      <c r="AD116" s="16">
        <v>21.46</v>
      </c>
      <c r="AE116" s="16">
        <v>21.14</v>
      </c>
      <c r="AF116" s="16">
        <v>19.3</v>
      </c>
      <c r="AG116" s="16">
        <v>19.850000000000001</v>
      </c>
      <c r="AH116" s="16">
        <v>17.84</v>
      </c>
      <c r="AI116" s="16">
        <v>20.79</v>
      </c>
      <c r="AJ116" s="16">
        <v>20.93</v>
      </c>
      <c r="AK116" s="16">
        <v>22.07</v>
      </c>
      <c r="AL116" s="16">
        <v>20.68</v>
      </c>
      <c r="AM116" s="16">
        <v>19.84</v>
      </c>
      <c r="AN116" s="16">
        <v>22.18</v>
      </c>
      <c r="AO116" s="16">
        <v>25.11</v>
      </c>
      <c r="AP116" s="16">
        <v>24.42</v>
      </c>
    </row>
    <row r="117" spans="1:42" x14ac:dyDescent="0.2">
      <c r="A117" t="s">
        <v>108</v>
      </c>
      <c r="B117" s="3">
        <v>8.18330059</v>
      </c>
      <c r="C117" s="16">
        <v>19.989999999999998</v>
      </c>
      <c r="D117" s="16">
        <v>18.97</v>
      </c>
      <c r="E117" s="16">
        <v>18.16</v>
      </c>
      <c r="F117" s="16">
        <v>20.58</v>
      </c>
      <c r="G117" s="16">
        <v>18.559999999999999</v>
      </c>
      <c r="H117" s="16">
        <v>20.56</v>
      </c>
      <c r="I117" s="16">
        <v>20.98</v>
      </c>
      <c r="J117" s="16">
        <v>21.08</v>
      </c>
      <c r="K117" s="16">
        <v>20.7</v>
      </c>
      <c r="L117" s="16">
        <v>18.36</v>
      </c>
      <c r="M117" s="16">
        <v>19.579999999999998</v>
      </c>
      <c r="N117" s="16">
        <v>17.55</v>
      </c>
      <c r="O117" s="16">
        <v>19.3</v>
      </c>
      <c r="P117" s="16">
        <v>21.44</v>
      </c>
      <c r="Q117" s="16">
        <v>22.17</v>
      </c>
      <c r="R117" s="16">
        <v>20.09</v>
      </c>
      <c r="S117" s="16">
        <v>19.82</v>
      </c>
      <c r="T117" s="16">
        <v>21.45</v>
      </c>
      <c r="U117" s="16">
        <v>23.2</v>
      </c>
      <c r="V117" s="16">
        <v>23.04</v>
      </c>
      <c r="W117" s="16">
        <v>21.23</v>
      </c>
      <c r="X117" s="16">
        <v>20.170000000000002</v>
      </c>
      <c r="Y117" s="16">
        <v>18.59</v>
      </c>
      <c r="Z117" s="16">
        <v>22.49</v>
      </c>
      <c r="AA117" s="16">
        <v>19.79</v>
      </c>
      <c r="AB117" s="16">
        <v>21.47</v>
      </c>
      <c r="AC117" s="16">
        <v>23.49</v>
      </c>
      <c r="AD117" s="16">
        <v>21.96</v>
      </c>
      <c r="AE117" s="16">
        <v>21.52</v>
      </c>
      <c r="AF117" s="16">
        <v>19.8</v>
      </c>
      <c r="AG117" s="16">
        <v>20.48</v>
      </c>
      <c r="AH117" s="16">
        <v>18</v>
      </c>
      <c r="AI117" s="16">
        <v>21.66</v>
      </c>
      <c r="AJ117" s="16">
        <v>21.47</v>
      </c>
      <c r="AK117" s="16">
        <v>22.2</v>
      </c>
      <c r="AL117" s="16">
        <v>20.8</v>
      </c>
      <c r="AM117" s="16">
        <v>20.77</v>
      </c>
      <c r="AN117" s="16">
        <v>22.78</v>
      </c>
      <c r="AO117" s="16">
        <v>26.01</v>
      </c>
      <c r="AP117" s="16">
        <v>24.99</v>
      </c>
    </row>
    <row r="118" spans="1:42" x14ac:dyDescent="0.2">
      <c r="A118" t="s">
        <v>109</v>
      </c>
      <c r="B118" s="3">
        <v>9.3896402499999994</v>
      </c>
      <c r="C118" s="16">
        <v>20.77</v>
      </c>
      <c r="D118" s="16">
        <v>19.95</v>
      </c>
      <c r="E118" s="16">
        <v>18.86</v>
      </c>
      <c r="F118" s="16">
        <v>20.99</v>
      </c>
      <c r="G118" s="16">
        <v>19.010000000000002</v>
      </c>
      <c r="H118" s="16">
        <v>20.76</v>
      </c>
      <c r="I118" s="16">
        <v>20.95</v>
      </c>
      <c r="J118" s="16">
        <v>21.93</v>
      </c>
      <c r="K118" s="16">
        <v>21.67</v>
      </c>
      <c r="L118" s="16">
        <v>19.05</v>
      </c>
      <c r="M118" s="16">
        <v>20.76</v>
      </c>
      <c r="N118" s="16">
        <v>18.260000000000002</v>
      </c>
      <c r="O118" s="16">
        <v>19.920000000000002</v>
      </c>
      <c r="P118" s="16">
        <v>22.37</v>
      </c>
      <c r="Q118" s="16">
        <v>23.05</v>
      </c>
      <c r="R118" s="16">
        <v>20.92</v>
      </c>
      <c r="S118" s="16">
        <v>20.55</v>
      </c>
      <c r="T118" s="16">
        <v>22.89</v>
      </c>
      <c r="U118" s="16">
        <v>23.72</v>
      </c>
      <c r="V118" s="16">
        <v>24.07</v>
      </c>
      <c r="W118" s="16">
        <v>22.24</v>
      </c>
      <c r="X118" s="16">
        <v>21.3</v>
      </c>
      <c r="Y118" s="16">
        <v>19.46</v>
      </c>
      <c r="Z118" s="16">
        <v>23.22</v>
      </c>
      <c r="AA118" s="16">
        <v>20.57</v>
      </c>
      <c r="AB118" s="16">
        <v>22.32</v>
      </c>
      <c r="AC118" s="16">
        <v>23.47</v>
      </c>
      <c r="AD118" s="16">
        <v>23.3</v>
      </c>
      <c r="AE118" s="16">
        <v>22.89</v>
      </c>
      <c r="AF118" s="16">
        <v>20.55</v>
      </c>
      <c r="AG118" s="16">
        <v>21.64</v>
      </c>
      <c r="AH118" s="16">
        <v>19.3</v>
      </c>
      <c r="AI118" s="16">
        <v>22.67</v>
      </c>
      <c r="AJ118" s="16">
        <v>21.96</v>
      </c>
      <c r="AK118" s="16">
        <v>24.14</v>
      </c>
      <c r="AL118" s="16">
        <v>21.69</v>
      </c>
      <c r="AM118" s="16">
        <v>21.92</v>
      </c>
      <c r="AN118" s="16">
        <v>24.85</v>
      </c>
      <c r="AO118" s="16">
        <v>26.75</v>
      </c>
      <c r="AP118" s="16">
        <v>25.99</v>
      </c>
    </row>
    <row r="119" spans="1:42" x14ac:dyDescent="0.2">
      <c r="A119" t="s">
        <v>110</v>
      </c>
      <c r="B119" s="3">
        <v>8.0210648399999993</v>
      </c>
      <c r="C119" s="16">
        <v>21.65</v>
      </c>
      <c r="D119" s="16">
        <v>21.1</v>
      </c>
      <c r="E119" s="16">
        <v>19.600000000000001</v>
      </c>
      <c r="F119" s="16">
        <v>22.01</v>
      </c>
      <c r="G119" s="16">
        <v>19.86</v>
      </c>
      <c r="H119" s="16">
        <v>21.83</v>
      </c>
      <c r="I119" s="16">
        <v>21.57</v>
      </c>
      <c r="J119" s="16">
        <v>22.09</v>
      </c>
      <c r="K119" s="16">
        <v>22.38</v>
      </c>
      <c r="L119" s="16">
        <v>19.86</v>
      </c>
      <c r="M119" s="16">
        <v>21.83</v>
      </c>
      <c r="N119" s="16">
        <v>19.45</v>
      </c>
      <c r="O119" s="16">
        <v>20.78</v>
      </c>
      <c r="P119" s="16">
        <v>22.87</v>
      </c>
      <c r="Q119" s="16">
        <v>24</v>
      </c>
      <c r="R119" s="16">
        <v>21.26</v>
      </c>
      <c r="S119" s="16">
        <v>20.86</v>
      </c>
      <c r="T119" s="16">
        <v>23.98</v>
      </c>
      <c r="U119" s="16">
        <v>24.58</v>
      </c>
      <c r="V119" s="16">
        <v>25.07</v>
      </c>
      <c r="W119" s="16">
        <v>23.19</v>
      </c>
      <c r="X119" s="16">
        <v>22.56</v>
      </c>
      <c r="Y119" s="16">
        <v>20.37</v>
      </c>
      <c r="Z119" s="16">
        <v>24.56</v>
      </c>
      <c r="AA119" s="16">
        <v>21.46</v>
      </c>
      <c r="AB119" s="16">
        <v>23.88</v>
      </c>
      <c r="AC119" s="16">
        <v>23.95</v>
      </c>
      <c r="AD119" s="16">
        <v>23.45</v>
      </c>
      <c r="AE119" s="16">
        <v>23.4</v>
      </c>
      <c r="AF119" s="16">
        <v>21.6</v>
      </c>
      <c r="AG119" s="16">
        <v>22.54</v>
      </c>
      <c r="AH119" s="16">
        <v>20.47</v>
      </c>
      <c r="AI119" s="16">
        <v>23.53</v>
      </c>
      <c r="AJ119" s="16">
        <v>22.68</v>
      </c>
      <c r="AK119" s="16">
        <v>24.84</v>
      </c>
      <c r="AL119" s="16">
        <v>22.6</v>
      </c>
      <c r="AM119" s="16">
        <v>21.54</v>
      </c>
      <c r="AN119" s="16">
        <v>25.28</v>
      </c>
      <c r="AO119" s="16">
        <v>27.62</v>
      </c>
      <c r="AP119" s="16">
        <v>27.15</v>
      </c>
    </row>
    <row r="120" spans="1:42" x14ac:dyDescent="0.2">
      <c r="A120" t="s">
        <v>111</v>
      </c>
      <c r="B120" s="3">
        <v>8.1918059599999999</v>
      </c>
      <c r="C120" s="16">
        <v>23.22</v>
      </c>
      <c r="D120" s="16">
        <v>23.04</v>
      </c>
      <c r="E120" s="16">
        <v>21.18</v>
      </c>
      <c r="F120" s="16">
        <v>23.27</v>
      </c>
      <c r="G120" s="16">
        <v>21.36</v>
      </c>
      <c r="H120" s="16">
        <v>23.69</v>
      </c>
      <c r="I120" s="16">
        <v>21.78</v>
      </c>
      <c r="J120" s="16">
        <v>23.94</v>
      </c>
      <c r="K120" s="16">
        <v>23.69</v>
      </c>
      <c r="L120" s="16">
        <v>21.35</v>
      </c>
      <c r="M120" s="16">
        <v>23.22</v>
      </c>
      <c r="N120" s="16">
        <v>20.68</v>
      </c>
      <c r="O120" s="16">
        <v>22.51</v>
      </c>
      <c r="P120" s="16">
        <v>24.73</v>
      </c>
      <c r="Q120" s="16">
        <v>25.54</v>
      </c>
      <c r="R120" s="16">
        <v>23.05</v>
      </c>
      <c r="S120" s="16">
        <v>22.39</v>
      </c>
      <c r="T120" s="16">
        <v>24.86</v>
      </c>
      <c r="U120" s="16">
        <v>25.6</v>
      </c>
      <c r="V120" s="16">
        <v>26.86</v>
      </c>
      <c r="W120" s="16">
        <v>24.77</v>
      </c>
      <c r="X120" s="16">
        <v>24.66</v>
      </c>
      <c r="Y120" s="16">
        <v>21.76</v>
      </c>
      <c r="Z120" s="16">
        <v>25.58</v>
      </c>
      <c r="AA120" s="16">
        <v>23.09</v>
      </c>
      <c r="AB120" s="16">
        <v>24.95</v>
      </c>
      <c r="AC120" s="16">
        <v>24.45</v>
      </c>
      <c r="AD120" s="16">
        <v>25.44</v>
      </c>
      <c r="AE120" s="16">
        <v>24.8</v>
      </c>
      <c r="AF120" s="16">
        <v>23</v>
      </c>
      <c r="AG120" s="16">
        <v>23.9</v>
      </c>
      <c r="AH120" s="16">
        <v>22.04</v>
      </c>
      <c r="AI120" s="16">
        <v>25.39</v>
      </c>
      <c r="AJ120" s="16">
        <v>24.96</v>
      </c>
      <c r="AK120" s="16">
        <v>26.13</v>
      </c>
      <c r="AL120" s="16">
        <v>23.84</v>
      </c>
      <c r="AM120" s="16">
        <v>23.63</v>
      </c>
      <c r="AN120" s="16">
        <v>26.44</v>
      </c>
      <c r="AO120" s="16">
        <v>28.82</v>
      </c>
      <c r="AP120" s="16">
        <v>28.5</v>
      </c>
    </row>
    <row r="121" spans="1:42" x14ac:dyDescent="0.2">
      <c r="A121" t="s">
        <v>112</v>
      </c>
      <c r="B121" s="3">
        <v>8.0449122400000004</v>
      </c>
      <c r="C121" s="16">
        <v>26.54</v>
      </c>
      <c r="D121" s="16">
        <v>26.74</v>
      </c>
      <c r="E121" s="16">
        <v>24.24</v>
      </c>
      <c r="F121" s="16">
        <v>26.41</v>
      </c>
      <c r="G121" s="16">
        <v>23.91</v>
      </c>
      <c r="H121" s="16">
        <v>26.22</v>
      </c>
      <c r="I121" s="16">
        <v>25.46</v>
      </c>
      <c r="J121" s="16">
        <v>27.1</v>
      </c>
      <c r="K121" s="16">
        <v>27.02</v>
      </c>
      <c r="L121" s="16">
        <v>24.06</v>
      </c>
      <c r="M121" s="16">
        <v>26.61</v>
      </c>
      <c r="N121" s="16">
        <v>24.22</v>
      </c>
      <c r="O121" s="16">
        <v>26.33</v>
      </c>
      <c r="P121" s="16">
        <v>27.97</v>
      </c>
      <c r="Q121" s="16">
        <v>28.7</v>
      </c>
      <c r="R121" s="16">
        <v>25.64</v>
      </c>
      <c r="S121" s="16">
        <v>25.34</v>
      </c>
      <c r="T121" s="16">
        <v>27.29</v>
      </c>
      <c r="U121" s="16">
        <v>28.43</v>
      </c>
      <c r="V121" s="16">
        <v>30.57</v>
      </c>
      <c r="W121" s="16">
        <v>27.37</v>
      </c>
      <c r="X121" s="16">
        <v>27.8</v>
      </c>
      <c r="Y121" s="16">
        <v>23.84</v>
      </c>
      <c r="Z121" s="16">
        <v>28.7</v>
      </c>
      <c r="AA121" s="16">
        <v>25.55</v>
      </c>
      <c r="AB121" s="16">
        <v>26.81</v>
      </c>
      <c r="AC121" s="16">
        <v>27.39</v>
      </c>
      <c r="AD121" s="16">
        <v>27.84</v>
      </c>
      <c r="AE121" s="16">
        <v>27.56</v>
      </c>
      <c r="AF121" s="16">
        <v>25.32</v>
      </c>
      <c r="AG121" s="16">
        <v>25.97</v>
      </c>
      <c r="AH121" s="16">
        <v>24.93</v>
      </c>
      <c r="AI121" s="16">
        <v>28.52</v>
      </c>
      <c r="AJ121" s="16">
        <v>26.63</v>
      </c>
      <c r="AK121" s="16">
        <v>28.7</v>
      </c>
      <c r="AL121" s="16">
        <v>25.83</v>
      </c>
      <c r="AM121" s="16">
        <v>25.68</v>
      </c>
      <c r="AN121" s="16">
        <v>28.14</v>
      </c>
      <c r="AO121" s="16">
        <v>30.33</v>
      </c>
      <c r="AP121" s="16">
        <v>30.68</v>
      </c>
    </row>
    <row r="122" spans="1:42" x14ac:dyDescent="0.2">
      <c r="A122" t="s">
        <v>113</v>
      </c>
      <c r="B122" s="3">
        <v>6.4527255500000003</v>
      </c>
      <c r="C122" s="16">
        <v>29.95</v>
      </c>
      <c r="D122" s="16">
        <v>30.84</v>
      </c>
      <c r="E122" s="16">
        <v>27.94</v>
      </c>
      <c r="F122" s="16">
        <v>29.34</v>
      </c>
      <c r="G122" s="16">
        <v>26.63</v>
      </c>
      <c r="H122" s="16">
        <v>30.4</v>
      </c>
      <c r="I122" s="16">
        <v>28.81</v>
      </c>
      <c r="J122" s="16">
        <v>29.78</v>
      </c>
      <c r="K122" s="16">
        <v>30.73</v>
      </c>
      <c r="L122" s="16">
        <v>27.47</v>
      </c>
      <c r="M122" s="16">
        <v>29.63</v>
      </c>
      <c r="N122" s="16">
        <v>27.01</v>
      </c>
      <c r="O122" s="16">
        <v>29.42</v>
      </c>
      <c r="P122" s="16">
        <v>30.81</v>
      </c>
      <c r="Q122" s="16">
        <v>32.19</v>
      </c>
      <c r="R122" s="16">
        <v>28.4</v>
      </c>
      <c r="S122" s="16">
        <v>27.5</v>
      </c>
      <c r="T122" s="16">
        <v>29.42</v>
      </c>
      <c r="U122" s="16">
        <v>31.44</v>
      </c>
      <c r="V122" s="16">
        <v>34</v>
      </c>
      <c r="W122" s="16">
        <v>30.18</v>
      </c>
      <c r="X122" s="16">
        <v>31.72</v>
      </c>
      <c r="Y122" s="16">
        <v>26.63</v>
      </c>
      <c r="Z122" s="16">
        <v>30.96</v>
      </c>
      <c r="AA122" s="16">
        <v>27.54</v>
      </c>
      <c r="AB122" s="16">
        <v>30.01</v>
      </c>
      <c r="AC122" s="16">
        <v>30.53</v>
      </c>
      <c r="AD122" s="16">
        <v>29.98</v>
      </c>
      <c r="AE122" s="16">
        <v>30.26</v>
      </c>
      <c r="AF122" s="16">
        <v>27.78</v>
      </c>
      <c r="AG122" s="16">
        <v>27.47</v>
      </c>
      <c r="AH122" s="16">
        <v>27.41</v>
      </c>
      <c r="AI122" s="16">
        <v>31.45</v>
      </c>
      <c r="AJ122" s="16">
        <v>27.86</v>
      </c>
      <c r="AK122" s="16">
        <v>31.08</v>
      </c>
      <c r="AL122" s="16">
        <v>28.33</v>
      </c>
      <c r="AM122" s="16">
        <v>27.05</v>
      </c>
      <c r="AN122" s="16">
        <v>29.81</v>
      </c>
      <c r="AO122" s="16">
        <v>32.24</v>
      </c>
      <c r="AP122" s="16">
        <v>33.22</v>
      </c>
    </row>
    <row r="123" spans="1:42" x14ac:dyDescent="0.2">
      <c r="A123" t="s">
        <v>114</v>
      </c>
      <c r="B123" s="3">
        <v>6.8814151399999997</v>
      </c>
      <c r="C123" s="16">
        <v>32.299999999999997</v>
      </c>
      <c r="D123" s="16">
        <v>33.409999999999997</v>
      </c>
      <c r="E123" s="16">
        <v>30.24</v>
      </c>
      <c r="F123" s="16">
        <v>32.26</v>
      </c>
      <c r="G123" s="16">
        <v>28.97</v>
      </c>
      <c r="H123" s="16">
        <v>31.19</v>
      </c>
      <c r="I123" s="16">
        <v>31.08</v>
      </c>
      <c r="J123" s="16">
        <v>31.57</v>
      </c>
      <c r="K123" s="16">
        <v>32.94</v>
      </c>
      <c r="L123" s="16">
        <v>29.57</v>
      </c>
      <c r="M123" s="16">
        <v>31.52</v>
      </c>
      <c r="N123" s="16">
        <v>29.35</v>
      </c>
      <c r="O123" s="16">
        <v>31.64</v>
      </c>
      <c r="P123" s="16">
        <v>32.14</v>
      </c>
      <c r="Q123" s="16">
        <v>34.76</v>
      </c>
      <c r="R123" s="16">
        <v>30.2</v>
      </c>
      <c r="S123" s="16">
        <v>28.94</v>
      </c>
      <c r="T123" s="16">
        <v>32.369999999999997</v>
      </c>
      <c r="U123" s="16">
        <v>33.56</v>
      </c>
      <c r="V123" s="16">
        <v>37.22</v>
      </c>
      <c r="W123" s="16">
        <v>31.71</v>
      </c>
      <c r="X123" s="16">
        <v>33.729999999999997</v>
      </c>
      <c r="Y123" s="16">
        <v>28.3</v>
      </c>
      <c r="Z123" s="16">
        <v>32.65</v>
      </c>
      <c r="AA123" s="16">
        <v>29.02</v>
      </c>
      <c r="AB123" s="16">
        <v>30.3</v>
      </c>
      <c r="AC123" s="16">
        <v>31.95</v>
      </c>
      <c r="AD123" s="16">
        <v>31</v>
      </c>
      <c r="AE123" s="16">
        <v>32.1</v>
      </c>
      <c r="AF123" s="16">
        <v>29.46</v>
      </c>
      <c r="AG123" s="16">
        <v>29.13</v>
      </c>
      <c r="AH123" s="16">
        <v>29.1</v>
      </c>
      <c r="AI123" s="16">
        <v>32.369999999999997</v>
      </c>
      <c r="AJ123" s="16">
        <v>29.16</v>
      </c>
      <c r="AK123" s="16">
        <v>32.43</v>
      </c>
      <c r="AL123" s="16">
        <v>28.76</v>
      </c>
      <c r="AM123" s="16">
        <v>27.97</v>
      </c>
      <c r="AN123" s="16">
        <v>30.99</v>
      </c>
      <c r="AO123" s="16">
        <v>33.07</v>
      </c>
      <c r="AP123" s="16">
        <v>34.93</v>
      </c>
    </row>
    <row r="124" spans="1:42" x14ac:dyDescent="0.2">
      <c r="A124" t="s">
        <v>115</v>
      </c>
      <c r="B124" s="3">
        <v>8.0267399699999995</v>
      </c>
      <c r="C124" s="16">
        <v>35.39</v>
      </c>
      <c r="D124" s="16">
        <v>36.97</v>
      </c>
      <c r="E124" s="16">
        <v>33.450000000000003</v>
      </c>
      <c r="F124" s="16">
        <v>34.92</v>
      </c>
      <c r="G124" s="16">
        <v>32.770000000000003</v>
      </c>
      <c r="H124" s="16">
        <v>34.08</v>
      </c>
      <c r="I124" s="16">
        <v>34.39</v>
      </c>
      <c r="J124" s="16">
        <v>34.380000000000003</v>
      </c>
      <c r="K124" s="16">
        <v>35.520000000000003</v>
      </c>
      <c r="L124" s="16">
        <v>31.97</v>
      </c>
      <c r="M124" s="16">
        <v>35.31</v>
      </c>
      <c r="N124" s="16">
        <v>33.49</v>
      </c>
      <c r="O124" s="16">
        <v>34.68</v>
      </c>
      <c r="P124" s="16">
        <v>35.21</v>
      </c>
      <c r="Q124" s="16">
        <v>36.89</v>
      </c>
      <c r="R124" s="16">
        <v>32.659999999999997</v>
      </c>
      <c r="S124" s="16">
        <v>32.020000000000003</v>
      </c>
      <c r="T124" s="16">
        <v>34.770000000000003</v>
      </c>
      <c r="U124" s="16">
        <v>35.770000000000003</v>
      </c>
      <c r="V124" s="16">
        <v>40.14</v>
      </c>
      <c r="W124" s="16">
        <v>33.81</v>
      </c>
      <c r="X124" s="16">
        <v>36.340000000000003</v>
      </c>
      <c r="Y124" s="16">
        <v>30.4</v>
      </c>
      <c r="Z124" s="16">
        <v>34.6</v>
      </c>
      <c r="AA124" s="16">
        <v>32.409999999999997</v>
      </c>
      <c r="AB124" s="16">
        <v>31.69</v>
      </c>
      <c r="AC124" s="16">
        <v>33.840000000000003</v>
      </c>
      <c r="AD124" s="16">
        <v>32.76</v>
      </c>
      <c r="AE124" s="16">
        <v>33.39</v>
      </c>
      <c r="AF124" s="16">
        <v>31.5</v>
      </c>
      <c r="AG124" s="16">
        <v>30.23</v>
      </c>
      <c r="AH124" s="16">
        <v>33.619999999999997</v>
      </c>
      <c r="AI124" s="16">
        <v>34.78</v>
      </c>
      <c r="AJ124" s="16">
        <v>31.27</v>
      </c>
      <c r="AK124" s="16">
        <v>33.85</v>
      </c>
      <c r="AL124" s="16">
        <v>30.35</v>
      </c>
      <c r="AM124" s="16">
        <v>30.33</v>
      </c>
      <c r="AN124" s="16">
        <v>32.58</v>
      </c>
      <c r="AO124" s="16">
        <v>33.94</v>
      </c>
      <c r="AP124" s="16">
        <v>35.89</v>
      </c>
    </row>
    <row r="125" spans="1:42" x14ac:dyDescent="0.2">
      <c r="A125" t="s">
        <v>116</v>
      </c>
      <c r="B125" s="3">
        <v>8.2100000000000009</v>
      </c>
      <c r="C125" s="16">
        <v>39.44</v>
      </c>
      <c r="D125" s="16">
        <v>41.71</v>
      </c>
      <c r="E125" s="16">
        <v>37.51</v>
      </c>
      <c r="F125" s="16">
        <v>39.07</v>
      </c>
      <c r="G125" s="16">
        <v>35.54</v>
      </c>
      <c r="H125" s="16">
        <v>37.72</v>
      </c>
      <c r="I125" s="16">
        <v>38.42</v>
      </c>
      <c r="J125" s="16">
        <v>37.380000000000003</v>
      </c>
      <c r="K125" s="16">
        <v>39.47</v>
      </c>
      <c r="L125" s="16">
        <v>36.549999999999997</v>
      </c>
      <c r="M125" s="16">
        <v>38.42</v>
      </c>
      <c r="N125" s="16">
        <v>37.94</v>
      </c>
      <c r="O125" s="16">
        <v>39.25</v>
      </c>
      <c r="P125" s="16">
        <v>39.97</v>
      </c>
      <c r="Q125" s="16">
        <v>40.29</v>
      </c>
      <c r="R125" s="16">
        <v>36.17</v>
      </c>
      <c r="S125" s="16">
        <v>34.9</v>
      </c>
      <c r="T125" s="16">
        <v>38.130000000000003</v>
      </c>
      <c r="U125" s="16">
        <v>39.020000000000003</v>
      </c>
      <c r="V125" s="16">
        <v>43.42</v>
      </c>
      <c r="W125" s="16">
        <v>37.11</v>
      </c>
      <c r="X125" s="16">
        <v>40.72</v>
      </c>
      <c r="Y125" s="16">
        <v>32.96</v>
      </c>
      <c r="Z125" s="16">
        <v>38.08</v>
      </c>
      <c r="AA125" s="16">
        <v>34.93</v>
      </c>
      <c r="AB125" s="16">
        <v>35.020000000000003</v>
      </c>
      <c r="AC125" s="16">
        <v>37.61</v>
      </c>
      <c r="AD125" s="16">
        <v>35.22</v>
      </c>
      <c r="AE125" s="16">
        <v>36.65</v>
      </c>
      <c r="AF125" s="16">
        <v>35.14</v>
      </c>
      <c r="AG125" s="16">
        <v>33.229999999999997</v>
      </c>
      <c r="AH125" s="16">
        <v>38.270000000000003</v>
      </c>
      <c r="AI125" s="16">
        <v>38.28</v>
      </c>
      <c r="AJ125" s="16">
        <v>33.799999999999997</v>
      </c>
      <c r="AK125" s="16">
        <v>35.799999999999997</v>
      </c>
      <c r="AL125" s="16">
        <v>33.28</v>
      </c>
      <c r="AM125" s="16">
        <v>32.4</v>
      </c>
      <c r="AN125" s="16">
        <v>33.6</v>
      </c>
      <c r="AO125" s="16">
        <v>35.64</v>
      </c>
      <c r="AP125" s="16">
        <v>37.909999999999997</v>
      </c>
    </row>
    <row r="126" spans="1:42" x14ac:dyDescent="0.2">
      <c r="A126" t="s">
        <v>117</v>
      </c>
      <c r="B126" s="3">
        <v>7.67</v>
      </c>
      <c r="C126" s="16">
        <v>44.56</v>
      </c>
      <c r="D126" s="16">
        <v>47.55</v>
      </c>
      <c r="E126" s="16">
        <v>42.31</v>
      </c>
      <c r="F126" s="16">
        <v>44.28</v>
      </c>
      <c r="G126" s="16">
        <v>40.299999999999997</v>
      </c>
      <c r="H126" s="16">
        <v>43.83</v>
      </c>
      <c r="I126" s="16">
        <v>43.63</v>
      </c>
      <c r="J126" s="16">
        <v>41.54</v>
      </c>
      <c r="K126" s="16">
        <v>44.31</v>
      </c>
      <c r="L126" s="16">
        <v>41.1</v>
      </c>
      <c r="M126" s="16">
        <v>42.21</v>
      </c>
      <c r="N126" s="16">
        <v>43.17</v>
      </c>
      <c r="O126" s="16">
        <v>44.73</v>
      </c>
      <c r="P126" s="16">
        <v>43.49</v>
      </c>
      <c r="Q126" s="16">
        <v>45.18</v>
      </c>
      <c r="R126" s="16">
        <v>40.869999999999997</v>
      </c>
      <c r="S126" s="16">
        <v>38.67</v>
      </c>
      <c r="T126" s="16">
        <v>42.25</v>
      </c>
      <c r="U126" s="16">
        <v>43.68</v>
      </c>
      <c r="V126" s="16">
        <v>48.9</v>
      </c>
      <c r="W126" s="16">
        <v>41.21</v>
      </c>
      <c r="X126" s="16">
        <v>43.43</v>
      </c>
      <c r="Y126" s="16">
        <v>38.08</v>
      </c>
      <c r="Z126" s="16">
        <v>40.590000000000003</v>
      </c>
      <c r="AA126" s="16">
        <v>38.93</v>
      </c>
      <c r="AB126" s="16">
        <v>39.25</v>
      </c>
      <c r="AC126" s="16">
        <v>41.56</v>
      </c>
      <c r="AD126" s="16">
        <v>40.270000000000003</v>
      </c>
      <c r="AE126" s="16">
        <v>39.99</v>
      </c>
      <c r="AF126" s="16">
        <v>38.58</v>
      </c>
      <c r="AG126" s="16">
        <v>38.479999999999997</v>
      </c>
      <c r="AH126" s="16">
        <v>40.92</v>
      </c>
      <c r="AI126" s="16">
        <v>42.48</v>
      </c>
      <c r="AJ126" s="16">
        <v>39.32</v>
      </c>
      <c r="AK126" s="16">
        <v>43.29</v>
      </c>
      <c r="AL126" s="16">
        <v>38.31</v>
      </c>
      <c r="AM126" s="16">
        <v>38.880000000000003</v>
      </c>
      <c r="AN126" s="16">
        <v>39.840000000000003</v>
      </c>
      <c r="AO126" s="16">
        <v>42.44</v>
      </c>
      <c r="AP126" s="16">
        <v>43.21</v>
      </c>
    </row>
    <row r="127" spans="1:42" x14ac:dyDescent="0.2">
      <c r="A127" t="s">
        <v>118</v>
      </c>
      <c r="B127" s="3">
        <v>6.6</v>
      </c>
      <c r="C127" s="16">
        <v>49.53</v>
      </c>
      <c r="D127" s="16">
        <v>53.57</v>
      </c>
      <c r="E127" s="16">
        <v>47.25</v>
      </c>
      <c r="F127" s="16">
        <v>48.08</v>
      </c>
      <c r="G127" s="16">
        <v>45.61</v>
      </c>
      <c r="H127" s="16">
        <v>48.43</v>
      </c>
      <c r="I127" s="16">
        <v>47.43</v>
      </c>
      <c r="J127" s="16">
        <v>46.28</v>
      </c>
      <c r="K127" s="16">
        <v>48.3</v>
      </c>
      <c r="L127" s="16">
        <v>46.34</v>
      </c>
      <c r="M127" s="16">
        <v>47.31</v>
      </c>
      <c r="N127" s="16">
        <v>47.58</v>
      </c>
      <c r="O127" s="16">
        <v>50.04</v>
      </c>
      <c r="P127" s="16">
        <v>48.62</v>
      </c>
      <c r="Q127" s="16">
        <v>50.27</v>
      </c>
      <c r="R127" s="16">
        <v>44.91</v>
      </c>
      <c r="S127" s="16">
        <v>43.87</v>
      </c>
      <c r="T127" s="16">
        <v>46.51</v>
      </c>
      <c r="U127" s="16">
        <v>47.68</v>
      </c>
      <c r="V127" s="16">
        <v>53.97</v>
      </c>
      <c r="W127" s="16">
        <v>44.65</v>
      </c>
      <c r="X127" s="16">
        <v>50.01</v>
      </c>
      <c r="Y127" s="16">
        <v>40.880000000000003</v>
      </c>
      <c r="Z127" s="16">
        <v>45.37</v>
      </c>
      <c r="AA127" s="16">
        <v>43.64</v>
      </c>
      <c r="AB127" s="16">
        <v>42.49</v>
      </c>
      <c r="AC127" s="16">
        <v>44.23</v>
      </c>
      <c r="AD127" s="16">
        <v>41.01</v>
      </c>
      <c r="AE127" s="16">
        <v>43.16</v>
      </c>
      <c r="AF127" s="16">
        <v>42.38</v>
      </c>
      <c r="AG127" s="16">
        <v>39.51</v>
      </c>
      <c r="AH127" s="16">
        <v>46.65</v>
      </c>
      <c r="AI127" s="16">
        <v>46.42</v>
      </c>
      <c r="AJ127" s="16">
        <v>38.549999999999997</v>
      </c>
      <c r="AK127" s="16">
        <v>43.9</v>
      </c>
      <c r="AL127" s="16">
        <v>39.020000000000003</v>
      </c>
      <c r="AM127" s="16">
        <v>38.08</v>
      </c>
      <c r="AN127" s="16">
        <v>39.96</v>
      </c>
      <c r="AO127" s="16">
        <v>41.07</v>
      </c>
      <c r="AP127" s="16">
        <v>44.48</v>
      </c>
    </row>
    <row r="128" spans="1:42" x14ac:dyDescent="0.2">
      <c r="A128" t="s">
        <v>119</v>
      </c>
      <c r="B128" s="3">
        <v>6.66</v>
      </c>
      <c r="C128" s="16">
        <v>53.04</v>
      </c>
      <c r="D128" s="16">
        <v>57.13</v>
      </c>
      <c r="E128" s="16">
        <v>51.48</v>
      </c>
      <c r="F128" s="16">
        <v>52.28</v>
      </c>
      <c r="G128" s="16">
        <v>49.76</v>
      </c>
      <c r="H128" s="16">
        <v>51.47</v>
      </c>
      <c r="I128" s="16">
        <v>51.19</v>
      </c>
      <c r="J128" s="16">
        <v>49.01</v>
      </c>
      <c r="K128" s="16">
        <v>51.64</v>
      </c>
      <c r="L128" s="16">
        <v>50.35</v>
      </c>
      <c r="M128" s="16">
        <v>50.38</v>
      </c>
      <c r="N128" s="16">
        <v>49.6</v>
      </c>
      <c r="O128" s="16">
        <v>53.22</v>
      </c>
      <c r="P128" s="16">
        <v>50.09</v>
      </c>
      <c r="Q128" s="16">
        <v>53.52</v>
      </c>
      <c r="R128" s="16">
        <v>48.55</v>
      </c>
      <c r="S128" s="16">
        <v>47.47</v>
      </c>
      <c r="T128" s="16">
        <v>49.91</v>
      </c>
      <c r="U128" s="16">
        <v>52.06</v>
      </c>
      <c r="V128" s="16">
        <v>57.71</v>
      </c>
      <c r="W128" s="16">
        <v>47.63</v>
      </c>
      <c r="X128" s="16">
        <v>52.99</v>
      </c>
      <c r="Y128" s="16">
        <v>44.88</v>
      </c>
      <c r="Z128" s="16">
        <v>47.84</v>
      </c>
      <c r="AA128" s="16">
        <v>45.83</v>
      </c>
      <c r="AB128" s="16">
        <v>43.64</v>
      </c>
      <c r="AC128" s="16">
        <v>47.62</v>
      </c>
      <c r="AD128" s="16">
        <v>43.84</v>
      </c>
      <c r="AE128" s="16">
        <v>45.48</v>
      </c>
      <c r="AF128" s="16">
        <v>46.76</v>
      </c>
      <c r="AG128" s="16">
        <v>44.8</v>
      </c>
      <c r="AH128" s="16">
        <v>48.91</v>
      </c>
      <c r="AI128" s="16">
        <v>48.91</v>
      </c>
      <c r="AJ128" s="16">
        <v>42</v>
      </c>
      <c r="AK128" s="16">
        <v>46.63</v>
      </c>
      <c r="AL128" s="16">
        <v>42.55</v>
      </c>
      <c r="AM128" s="16">
        <v>40.64</v>
      </c>
      <c r="AN128" s="16">
        <v>42.98</v>
      </c>
      <c r="AO128" s="16">
        <v>44.47</v>
      </c>
      <c r="AP128" s="16">
        <v>46.72</v>
      </c>
    </row>
    <row r="129" spans="1:42" x14ac:dyDescent="0.2">
      <c r="A129" t="s">
        <v>120</v>
      </c>
      <c r="B129" s="3">
        <v>6.42</v>
      </c>
      <c r="C129" s="16">
        <v>56.26</v>
      </c>
      <c r="D129" s="16">
        <v>60.25</v>
      </c>
      <c r="E129" s="16">
        <v>53.69</v>
      </c>
      <c r="F129" s="16">
        <v>54.57</v>
      </c>
      <c r="G129" s="16">
        <v>52.62</v>
      </c>
      <c r="H129" s="16">
        <v>56.02</v>
      </c>
      <c r="I129" s="16">
        <v>54.68</v>
      </c>
      <c r="J129" s="16">
        <v>52.45</v>
      </c>
      <c r="K129" s="16">
        <v>55.73</v>
      </c>
      <c r="L129" s="16">
        <v>53.19</v>
      </c>
      <c r="M129" s="16">
        <v>53.94</v>
      </c>
      <c r="N129" s="16">
        <v>55.86</v>
      </c>
      <c r="O129" s="16">
        <v>56.59</v>
      </c>
      <c r="P129" s="16">
        <v>54.67</v>
      </c>
      <c r="Q129" s="16">
        <v>57.35</v>
      </c>
      <c r="R129" s="16">
        <v>52.02</v>
      </c>
      <c r="S129" s="16">
        <v>50.3</v>
      </c>
      <c r="T129" s="16">
        <v>53.27</v>
      </c>
      <c r="U129" s="16">
        <v>55.5</v>
      </c>
      <c r="V129" s="16">
        <v>58.93</v>
      </c>
      <c r="W129" s="16">
        <v>50.46</v>
      </c>
      <c r="X129" s="16">
        <v>55.7</v>
      </c>
      <c r="Y129" s="16">
        <v>46.43</v>
      </c>
      <c r="Z129" s="16">
        <v>50.45</v>
      </c>
      <c r="AA129" s="16">
        <v>48.63</v>
      </c>
      <c r="AB129" s="16">
        <v>48.65</v>
      </c>
      <c r="AC129" s="16">
        <v>50.15</v>
      </c>
      <c r="AD129" s="16">
        <v>45.31</v>
      </c>
      <c r="AE129" s="16">
        <v>50.28</v>
      </c>
      <c r="AF129" s="16">
        <v>48.72</v>
      </c>
      <c r="AG129" s="16">
        <v>48.35</v>
      </c>
      <c r="AH129" s="16">
        <v>51.91</v>
      </c>
      <c r="AI129" s="16">
        <v>52.06</v>
      </c>
      <c r="AJ129" s="16">
        <v>44.79</v>
      </c>
      <c r="AK129" s="16">
        <v>50.61</v>
      </c>
      <c r="AL129" s="16">
        <v>45.56</v>
      </c>
      <c r="AM129" s="16">
        <v>44.22</v>
      </c>
      <c r="AN129" s="16">
        <v>47.01</v>
      </c>
      <c r="AO129" s="16">
        <v>47.16</v>
      </c>
      <c r="AP129" s="16">
        <v>48.87</v>
      </c>
    </row>
    <row r="130" spans="1:42" x14ac:dyDescent="0.2">
      <c r="A130" t="s">
        <v>121</v>
      </c>
      <c r="B130" s="3">
        <v>7.75</v>
      </c>
      <c r="C130" s="16">
        <v>59.48</v>
      </c>
      <c r="D130" s="16">
        <v>64</v>
      </c>
      <c r="E130" s="16">
        <v>56.29</v>
      </c>
      <c r="F130" s="16">
        <v>59.23</v>
      </c>
      <c r="G130" s="16">
        <v>54.39</v>
      </c>
      <c r="H130" s="16">
        <v>56.58</v>
      </c>
      <c r="I130" s="16">
        <v>58.04</v>
      </c>
      <c r="J130" s="16">
        <v>56.52</v>
      </c>
      <c r="K130" s="16">
        <v>58.45</v>
      </c>
      <c r="L130" s="16">
        <v>56.51</v>
      </c>
      <c r="M130" s="16">
        <v>57.19</v>
      </c>
      <c r="N130" s="16">
        <v>58.15</v>
      </c>
      <c r="O130" s="16">
        <v>60.69</v>
      </c>
      <c r="P130" s="16">
        <v>57.18</v>
      </c>
      <c r="Q130" s="16">
        <v>59.15</v>
      </c>
      <c r="R130" s="16">
        <v>54.3</v>
      </c>
      <c r="S130" s="16">
        <v>52.46</v>
      </c>
      <c r="T130" s="16">
        <v>55.04</v>
      </c>
      <c r="U130" s="16">
        <v>58.75</v>
      </c>
      <c r="V130" s="16">
        <v>62.98</v>
      </c>
      <c r="W130" s="16">
        <v>54.02</v>
      </c>
      <c r="X130" s="16">
        <v>59.38</v>
      </c>
      <c r="Y130" s="16">
        <v>49.42</v>
      </c>
      <c r="Z130" s="16">
        <v>55.57</v>
      </c>
      <c r="AA130" s="16">
        <v>52.18</v>
      </c>
      <c r="AB130" s="16">
        <v>50.09</v>
      </c>
      <c r="AC130" s="16">
        <v>53.37</v>
      </c>
      <c r="AD130" s="16">
        <v>51.13</v>
      </c>
      <c r="AE130" s="16">
        <v>54.01</v>
      </c>
      <c r="AF130" s="16">
        <v>52.61</v>
      </c>
      <c r="AG130" s="16">
        <v>51.59</v>
      </c>
      <c r="AH130" s="16">
        <v>55.43</v>
      </c>
      <c r="AI130" s="16">
        <v>56.26</v>
      </c>
      <c r="AJ130" s="16">
        <v>47.44</v>
      </c>
      <c r="AK130" s="16">
        <v>52.64</v>
      </c>
      <c r="AL130" s="16">
        <v>49.72</v>
      </c>
      <c r="AM130" s="16">
        <v>45.9</v>
      </c>
      <c r="AN130" s="16">
        <v>49.05</v>
      </c>
      <c r="AO130" s="16">
        <v>49.65</v>
      </c>
      <c r="AP130" s="16">
        <v>52.81</v>
      </c>
    </row>
    <row r="131" spans="1:42" x14ac:dyDescent="0.2">
      <c r="A131" t="s">
        <v>122</v>
      </c>
      <c r="B131" s="3">
        <v>9.93</v>
      </c>
      <c r="C131" s="16">
        <v>62.09</v>
      </c>
      <c r="D131" s="16">
        <v>66.23</v>
      </c>
      <c r="E131" s="16">
        <v>59.64</v>
      </c>
      <c r="F131" s="16">
        <v>62.56</v>
      </c>
      <c r="G131" s="16">
        <v>57.89</v>
      </c>
      <c r="H131" s="16">
        <v>60.76</v>
      </c>
      <c r="I131" s="16">
        <v>61.57</v>
      </c>
      <c r="J131" s="16">
        <v>57.41</v>
      </c>
      <c r="K131" s="16">
        <v>61.65</v>
      </c>
      <c r="L131" s="16">
        <v>58.87</v>
      </c>
      <c r="M131" s="16">
        <v>59.4</v>
      </c>
      <c r="N131" s="16">
        <v>61.26</v>
      </c>
      <c r="O131" s="16">
        <v>62.81</v>
      </c>
      <c r="P131" s="16">
        <v>58.47</v>
      </c>
      <c r="Q131" s="16">
        <v>61.33</v>
      </c>
      <c r="R131" s="16">
        <v>56.1</v>
      </c>
      <c r="S131" s="16">
        <v>54.36</v>
      </c>
      <c r="T131" s="16">
        <v>57.85</v>
      </c>
      <c r="U131" s="16">
        <v>59.83</v>
      </c>
      <c r="V131" s="16">
        <v>66.72</v>
      </c>
      <c r="W131" s="16">
        <v>56.43</v>
      </c>
      <c r="X131" s="16">
        <v>61.58</v>
      </c>
      <c r="Y131" s="16">
        <v>51.94</v>
      </c>
      <c r="Z131" s="16">
        <v>58.48</v>
      </c>
      <c r="AA131" s="16">
        <v>55.11</v>
      </c>
      <c r="AB131" s="16">
        <v>53.62</v>
      </c>
      <c r="AC131" s="16">
        <v>60.29</v>
      </c>
      <c r="AD131" s="16">
        <v>50.81</v>
      </c>
      <c r="AE131" s="16">
        <v>55.25</v>
      </c>
      <c r="AF131" s="16">
        <v>54.94</v>
      </c>
      <c r="AG131" s="16">
        <v>52.26</v>
      </c>
      <c r="AH131" s="16">
        <v>58.94</v>
      </c>
      <c r="AI131" s="16">
        <v>58.36</v>
      </c>
      <c r="AJ131" s="16">
        <v>49.05</v>
      </c>
      <c r="AK131" s="16">
        <v>55.33</v>
      </c>
      <c r="AL131" s="16">
        <v>50.55</v>
      </c>
      <c r="AM131" s="16">
        <v>48.69</v>
      </c>
      <c r="AN131" s="16">
        <v>50.52</v>
      </c>
      <c r="AO131" s="16">
        <v>50.23</v>
      </c>
      <c r="AP131" s="16">
        <v>55.7</v>
      </c>
    </row>
    <row r="132" spans="1:42" x14ac:dyDescent="0.2">
      <c r="A132" t="s">
        <v>123</v>
      </c>
      <c r="B132" s="3">
        <v>10.34</v>
      </c>
      <c r="C132" s="16">
        <v>64.2</v>
      </c>
      <c r="D132" s="16">
        <v>67.959999999999994</v>
      </c>
      <c r="E132" s="16">
        <v>61.09</v>
      </c>
      <c r="F132" s="16">
        <v>64.48</v>
      </c>
      <c r="G132" s="16">
        <v>60.92</v>
      </c>
      <c r="H132" s="16">
        <v>63.52</v>
      </c>
      <c r="I132" s="16">
        <v>64.11</v>
      </c>
      <c r="J132" s="16">
        <v>61.44</v>
      </c>
      <c r="K132" s="16">
        <v>62.87</v>
      </c>
      <c r="L132" s="16">
        <v>61.49</v>
      </c>
      <c r="M132" s="16">
        <v>62.01</v>
      </c>
      <c r="N132" s="16">
        <v>62.57</v>
      </c>
      <c r="O132" s="16">
        <v>64.42</v>
      </c>
      <c r="P132" s="16">
        <v>60.71</v>
      </c>
      <c r="Q132" s="16">
        <v>63.61</v>
      </c>
      <c r="R132" s="16">
        <v>59.7</v>
      </c>
      <c r="S132" s="16">
        <v>58.13</v>
      </c>
      <c r="T132" s="16">
        <v>60.07</v>
      </c>
      <c r="U132" s="16">
        <v>62.23</v>
      </c>
      <c r="V132" s="16">
        <v>68.61</v>
      </c>
      <c r="W132" s="16">
        <v>58.94</v>
      </c>
      <c r="X132" s="16">
        <v>64.66</v>
      </c>
      <c r="Y132" s="16">
        <v>54.12</v>
      </c>
      <c r="Z132" s="16">
        <v>60.22</v>
      </c>
      <c r="AA132" s="16">
        <v>56.15</v>
      </c>
      <c r="AB132" s="16">
        <v>55.09</v>
      </c>
      <c r="AC132" s="16">
        <v>59.77</v>
      </c>
      <c r="AD132" s="16">
        <v>56.47</v>
      </c>
      <c r="AE132" s="16">
        <v>57.18</v>
      </c>
      <c r="AF132" s="16">
        <v>56.66</v>
      </c>
      <c r="AG132" s="16">
        <v>58.77</v>
      </c>
      <c r="AH132" s="16">
        <v>60.73</v>
      </c>
      <c r="AI132" s="16">
        <v>58.84</v>
      </c>
      <c r="AJ132" s="16">
        <v>51.23</v>
      </c>
      <c r="AK132" s="16">
        <v>57.97</v>
      </c>
      <c r="AL132" s="16">
        <v>53.88</v>
      </c>
      <c r="AM132" s="16">
        <v>52.69</v>
      </c>
      <c r="AN132" s="16">
        <v>54.52</v>
      </c>
      <c r="AO132" s="16">
        <v>52.17</v>
      </c>
      <c r="AP132" s="16">
        <v>58.77</v>
      </c>
    </row>
    <row r="133" spans="1:42" x14ac:dyDescent="0.2">
      <c r="A133" t="s">
        <v>124</v>
      </c>
      <c r="B133" s="3">
        <v>8.33</v>
      </c>
      <c r="C133" s="16">
        <v>66.849999999999994</v>
      </c>
      <c r="D133" s="16">
        <v>70.87</v>
      </c>
      <c r="E133" s="16">
        <v>63.65</v>
      </c>
      <c r="F133" s="16">
        <v>66.81</v>
      </c>
      <c r="G133" s="16">
        <v>63.47</v>
      </c>
      <c r="H133" s="16">
        <v>63.75</v>
      </c>
      <c r="I133" s="16">
        <v>65.599999999999994</v>
      </c>
      <c r="J133" s="16">
        <v>63.89</v>
      </c>
      <c r="K133" s="16">
        <v>67.430000000000007</v>
      </c>
      <c r="L133" s="16">
        <v>64.64</v>
      </c>
      <c r="M133" s="16">
        <v>62.42</v>
      </c>
      <c r="N133" s="16">
        <v>68.099999999999994</v>
      </c>
      <c r="O133" s="16">
        <v>67.7</v>
      </c>
      <c r="P133" s="16">
        <v>63.91</v>
      </c>
      <c r="Q133" s="16">
        <v>66.42</v>
      </c>
      <c r="R133" s="16">
        <v>62.2</v>
      </c>
      <c r="S133" s="16">
        <v>60.66</v>
      </c>
      <c r="T133" s="16">
        <v>63.56</v>
      </c>
      <c r="U133" s="16">
        <v>64.819999999999993</v>
      </c>
      <c r="V133" s="16">
        <v>69.069999999999993</v>
      </c>
      <c r="W133" s="16">
        <v>60.89</v>
      </c>
      <c r="X133" s="16">
        <v>67.31</v>
      </c>
      <c r="Y133" s="16">
        <v>55.82</v>
      </c>
      <c r="Z133" s="16">
        <v>61.91</v>
      </c>
      <c r="AA133" s="16">
        <v>60.07</v>
      </c>
      <c r="AB133" s="16">
        <v>57.64</v>
      </c>
      <c r="AC133" s="16">
        <v>60.24</v>
      </c>
      <c r="AD133" s="16">
        <v>59.46</v>
      </c>
      <c r="AE133" s="16">
        <v>61.42</v>
      </c>
      <c r="AF133" s="16">
        <v>59.36</v>
      </c>
      <c r="AG133" s="16">
        <v>58.1</v>
      </c>
      <c r="AH133" s="16">
        <v>64.459999999999994</v>
      </c>
      <c r="AI133" s="16">
        <v>61.38</v>
      </c>
      <c r="AJ133" s="16">
        <v>52.31</v>
      </c>
      <c r="AK133" s="16">
        <v>59.44</v>
      </c>
      <c r="AL133" s="16">
        <v>56.37</v>
      </c>
      <c r="AM133" s="16">
        <v>52.85</v>
      </c>
      <c r="AN133" s="16">
        <v>56.19</v>
      </c>
      <c r="AO133" s="16">
        <v>54.66</v>
      </c>
      <c r="AP133" s="16">
        <v>56.89</v>
      </c>
    </row>
    <row r="134" spans="1:42" x14ac:dyDescent="0.2">
      <c r="A134" t="s">
        <v>125</v>
      </c>
      <c r="B134" s="3">
        <v>9.4600000000000009</v>
      </c>
      <c r="C134" s="16">
        <v>73.88</v>
      </c>
      <c r="D134" s="16">
        <v>77.45</v>
      </c>
      <c r="E134" s="16">
        <v>69.989999999999995</v>
      </c>
      <c r="F134" s="16">
        <v>73.709999999999994</v>
      </c>
      <c r="G134" s="16">
        <v>71.25</v>
      </c>
      <c r="H134" s="16">
        <v>72.67</v>
      </c>
      <c r="I134" s="16">
        <v>72.94</v>
      </c>
      <c r="J134" s="16">
        <v>70.91</v>
      </c>
      <c r="K134" s="16">
        <v>73.489999999999995</v>
      </c>
      <c r="L134" s="16">
        <v>72.02</v>
      </c>
      <c r="M134" s="16">
        <v>70.17</v>
      </c>
      <c r="N134" s="16">
        <v>74.989999999999995</v>
      </c>
      <c r="O134" s="16">
        <v>75.540000000000006</v>
      </c>
      <c r="P134" s="16">
        <v>70.78</v>
      </c>
      <c r="Q134" s="16">
        <v>72.53</v>
      </c>
      <c r="R134" s="16">
        <v>70.98</v>
      </c>
      <c r="S134" s="16">
        <v>68.319999999999993</v>
      </c>
      <c r="T134" s="16">
        <v>69.5</v>
      </c>
      <c r="U134" s="16">
        <v>71.78</v>
      </c>
      <c r="V134" s="16">
        <v>75.06</v>
      </c>
      <c r="W134" s="16">
        <v>67.150000000000006</v>
      </c>
      <c r="X134" s="16">
        <v>73.61</v>
      </c>
      <c r="Y134" s="16">
        <v>61.14</v>
      </c>
      <c r="Z134" s="16">
        <v>67.599999999999994</v>
      </c>
      <c r="AA134" s="16">
        <v>66.59</v>
      </c>
      <c r="AB134" s="16">
        <v>65.44</v>
      </c>
      <c r="AC134" s="16">
        <v>67.709999999999994</v>
      </c>
      <c r="AD134" s="16">
        <v>63.68</v>
      </c>
      <c r="AE134" s="16">
        <v>66.91</v>
      </c>
      <c r="AF134" s="16">
        <v>66.23</v>
      </c>
      <c r="AG134" s="16">
        <v>61.93</v>
      </c>
      <c r="AH134" s="16">
        <v>70.59</v>
      </c>
      <c r="AI134" s="16">
        <v>69.209999999999994</v>
      </c>
      <c r="AJ134" s="16">
        <v>57.36</v>
      </c>
      <c r="AK134" s="16">
        <v>63.9</v>
      </c>
      <c r="AL134" s="16">
        <v>63.98</v>
      </c>
      <c r="AM134" s="16">
        <v>58.99</v>
      </c>
      <c r="AN134" s="16">
        <v>60.67</v>
      </c>
      <c r="AO134" s="16">
        <v>58.06</v>
      </c>
      <c r="AP134" s="16">
        <v>62.8</v>
      </c>
    </row>
    <row r="135" spans="1:42" x14ac:dyDescent="0.2">
      <c r="A135" t="s">
        <v>126</v>
      </c>
      <c r="B135" s="3">
        <v>9.81</v>
      </c>
      <c r="C135" s="16">
        <v>78.400000000000006</v>
      </c>
      <c r="D135" s="16">
        <v>81.89</v>
      </c>
      <c r="E135" s="16">
        <v>74.709999999999994</v>
      </c>
      <c r="F135" s="16">
        <v>80.52</v>
      </c>
      <c r="G135" s="16">
        <v>76.53</v>
      </c>
      <c r="H135" s="16">
        <v>75.709999999999994</v>
      </c>
      <c r="I135" s="16">
        <v>76.11</v>
      </c>
      <c r="J135" s="16">
        <v>75.88</v>
      </c>
      <c r="K135" s="16">
        <v>77.63</v>
      </c>
      <c r="L135" s="16">
        <v>77.040000000000006</v>
      </c>
      <c r="M135" s="16">
        <v>73.599999999999994</v>
      </c>
      <c r="N135" s="16">
        <v>79.08</v>
      </c>
      <c r="O135" s="16">
        <v>82.32</v>
      </c>
      <c r="P135" s="16">
        <v>70.78</v>
      </c>
      <c r="Q135" s="16">
        <v>76.989999999999995</v>
      </c>
      <c r="R135" s="16">
        <v>75.77</v>
      </c>
      <c r="S135" s="16">
        <v>74.37</v>
      </c>
      <c r="T135" s="16">
        <v>71.680000000000007</v>
      </c>
      <c r="U135" s="16">
        <v>76.87</v>
      </c>
      <c r="V135" s="16">
        <v>79.010000000000005</v>
      </c>
      <c r="W135" s="16">
        <v>70.599999999999994</v>
      </c>
      <c r="X135" s="16">
        <v>77.2</v>
      </c>
      <c r="Y135" s="16">
        <v>65.41</v>
      </c>
      <c r="Z135" s="16">
        <v>72.63</v>
      </c>
      <c r="AA135" s="16">
        <v>70.02</v>
      </c>
      <c r="AB135" s="16">
        <v>68.599999999999994</v>
      </c>
      <c r="AC135" s="16">
        <v>68.739999999999995</v>
      </c>
      <c r="AD135" s="16">
        <v>66.760000000000005</v>
      </c>
      <c r="AE135" s="16">
        <v>70.3</v>
      </c>
      <c r="AF135" s="16">
        <v>70.86</v>
      </c>
      <c r="AG135" s="16">
        <v>65.44</v>
      </c>
      <c r="AH135" s="16">
        <v>73.760000000000005</v>
      </c>
      <c r="AI135" s="16">
        <v>74.06</v>
      </c>
      <c r="AJ135" s="16">
        <v>57.36</v>
      </c>
      <c r="AK135" s="16">
        <v>66.760000000000005</v>
      </c>
      <c r="AL135" s="16">
        <v>66.2</v>
      </c>
      <c r="AM135" s="16">
        <v>66.66</v>
      </c>
      <c r="AN135" s="16">
        <v>61.49</v>
      </c>
      <c r="AO135" s="16">
        <v>62.45</v>
      </c>
      <c r="AP135" s="16">
        <v>64.819999999999993</v>
      </c>
    </row>
    <row r="136" spans="1:42" x14ac:dyDescent="0.2">
      <c r="A136" t="s">
        <v>127</v>
      </c>
      <c r="B136" s="3">
        <v>8.9499999999999993</v>
      </c>
      <c r="C136" s="16">
        <v>84.68</v>
      </c>
      <c r="D136" s="16">
        <v>88.17</v>
      </c>
      <c r="E136" s="16">
        <v>81.319999999999993</v>
      </c>
      <c r="F136" s="16">
        <v>86.78</v>
      </c>
      <c r="G136" s="16">
        <v>83.66</v>
      </c>
      <c r="H136" s="16">
        <v>83.53</v>
      </c>
      <c r="I136" s="16">
        <v>83.18</v>
      </c>
      <c r="J136" s="16">
        <v>83.61</v>
      </c>
      <c r="K136" s="16">
        <v>83.12</v>
      </c>
      <c r="L136" s="16">
        <v>82.15</v>
      </c>
      <c r="M136" s="16">
        <v>81.040000000000006</v>
      </c>
      <c r="N136" s="16">
        <v>85.07</v>
      </c>
      <c r="O136" s="16">
        <v>88.77</v>
      </c>
      <c r="P136" s="16">
        <v>70.78</v>
      </c>
      <c r="Q136" s="16">
        <v>82.32</v>
      </c>
      <c r="R136" s="16">
        <v>82.26</v>
      </c>
      <c r="S136" s="16">
        <v>80.290000000000006</v>
      </c>
      <c r="T136" s="16">
        <v>79.290000000000006</v>
      </c>
      <c r="U136" s="16">
        <v>81.81</v>
      </c>
      <c r="V136" s="16">
        <v>87.2</v>
      </c>
      <c r="W136" s="16">
        <v>76.73</v>
      </c>
      <c r="X136" s="16">
        <v>83.08</v>
      </c>
      <c r="Y136" s="16">
        <v>72.28</v>
      </c>
      <c r="Z136" s="16">
        <v>79.58</v>
      </c>
      <c r="AA136" s="16">
        <v>76.87</v>
      </c>
      <c r="AB136" s="16">
        <v>75.739999999999995</v>
      </c>
      <c r="AC136" s="16">
        <v>74.930000000000007</v>
      </c>
      <c r="AD136" s="16">
        <v>72.459999999999994</v>
      </c>
      <c r="AE136" s="16">
        <v>76.430000000000007</v>
      </c>
      <c r="AF136" s="16">
        <v>75.48</v>
      </c>
      <c r="AG136" s="16">
        <v>71.959999999999994</v>
      </c>
      <c r="AH136" s="16">
        <v>79.84</v>
      </c>
      <c r="AI136" s="16">
        <v>84.08</v>
      </c>
      <c r="AJ136" s="16">
        <v>57.36</v>
      </c>
      <c r="AK136" s="16">
        <v>72.3</v>
      </c>
      <c r="AL136" s="16">
        <v>71.55</v>
      </c>
      <c r="AM136" s="16">
        <v>69.06</v>
      </c>
      <c r="AN136" s="16">
        <v>66.02</v>
      </c>
      <c r="AO136" s="16">
        <v>69.25</v>
      </c>
      <c r="AP136" s="16">
        <v>72.97</v>
      </c>
    </row>
    <row r="137" spans="1:42" x14ac:dyDescent="0.2">
      <c r="A137" t="s">
        <v>128</v>
      </c>
      <c r="B137" s="3">
        <v>10.67</v>
      </c>
      <c r="C137" s="16">
        <v>87.55</v>
      </c>
      <c r="D137" s="16">
        <v>89.9</v>
      </c>
      <c r="E137" s="16">
        <v>87.01</v>
      </c>
      <c r="F137" s="16">
        <v>88.61</v>
      </c>
      <c r="G137" s="16">
        <v>87.16</v>
      </c>
      <c r="H137" s="16">
        <v>85.42</v>
      </c>
      <c r="I137" s="16">
        <v>87.44</v>
      </c>
      <c r="J137" s="16">
        <v>85.22</v>
      </c>
      <c r="K137" s="16">
        <v>87.12</v>
      </c>
      <c r="L137" s="16">
        <v>86.78</v>
      </c>
      <c r="M137" s="16">
        <v>84.92</v>
      </c>
      <c r="N137" s="16">
        <v>90.16</v>
      </c>
      <c r="O137" s="16">
        <v>90.76</v>
      </c>
      <c r="P137" s="16">
        <v>80.31</v>
      </c>
      <c r="Q137" s="16">
        <v>85.47</v>
      </c>
      <c r="R137" s="16">
        <v>86.3</v>
      </c>
      <c r="S137" s="16">
        <v>83.55</v>
      </c>
      <c r="T137" s="16">
        <v>83.87</v>
      </c>
      <c r="U137" s="16">
        <v>84.31</v>
      </c>
      <c r="V137" s="16">
        <v>85.46</v>
      </c>
      <c r="W137" s="16">
        <v>81.28</v>
      </c>
      <c r="X137" s="16">
        <v>86.67</v>
      </c>
      <c r="Y137" s="16">
        <v>78.77</v>
      </c>
      <c r="Z137" s="16">
        <v>84.23</v>
      </c>
      <c r="AA137" s="16">
        <v>81.819999999999993</v>
      </c>
      <c r="AB137" s="16">
        <v>78.25</v>
      </c>
      <c r="AC137" s="16">
        <v>79.87</v>
      </c>
      <c r="AD137" s="16">
        <v>77.05</v>
      </c>
      <c r="AE137" s="16">
        <v>78.87</v>
      </c>
      <c r="AF137" s="16">
        <v>81.290000000000006</v>
      </c>
      <c r="AG137" s="16">
        <v>75.709999999999994</v>
      </c>
      <c r="AH137" s="16">
        <v>85.18</v>
      </c>
      <c r="AI137" s="16">
        <v>85.4</v>
      </c>
      <c r="AJ137" s="16">
        <v>74.38</v>
      </c>
      <c r="AK137" s="16">
        <v>78.62</v>
      </c>
      <c r="AL137" s="16">
        <v>75.430000000000007</v>
      </c>
      <c r="AM137" s="16">
        <v>73.64</v>
      </c>
      <c r="AN137" s="16">
        <v>69.069999999999993</v>
      </c>
      <c r="AO137" s="16">
        <v>72.849999999999994</v>
      </c>
      <c r="AP137" s="16">
        <v>77.569999999999993</v>
      </c>
    </row>
    <row r="138" spans="1:42" x14ac:dyDescent="0.2">
      <c r="A138" t="s">
        <v>129</v>
      </c>
      <c r="B138" s="3">
        <v>11.4</v>
      </c>
      <c r="C138" s="16">
        <v>91.12</v>
      </c>
      <c r="D138" s="16">
        <v>93.76</v>
      </c>
      <c r="E138" s="16">
        <v>92.39</v>
      </c>
      <c r="F138" s="16">
        <v>91.63</v>
      </c>
      <c r="G138" s="16">
        <v>90.84</v>
      </c>
      <c r="H138" s="16">
        <v>88.91</v>
      </c>
      <c r="I138" s="16">
        <v>89.79</v>
      </c>
      <c r="J138" s="16">
        <v>89.65</v>
      </c>
      <c r="K138" s="16">
        <v>91.06</v>
      </c>
      <c r="L138" s="16">
        <v>89.35</v>
      </c>
      <c r="M138" s="16">
        <v>88.57</v>
      </c>
      <c r="N138" s="16">
        <v>92.77</v>
      </c>
      <c r="O138" s="16">
        <v>92.37</v>
      </c>
      <c r="P138" s="16">
        <v>85.3</v>
      </c>
      <c r="Q138" s="16">
        <v>89.2</v>
      </c>
      <c r="R138" s="16">
        <v>88.67</v>
      </c>
      <c r="S138" s="16">
        <v>87.49</v>
      </c>
      <c r="T138" s="16">
        <v>87.18</v>
      </c>
      <c r="U138" s="16">
        <v>87.46</v>
      </c>
      <c r="V138" s="16">
        <v>89.45</v>
      </c>
      <c r="W138" s="16">
        <v>86.01</v>
      </c>
      <c r="X138" s="16">
        <v>90.36</v>
      </c>
      <c r="Y138" s="16">
        <v>84.75</v>
      </c>
      <c r="Z138" s="16">
        <v>87.96</v>
      </c>
      <c r="AA138" s="16">
        <v>84.47</v>
      </c>
      <c r="AB138" s="16">
        <v>83.34</v>
      </c>
      <c r="AC138" s="16">
        <v>85.53</v>
      </c>
      <c r="AD138" s="16">
        <v>82.63</v>
      </c>
      <c r="AE138" s="16">
        <v>85.47</v>
      </c>
      <c r="AF138" s="16">
        <v>85.91</v>
      </c>
      <c r="AG138" s="16">
        <v>81.03</v>
      </c>
      <c r="AH138" s="16">
        <v>89.22</v>
      </c>
      <c r="AI138" s="16">
        <v>88.63</v>
      </c>
      <c r="AJ138" s="16">
        <v>90.09</v>
      </c>
      <c r="AK138" s="16">
        <v>81.599999999999994</v>
      </c>
      <c r="AL138" s="16">
        <v>79.11</v>
      </c>
      <c r="AM138" s="16">
        <v>78.489999999999995</v>
      </c>
      <c r="AN138" s="16">
        <v>73.64</v>
      </c>
      <c r="AO138" s="16">
        <v>77.08</v>
      </c>
      <c r="AP138" s="16">
        <v>83.23</v>
      </c>
    </row>
    <row r="139" spans="1:42" x14ac:dyDescent="0.2">
      <c r="A139" t="s">
        <v>130</v>
      </c>
      <c r="B139" s="3">
        <v>10.48</v>
      </c>
      <c r="C139" s="16">
        <v>95.66</v>
      </c>
      <c r="D139" s="16">
        <v>95.83</v>
      </c>
      <c r="E139" s="16">
        <v>97.32</v>
      </c>
      <c r="F139" s="16">
        <v>97.62</v>
      </c>
      <c r="G139" s="16">
        <v>95.59</v>
      </c>
      <c r="H139" s="16">
        <v>92.59</v>
      </c>
      <c r="I139" s="16">
        <v>96.5</v>
      </c>
      <c r="J139" s="16">
        <v>95.1</v>
      </c>
      <c r="K139" s="16">
        <v>94.64</v>
      </c>
      <c r="L139" s="16">
        <v>94.33</v>
      </c>
      <c r="M139" s="16">
        <v>96.42</v>
      </c>
      <c r="N139" s="16">
        <v>98.12</v>
      </c>
      <c r="O139" s="16">
        <v>98.09</v>
      </c>
      <c r="P139" s="16">
        <v>95.6</v>
      </c>
      <c r="Q139" s="16">
        <v>92.45</v>
      </c>
      <c r="R139" s="16">
        <v>93.32</v>
      </c>
      <c r="S139" s="16">
        <v>94.89</v>
      </c>
      <c r="T139" s="16">
        <v>91.53</v>
      </c>
      <c r="U139" s="16">
        <v>95.08</v>
      </c>
      <c r="V139" s="16">
        <v>94.47</v>
      </c>
      <c r="W139" s="16">
        <v>93.45</v>
      </c>
      <c r="X139" s="16">
        <v>95.3</v>
      </c>
      <c r="Y139" s="16">
        <v>94.72</v>
      </c>
      <c r="Z139" s="16">
        <v>95.34</v>
      </c>
      <c r="AA139" s="16">
        <v>92.52</v>
      </c>
      <c r="AB139" s="16">
        <v>88.18</v>
      </c>
      <c r="AC139" s="16">
        <v>96.91</v>
      </c>
      <c r="AD139" s="16">
        <v>91.48</v>
      </c>
      <c r="AE139" s="16">
        <v>92.93</v>
      </c>
      <c r="AF139" s="16">
        <v>91.56</v>
      </c>
      <c r="AG139" s="16">
        <v>89.17</v>
      </c>
      <c r="AH139" s="16">
        <v>97.86</v>
      </c>
      <c r="AI139" s="16">
        <v>96.68</v>
      </c>
      <c r="AJ139" s="16">
        <v>95.68</v>
      </c>
      <c r="AK139" s="16">
        <v>89.53</v>
      </c>
      <c r="AL139" s="16">
        <v>89.45</v>
      </c>
      <c r="AM139" s="16">
        <v>88.64</v>
      </c>
      <c r="AN139" s="16">
        <v>84.61</v>
      </c>
      <c r="AO139" s="16">
        <v>87.19</v>
      </c>
      <c r="AP139" s="16">
        <v>90.85</v>
      </c>
    </row>
    <row r="140" spans="1:42" x14ac:dyDescent="0.2">
      <c r="A140" t="s">
        <v>131</v>
      </c>
      <c r="B140" s="3">
        <v>9.51</v>
      </c>
      <c r="C140" s="16">
        <v>101.87</v>
      </c>
      <c r="D140" s="16">
        <v>102.85</v>
      </c>
      <c r="E140" s="16">
        <v>103.32</v>
      </c>
      <c r="F140" s="16">
        <v>101.32</v>
      </c>
      <c r="G140" s="16">
        <v>99.48</v>
      </c>
      <c r="H140" s="16">
        <v>102.48</v>
      </c>
      <c r="I140" s="16">
        <v>103.25</v>
      </c>
      <c r="J140" s="16">
        <v>100.78</v>
      </c>
      <c r="K140" s="16">
        <v>102.25</v>
      </c>
      <c r="L140" s="16">
        <v>103.02</v>
      </c>
      <c r="M140" s="16">
        <v>100.44</v>
      </c>
      <c r="N140" s="16">
        <v>101.59</v>
      </c>
      <c r="O140" s="16">
        <v>103.02</v>
      </c>
      <c r="P140" s="16">
        <v>101.55</v>
      </c>
      <c r="Q140" s="16">
        <v>99.73</v>
      </c>
      <c r="R140" s="16">
        <v>101.18</v>
      </c>
      <c r="S140" s="16">
        <v>101.95</v>
      </c>
      <c r="T140" s="16">
        <v>99.01</v>
      </c>
      <c r="U140" s="16">
        <v>97.44</v>
      </c>
      <c r="V140" s="16">
        <v>99.95</v>
      </c>
      <c r="W140" s="16">
        <v>102.84</v>
      </c>
      <c r="X140" s="16">
        <v>104.21</v>
      </c>
      <c r="Y140" s="16">
        <v>105.4</v>
      </c>
      <c r="Z140" s="16">
        <v>102.03</v>
      </c>
      <c r="AA140" s="16">
        <v>98.96</v>
      </c>
      <c r="AB140" s="16">
        <v>102.63</v>
      </c>
      <c r="AC140" s="16">
        <v>104.17</v>
      </c>
      <c r="AD140" s="16">
        <v>99.15</v>
      </c>
      <c r="AE140" s="16">
        <v>103.64</v>
      </c>
      <c r="AF140" s="16">
        <v>103.18</v>
      </c>
      <c r="AG140" s="16">
        <v>101.56</v>
      </c>
      <c r="AH140" s="16">
        <v>101.77</v>
      </c>
      <c r="AI140" s="16">
        <v>103.51</v>
      </c>
      <c r="AJ140" s="16">
        <v>105.84</v>
      </c>
      <c r="AK140" s="16">
        <v>100.52</v>
      </c>
      <c r="AL140" s="16">
        <v>100.39</v>
      </c>
      <c r="AM140" s="16">
        <v>103.9</v>
      </c>
      <c r="AN140" s="16">
        <v>97.74</v>
      </c>
      <c r="AO140" s="16">
        <v>100.29</v>
      </c>
      <c r="AP140" s="16">
        <v>100.62</v>
      </c>
    </row>
    <row r="141" spans="1:42" x14ac:dyDescent="0.2">
      <c r="A141" t="s">
        <v>132</v>
      </c>
      <c r="B141" s="3">
        <v>7.09</v>
      </c>
      <c r="C141" s="16">
        <v>108.97</v>
      </c>
      <c r="D141" s="16">
        <v>108.24</v>
      </c>
      <c r="E141" s="16">
        <v>110.9</v>
      </c>
      <c r="F141" s="16">
        <v>106.85</v>
      </c>
      <c r="G141" s="16">
        <v>106.71</v>
      </c>
      <c r="H141" s="16">
        <v>109.98</v>
      </c>
      <c r="I141" s="16">
        <v>108.6</v>
      </c>
      <c r="J141" s="16">
        <v>110.04</v>
      </c>
      <c r="K141" s="16">
        <v>110.47</v>
      </c>
      <c r="L141" s="16">
        <v>108.88</v>
      </c>
      <c r="M141" s="16">
        <v>110.31</v>
      </c>
      <c r="N141" s="16">
        <v>109.2</v>
      </c>
      <c r="O141" s="16">
        <v>107.27</v>
      </c>
      <c r="P141" s="16">
        <v>113.45</v>
      </c>
      <c r="Q141" s="16">
        <v>109.86</v>
      </c>
      <c r="R141" s="16">
        <v>108.51</v>
      </c>
      <c r="S141" s="16">
        <v>113.21</v>
      </c>
      <c r="T141" s="16">
        <v>108.63</v>
      </c>
      <c r="U141" s="16">
        <v>107.94</v>
      </c>
      <c r="V141" s="16">
        <v>108.5</v>
      </c>
      <c r="W141" s="16">
        <v>113.18</v>
      </c>
      <c r="X141" s="16">
        <v>111.35</v>
      </c>
      <c r="Y141" s="16">
        <v>117.16</v>
      </c>
      <c r="Z141" s="16">
        <v>109.62</v>
      </c>
      <c r="AA141" s="16">
        <v>111.76</v>
      </c>
      <c r="AB141" s="16">
        <v>111.05</v>
      </c>
      <c r="AC141" s="16">
        <v>112.28</v>
      </c>
      <c r="AD141" s="16">
        <v>114.53</v>
      </c>
      <c r="AE141" s="16">
        <v>114.44</v>
      </c>
      <c r="AF141" s="16">
        <v>111.73</v>
      </c>
      <c r="AG141" s="16">
        <v>118.73</v>
      </c>
      <c r="AH141" s="16">
        <v>110.63</v>
      </c>
      <c r="AI141" s="16">
        <v>113.09</v>
      </c>
      <c r="AJ141" s="16">
        <v>120.02</v>
      </c>
      <c r="AK141" s="16">
        <v>115.33</v>
      </c>
      <c r="AL141" s="16">
        <v>113.42</v>
      </c>
      <c r="AM141" s="16">
        <v>117.83</v>
      </c>
      <c r="AN141" s="16">
        <v>114.83</v>
      </c>
      <c r="AO141" s="16">
        <v>118.02</v>
      </c>
      <c r="AP141" s="16">
        <v>113.29</v>
      </c>
    </row>
    <row r="142" spans="1:42" x14ac:dyDescent="0.2">
      <c r="A142" t="s">
        <v>133</v>
      </c>
      <c r="B142" s="3">
        <v>8.33</v>
      </c>
      <c r="C142" s="16">
        <v>116.18</v>
      </c>
      <c r="D142" s="16">
        <v>112.98</v>
      </c>
      <c r="E142" s="16">
        <v>117.82</v>
      </c>
      <c r="F142" s="16">
        <v>115.76</v>
      </c>
      <c r="G142" s="16">
        <v>117</v>
      </c>
      <c r="H142" s="16">
        <v>117.11</v>
      </c>
      <c r="I142" s="16">
        <v>115.85</v>
      </c>
      <c r="J142" s="16">
        <v>115.94</v>
      </c>
      <c r="K142" s="16">
        <v>116.34</v>
      </c>
      <c r="L142" s="16">
        <v>117.09</v>
      </c>
      <c r="M142" s="16">
        <v>118.02</v>
      </c>
      <c r="N142" s="16">
        <v>115.77</v>
      </c>
      <c r="O142" s="16">
        <v>114.23</v>
      </c>
      <c r="P142" s="16">
        <v>126.18</v>
      </c>
      <c r="Q142" s="16">
        <v>117.66</v>
      </c>
      <c r="R142" s="16">
        <v>117.34</v>
      </c>
      <c r="S142" s="16">
        <v>121.29</v>
      </c>
      <c r="T142" s="16">
        <v>120.68</v>
      </c>
      <c r="U142" s="16">
        <v>119.09</v>
      </c>
      <c r="V142" s="16">
        <v>118.54</v>
      </c>
      <c r="W142" s="16">
        <v>121.42</v>
      </c>
      <c r="X142" s="16">
        <v>115.32</v>
      </c>
      <c r="Y142" s="16">
        <v>127.1</v>
      </c>
      <c r="Z142" s="16">
        <v>119.09</v>
      </c>
      <c r="AA142" s="16">
        <v>123.93</v>
      </c>
      <c r="AB142" s="16">
        <v>123.37</v>
      </c>
      <c r="AC142" s="16">
        <v>120.83</v>
      </c>
      <c r="AD142" s="16">
        <v>122.73</v>
      </c>
      <c r="AE142" s="16">
        <v>123.19</v>
      </c>
      <c r="AF142" s="16">
        <v>121.3</v>
      </c>
      <c r="AG142" s="16">
        <v>129.86000000000001</v>
      </c>
      <c r="AH142" s="16">
        <v>117.93</v>
      </c>
      <c r="AI142" s="16">
        <v>118.99</v>
      </c>
      <c r="AJ142" s="16">
        <v>129.21</v>
      </c>
      <c r="AK142" s="16">
        <v>124.2</v>
      </c>
      <c r="AL142" s="16">
        <v>123.13</v>
      </c>
      <c r="AM142" s="16">
        <v>129.12</v>
      </c>
      <c r="AN142" s="16">
        <v>124.2</v>
      </c>
      <c r="AO142" s="16">
        <v>134.35</v>
      </c>
      <c r="AP142" s="16">
        <v>126.7</v>
      </c>
    </row>
    <row r="143" spans="1:42" x14ac:dyDescent="0.2">
      <c r="A143" t="s">
        <v>134</v>
      </c>
      <c r="B143" s="3">
        <v>7.74</v>
      </c>
      <c r="C143" s="16">
        <v>119.18</v>
      </c>
      <c r="D143" s="16">
        <v>116.29</v>
      </c>
      <c r="E143" s="16">
        <v>119.4</v>
      </c>
      <c r="F143" s="16">
        <v>115.8</v>
      </c>
      <c r="G143" s="16">
        <v>124.86</v>
      </c>
      <c r="H143" s="16">
        <v>123.55</v>
      </c>
      <c r="I143" s="16">
        <v>120.1</v>
      </c>
      <c r="J143" s="16">
        <v>122.38</v>
      </c>
      <c r="K143" s="16">
        <v>120.71</v>
      </c>
      <c r="L143" s="16">
        <v>122.81</v>
      </c>
      <c r="M143" s="16">
        <v>123.39</v>
      </c>
      <c r="N143" s="16">
        <v>117.93</v>
      </c>
      <c r="O143" s="16">
        <v>113.95</v>
      </c>
      <c r="P143" s="16">
        <v>122.88</v>
      </c>
      <c r="Q143" s="16">
        <v>120.04</v>
      </c>
      <c r="R143" s="16">
        <v>120.54</v>
      </c>
      <c r="S143" s="16">
        <v>126.15</v>
      </c>
      <c r="T143" s="16">
        <v>127.58</v>
      </c>
      <c r="U143" s="16">
        <v>125.68</v>
      </c>
      <c r="V143" s="16">
        <v>118.74</v>
      </c>
      <c r="W143" s="16">
        <v>126.15</v>
      </c>
      <c r="X143" s="16">
        <v>120.17</v>
      </c>
      <c r="Y143" s="16">
        <v>126.52</v>
      </c>
      <c r="Z143" s="16">
        <v>122.47</v>
      </c>
      <c r="AA143" s="16">
        <v>132.52000000000001</v>
      </c>
      <c r="AB143" s="16">
        <v>130.91999999999999</v>
      </c>
      <c r="AC143" s="16">
        <v>123.49</v>
      </c>
      <c r="AD143" s="16">
        <v>131.41999999999999</v>
      </c>
      <c r="AE143" s="16">
        <v>125.8</v>
      </c>
      <c r="AF143" s="16">
        <v>129.88999999999999</v>
      </c>
      <c r="AG143" s="16">
        <v>133.18</v>
      </c>
      <c r="AH143" s="16">
        <v>124.49</v>
      </c>
      <c r="AI143" s="16">
        <v>122.36</v>
      </c>
      <c r="AJ143" s="16">
        <v>126.68</v>
      </c>
      <c r="AK143" s="16">
        <v>131.16999999999999</v>
      </c>
      <c r="AL143" s="16">
        <v>130.02000000000001</v>
      </c>
      <c r="AM143" s="16">
        <v>133.93</v>
      </c>
      <c r="AN143" s="16">
        <v>144.38999999999999</v>
      </c>
      <c r="AO143" s="16">
        <v>139.08000000000001</v>
      </c>
      <c r="AP143" s="16">
        <v>131.78</v>
      </c>
    </row>
    <row r="144" spans="1:42" x14ac:dyDescent="0.2">
      <c r="A144" t="s">
        <v>135</v>
      </c>
      <c r="B144" s="3">
        <v>8.39</v>
      </c>
      <c r="C144" s="16">
        <v>120.07</v>
      </c>
      <c r="D144" s="16">
        <v>115.16</v>
      </c>
      <c r="E144" s="16">
        <v>121.52</v>
      </c>
      <c r="F144" s="16">
        <v>119.78</v>
      </c>
      <c r="G144" s="16">
        <v>122.96</v>
      </c>
      <c r="H144" s="16">
        <v>120.23</v>
      </c>
      <c r="I144" s="16">
        <v>121.28</v>
      </c>
      <c r="J144" s="16">
        <v>124.44</v>
      </c>
      <c r="K144" s="16">
        <v>119.87</v>
      </c>
      <c r="L144" s="16">
        <v>122.98</v>
      </c>
      <c r="M144" s="16">
        <v>126.82</v>
      </c>
      <c r="N144" s="16">
        <v>117.7</v>
      </c>
      <c r="O144" s="16">
        <v>118.38</v>
      </c>
      <c r="P144" s="16">
        <v>133.69</v>
      </c>
      <c r="Q144" s="16">
        <v>121.59</v>
      </c>
      <c r="R144" s="16">
        <v>124.45</v>
      </c>
      <c r="S144" s="16">
        <v>124.37</v>
      </c>
      <c r="T144" s="16">
        <v>129.07</v>
      </c>
      <c r="U144" s="16">
        <v>128.08000000000001</v>
      </c>
      <c r="V144" s="16">
        <v>118.59</v>
      </c>
      <c r="W144" s="16">
        <v>128.94999999999999</v>
      </c>
      <c r="X144" s="16">
        <v>120.17</v>
      </c>
      <c r="Y144" s="16">
        <v>132.30000000000001</v>
      </c>
      <c r="Z144" s="16">
        <v>127.21</v>
      </c>
      <c r="AA144" s="16">
        <v>128.06</v>
      </c>
      <c r="AB144" s="16">
        <v>131.54</v>
      </c>
      <c r="AC144" s="16">
        <v>134.57</v>
      </c>
      <c r="AD144" s="16">
        <v>136.84</v>
      </c>
      <c r="AE144" s="16">
        <v>128.03</v>
      </c>
      <c r="AF144" s="16">
        <v>129.44</v>
      </c>
      <c r="AG144" s="16">
        <v>131.56</v>
      </c>
      <c r="AH144" s="16">
        <v>122.06</v>
      </c>
      <c r="AI144" s="16">
        <v>124.33</v>
      </c>
      <c r="AJ144" s="16">
        <v>142.05000000000001</v>
      </c>
      <c r="AK144" s="16">
        <v>130.47999999999999</v>
      </c>
      <c r="AL144" s="16">
        <v>141.22999999999999</v>
      </c>
      <c r="AM144" s="16">
        <v>143.01</v>
      </c>
      <c r="AN144" s="16">
        <v>147.24</v>
      </c>
      <c r="AO144" s="16">
        <v>141.72999999999999</v>
      </c>
      <c r="AP144" s="16">
        <v>134.41</v>
      </c>
    </row>
    <row r="145" spans="1:42" x14ac:dyDescent="0.2">
      <c r="A145" t="s">
        <v>136</v>
      </c>
      <c r="B145" s="3">
        <v>9.42</v>
      </c>
      <c r="C145" s="16">
        <v>122.43</v>
      </c>
      <c r="D145" s="16">
        <v>117.48</v>
      </c>
      <c r="E145" s="16">
        <v>124.3</v>
      </c>
      <c r="F145" s="16">
        <v>121.61</v>
      </c>
      <c r="G145" s="16">
        <v>123.96</v>
      </c>
      <c r="H145" s="16">
        <v>127.82</v>
      </c>
      <c r="I145" s="16">
        <v>124.95</v>
      </c>
      <c r="J145" s="16">
        <v>126.05</v>
      </c>
      <c r="K145" s="16">
        <v>123.3</v>
      </c>
      <c r="L145" s="16">
        <v>123.55</v>
      </c>
      <c r="M145" s="16">
        <v>126.28</v>
      </c>
      <c r="N145" s="16">
        <v>117.61</v>
      </c>
      <c r="O145" s="16">
        <v>115.29</v>
      </c>
      <c r="P145" s="16">
        <v>128.69999999999999</v>
      </c>
      <c r="Q145" s="16">
        <v>132.16</v>
      </c>
      <c r="R145" s="16">
        <v>130.68</v>
      </c>
      <c r="S145" s="16">
        <v>124.12</v>
      </c>
      <c r="T145" s="16">
        <v>131.97</v>
      </c>
      <c r="U145" s="16">
        <v>124.46</v>
      </c>
      <c r="V145" s="16">
        <v>125.04</v>
      </c>
      <c r="W145" s="16">
        <v>132.24</v>
      </c>
      <c r="X145" s="16">
        <v>122.55</v>
      </c>
      <c r="Y145" s="16">
        <v>134.44</v>
      </c>
      <c r="Z145" s="16">
        <v>132.24</v>
      </c>
      <c r="AA145" s="16">
        <v>132.47999999999999</v>
      </c>
      <c r="AB145" s="16">
        <v>140.94</v>
      </c>
      <c r="AC145" s="16">
        <v>130.96</v>
      </c>
      <c r="AD145" s="16">
        <v>141.27000000000001</v>
      </c>
      <c r="AE145" s="16">
        <v>133.99</v>
      </c>
      <c r="AF145" s="16">
        <v>133.12</v>
      </c>
      <c r="AG145" s="16">
        <v>139.88999999999999</v>
      </c>
      <c r="AH145" s="16">
        <v>126.66</v>
      </c>
      <c r="AI145" s="16">
        <v>119.65</v>
      </c>
      <c r="AJ145" s="16">
        <v>143.96</v>
      </c>
      <c r="AK145" s="16">
        <v>145.59</v>
      </c>
      <c r="AL145" s="16">
        <v>146.1</v>
      </c>
      <c r="AM145" s="16">
        <v>136.72</v>
      </c>
      <c r="AN145" s="16">
        <v>156.09</v>
      </c>
      <c r="AO145" s="16">
        <v>139.66</v>
      </c>
      <c r="AP145" s="16">
        <v>140.94</v>
      </c>
    </row>
    <row r="146" spans="1:42" x14ac:dyDescent="0.2">
      <c r="A146" t="s">
        <v>137</v>
      </c>
      <c r="B146" s="3">
        <v>9.2942486199999994</v>
      </c>
      <c r="C146" s="16">
        <v>125.71</v>
      </c>
      <c r="D146" s="16">
        <v>118.07</v>
      </c>
      <c r="E146" s="16">
        <v>129.41</v>
      </c>
      <c r="F146" s="16">
        <v>123.25</v>
      </c>
      <c r="G146" s="16">
        <v>126.29</v>
      </c>
      <c r="H146" s="16">
        <v>126.17</v>
      </c>
      <c r="I146" s="16">
        <v>123.59</v>
      </c>
      <c r="J146" s="16">
        <v>134</v>
      </c>
      <c r="K146" s="16">
        <v>128.69999999999999</v>
      </c>
      <c r="L146" s="16">
        <v>126.65</v>
      </c>
      <c r="M146" s="16">
        <v>134.4</v>
      </c>
      <c r="N146" s="16">
        <v>125</v>
      </c>
      <c r="O146" s="16">
        <v>118.84</v>
      </c>
      <c r="P146" s="16">
        <v>141.97999999999999</v>
      </c>
      <c r="Q146" s="16">
        <v>129.69</v>
      </c>
      <c r="R146" s="16">
        <v>130.99</v>
      </c>
      <c r="S146" s="16">
        <v>131.31</v>
      </c>
      <c r="T146" s="16">
        <v>137.59</v>
      </c>
      <c r="U146" s="16">
        <v>136.88</v>
      </c>
      <c r="V146" s="16">
        <v>128.11000000000001</v>
      </c>
      <c r="W146" s="16">
        <v>138.16999999999999</v>
      </c>
      <c r="X146" s="16">
        <v>127.82</v>
      </c>
      <c r="Y146" s="16">
        <v>141.93</v>
      </c>
      <c r="Z146" s="16">
        <v>136.32</v>
      </c>
      <c r="AA146" s="16">
        <v>138.26</v>
      </c>
      <c r="AB146" s="16">
        <v>140.49</v>
      </c>
      <c r="AC146" s="16">
        <v>136.63</v>
      </c>
      <c r="AD146" s="16">
        <v>151.31</v>
      </c>
      <c r="AE146" s="16">
        <v>140.85</v>
      </c>
      <c r="AF146" s="16">
        <v>140.32</v>
      </c>
      <c r="AG146" s="16">
        <v>146.16</v>
      </c>
      <c r="AH146" s="16">
        <v>128.13999999999999</v>
      </c>
      <c r="AI146" s="16">
        <v>129.97</v>
      </c>
      <c r="AJ146" s="16">
        <v>149.13999999999999</v>
      </c>
      <c r="AK146" s="16">
        <v>141.87</v>
      </c>
      <c r="AL146" s="16">
        <v>148.91999999999999</v>
      </c>
      <c r="AM146" s="16">
        <v>148.35</v>
      </c>
      <c r="AN146" s="16">
        <v>157.84</v>
      </c>
      <c r="AO146" s="16">
        <v>155.53</v>
      </c>
      <c r="AP146" s="16">
        <v>146.55000000000001</v>
      </c>
    </row>
    <row r="147" spans="1:42" x14ac:dyDescent="0.2">
      <c r="A147" t="s">
        <v>138</v>
      </c>
      <c r="B147" s="3">
        <v>9.7117039500000004</v>
      </c>
      <c r="C147" s="16">
        <v>129.87</v>
      </c>
      <c r="D147" s="16">
        <v>122.22</v>
      </c>
      <c r="E147" s="16">
        <v>133.33000000000001</v>
      </c>
      <c r="F147" s="16">
        <v>124.9</v>
      </c>
      <c r="G147" s="16">
        <v>134.63999999999999</v>
      </c>
      <c r="H147" s="16">
        <v>131.91999999999999</v>
      </c>
      <c r="I147" s="16">
        <v>131.34</v>
      </c>
      <c r="J147" s="16">
        <v>140.31</v>
      </c>
      <c r="K147" s="16">
        <v>133.91999999999999</v>
      </c>
      <c r="L147" s="16">
        <v>134.21</v>
      </c>
      <c r="M147" s="16">
        <v>133.72</v>
      </c>
      <c r="N147" s="16">
        <v>122.12</v>
      </c>
      <c r="O147" s="16">
        <v>123.96</v>
      </c>
      <c r="P147" s="16">
        <v>135.93</v>
      </c>
      <c r="Q147" s="16">
        <v>135.55000000000001</v>
      </c>
      <c r="R147" s="16">
        <v>136.04</v>
      </c>
      <c r="S147" s="16">
        <v>140.15</v>
      </c>
      <c r="T147" s="16">
        <v>139.86000000000001</v>
      </c>
      <c r="U147" s="16">
        <v>147.38</v>
      </c>
      <c r="V147" s="16">
        <v>131.54</v>
      </c>
      <c r="W147" s="16">
        <v>144.47</v>
      </c>
      <c r="X147" s="16">
        <v>134.16</v>
      </c>
      <c r="Y147" s="16">
        <v>148.26</v>
      </c>
      <c r="Z147" s="16">
        <v>139.97</v>
      </c>
      <c r="AA147" s="16">
        <v>149.53</v>
      </c>
      <c r="AB147" s="16">
        <v>148.9</v>
      </c>
      <c r="AC147" s="16">
        <v>144.96</v>
      </c>
      <c r="AD147" s="16">
        <v>156.4</v>
      </c>
      <c r="AE147" s="16">
        <v>146.51</v>
      </c>
      <c r="AF147" s="16">
        <v>149.44999999999999</v>
      </c>
      <c r="AG147" s="16">
        <v>149.66999999999999</v>
      </c>
      <c r="AH147" s="16">
        <v>127.05</v>
      </c>
      <c r="AI147" s="16">
        <v>137.46</v>
      </c>
      <c r="AJ147" s="16">
        <v>147.03</v>
      </c>
      <c r="AK147" s="16">
        <v>149.53</v>
      </c>
      <c r="AL147" s="16">
        <v>160.72</v>
      </c>
      <c r="AM147" s="16">
        <v>158.91999999999999</v>
      </c>
      <c r="AN147" s="16">
        <v>151.28</v>
      </c>
      <c r="AO147" s="16">
        <v>161.16</v>
      </c>
      <c r="AP147" s="16">
        <v>156.46</v>
      </c>
    </row>
    <row r="148" spans="1:42" x14ac:dyDescent="0.2">
      <c r="A148" t="s">
        <v>139</v>
      </c>
      <c r="B148" s="3">
        <v>10.69978075</v>
      </c>
      <c r="C148" s="16">
        <v>131.49</v>
      </c>
      <c r="D148" s="16">
        <v>123.26</v>
      </c>
      <c r="E148" s="16">
        <v>134.44</v>
      </c>
      <c r="F148" s="16">
        <v>130.02000000000001</v>
      </c>
      <c r="G148" s="16">
        <v>134.68</v>
      </c>
      <c r="H148" s="16">
        <v>138.27000000000001</v>
      </c>
      <c r="I148" s="16">
        <v>132.83000000000001</v>
      </c>
      <c r="J148" s="16">
        <v>141.56</v>
      </c>
      <c r="K148" s="16">
        <v>133.21</v>
      </c>
      <c r="L148" s="16">
        <v>134.25</v>
      </c>
      <c r="M148" s="16">
        <v>137.19</v>
      </c>
      <c r="N148" s="16">
        <v>125.63</v>
      </c>
      <c r="O148" s="16">
        <v>122.3</v>
      </c>
      <c r="P148" s="16">
        <v>140.1</v>
      </c>
      <c r="Q148" s="16">
        <v>134.34</v>
      </c>
      <c r="R148" s="16">
        <v>142.13999999999999</v>
      </c>
      <c r="S148" s="16">
        <v>142.52000000000001</v>
      </c>
      <c r="T148" s="16">
        <v>151.97</v>
      </c>
      <c r="U148" s="16">
        <v>143.66</v>
      </c>
      <c r="V148" s="16">
        <v>131.13</v>
      </c>
      <c r="W148" s="16">
        <v>147.68</v>
      </c>
      <c r="X148" s="16">
        <v>135.1</v>
      </c>
      <c r="Y148" s="16">
        <v>151.09</v>
      </c>
      <c r="Z148" s="16">
        <v>145.88</v>
      </c>
      <c r="AA148" s="16">
        <v>151.38999999999999</v>
      </c>
      <c r="AB148" s="16">
        <v>157.77000000000001</v>
      </c>
      <c r="AC148" s="16">
        <v>149.51</v>
      </c>
      <c r="AD148" s="16">
        <v>161.44</v>
      </c>
      <c r="AE148" s="16">
        <v>149.97999999999999</v>
      </c>
      <c r="AF148" s="16">
        <v>150.47</v>
      </c>
      <c r="AG148" s="16">
        <v>155.04</v>
      </c>
      <c r="AH148" s="16">
        <v>133.31</v>
      </c>
      <c r="AI148" s="16">
        <v>135.4</v>
      </c>
      <c r="AJ148" s="16">
        <v>154.22999999999999</v>
      </c>
      <c r="AK148" s="16">
        <v>150.52000000000001</v>
      </c>
      <c r="AL148" s="16">
        <v>167.46</v>
      </c>
      <c r="AM148" s="16">
        <v>163.31</v>
      </c>
      <c r="AN148" s="16">
        <v>172.44</v>
      </c>
      <c r="AO148" s="16">
        <v>166.59</v>
      </c>
      <c r="AP148" s="16">
        <v>155.97999999999999</v>
      </c>
    </row>
    <row r="149" spans="1:42" x14ac:dyDescent="0.2">
      <c r="A149" t="s">
        <v>140</v>
      </c>
      <c r="B149" s="3">
        <v>11.309673979999999</v>
      </c>
      <c r="C149" s="16">
        <v>132.69999999999999</v>
      </c>
      <c r="D149" s="16">
        <v>122.87</v>
      </c>
      <c r="E149" s="16">
        <v>135.1</v>
      </c>
      <c r="F149" s="16">
        <v>131.97999999999999</v>
      </c>
      <c r="G149" s="16">
        <v>137.69999999999999</v>
      </c>
      <c r="H149" s="16">
        <v>134.77000000000001</v>
      </c>
      <c r="I149" s="16">
        <v>132.88</v>
      </c>
      <c r="J149" s="16">
        <v>145.85</v>
      </c>
      <c r="K149" s="16">
        <v>134.01</v>
      </c>
      <c r="L149" s="16">
        <v>136.78</v>
      </c>
      <c r="M149" s="16">
        <v>142.11000000000001</v>
      </c>
      <c r="N149" s="16">
        <v>119.46</v>
      </c>
      <c r="O149" s="16">
        <v>126.59</v>
      </c>
      <c r="P149" s="16">
        <v>146.78</v>
      </c>
      <c r="Q149" s="16">
        <v>138.75</v>
      </c>
      <c r="R149" s="16">
        <v>142.18</v>
      </c>
      <c r="S149" s="16">
        <v>148.87</v>
      </c>
      <c r="T149" s="16">
        <v>151.33000000000001</v>
      </c>
      <c r="U149" s="16">
        <v>148.18</v>
      </c>
      <c r="V149" s="16">
        <v>134.19999999999999</v>
      </c>
      <c r="W149" s="16">
        <v>152.22</v>
      </c>
      <c r="X149" s="16">
        <v>138.16999999999999</v>
      </c>
      <c r="Y149" s="16">
        <v>154.43</v>
      </c>
      <c r="Z149" s="16">
        <v>152.65</v>
      </c>
      <c r="AA149" s="16">
        <v>160.1</v>
      </c>
      <c r="AB149" s="16">
        <v>158.43</v>
      </c>
      <c r="AC149" s="16">
        <v>160.07</v>
      </c>
      <c r="AD149" s="16">
        <v>171.77</v>
      </c>
      <c r="AE149" s="16">
        <v>152.68</v>
      </c>
      <c r="AF149" s="16">
        <v>156.19999999999999</v>
      </c>
      <c r="AG149" s="16">
        <v>157.84</v>
      </c>
      <c r="AH149" s="16">
        <v>133.13999999999999</v>
      </c>
      <c r="AI149" s="16">
        <v>144.1</v>
      </c>
      <c r="AJ149" s="16">
        <v>160.75</v>
      </c>
      <c r="AK149" s="16">
        <v>159.4</v>
      </c>
      <c r="AL149" s="16">
        <v>168.6</v>
      </c>
      <c r="AM149" s="16">
        <v>169.19</v>
      </c>
      <c r="AN149" s="16">
        <v>174.32</v>
      </c>
      <c r="AO149" s="16">
        <v>169.24</v>
      </c>
      <c r="AP149" s="16">
        <v>160.27000000000001</v>
      </c>
    </row>
    <row r="150" spans="1:42" x14ac:dyDescent="0.2">
      <c r="A150" t="s">
        <v>141</v>
      </c>
      <c r="B150" s="3">
        <v>10.01459893</v>
      </c>
      <c r="C150" s="16">
        <v>137.9</v>
      </c>
      <c r="D150" s="16">
        <v>127.96</v>
      </c>
      <c r="E150" s="16">
        <v>140.91</v>
      </c>
      <c r="F150" s="16">
        <v>135.59</v>
      </c>
      <c r="G150" s="16">
        <v>137.79</v>
      </c>
      <c r="H150" s="16">
        <v>143.05000000000001</v>
      </c>
      <c r="I150" s="16">
        <v>139.99</v>
      </c>
      <c r="J150" s="16">
        <v>145.94</v>
      </c>
      <c r="K150" s="16">
        <v>139.6</v>
      </c>
      <c r="L150" s="16">
        <v>143.19999999999999</v>
      </c>
      <c r="M150" s="16">
        <v>144.94999999999999</v>
      </c>
      <c r="N150" s="16">
        <v>130.53</v>
      </c>
      <c r="O150" s="16">
        <v>130.22999999999999</v>
      </c>
      <c r="P150" s="16">
        <v>156.35</v>
      </c>
      <c r="Q150" s="16">
        <v>144.81</v>
      </c>
      <c r="R150" s="16">
        <v>146.47999999999999</v>
      </c>
      <c r="S150" s="16">
        <v>148.02000000000001</v>
      </c>
      <c r="T150" s="16">
        <v>158.86000000000001</v>
      </c>
      <c r="U150" s="16">
        <v>157.74</v>
      </c>
      <c r="V150" s="16">
        <v>137.43</v>
      </c>
      <c r="W150" s="16">
        <v>160.11000000000001</v>
      </c>
      <c r="X150" s="16">
        <v>145.55000000000001</v>
      </c>
      <c r="Y150" s="16">
        <v>167.67</v>
      </c>
      <c r="Z150" s="16">
        <v>159.77000000000001</v>
      </c>
      <c r="AA150" s="16">
        <v>158.94</v>
      </c>
      <c r="AB150" s="16">
        <v>171.65</v>
      </c>
      <c r="AC150" s="16">
        <v>163.21</v>
      </c>
      <c r="AD150" s="16">
        <v>169.6</v>
      </c>
      <c r="AE150" s="16">
        <v>165.11</v>
      </c>
      <c r="AF150" s="16">
        <v>166.26</v>
      </c>
      <c r="AG150" s="16">
        <v>169.05</v>
      </c>
      <c r="AH150" s="16">
        <v>139.04</v>
      </c>
      <c r="AI150" s="16">
        <v>147.38999999999999</v>
      </c>
      <c r="AJ150" s="16">
        <v>164.08</v>
      </c>
      <c r="AK150" s="16">
        <v>168.27</v>
      </c>
      <c r="AL150" s="16">
        <v>179.46</v>
      </c>
      <c r="AM150" s="16">
        <v>175.29</v>
      </c>
      <c r="AN150" s="16">
        <v>185.9</v>
      </c>
      <c r="AO150" s="16">
        <v>183.25</v>
      </c>
      <c r="AP150" s="16">
        <v>169.08</v>
      </c>
    </row>
    <row r="151" spans="1:42" x14ac:dyDescent="0.2">
      <c r="A151" t="s">
        <v>142</v>
      </c>
      <c r="B151" s="3">
        <v>10.784539909999999</v>
      </c>
      <c r="C151" s="16">
        <v>140.03</v>
      </c>
      <c r="D151" s="16">
        <v>130.58000000000001</v>
      </c>
      <c r="E151" s="16">
        <v>143.21</v>
      </c>
      <c r="F151" s="16">
        <v>139.11000000000001</v>
      </c>
      <c r="G151" s="16">
        <v>143.80000000000001</v>
      </c>
      <c r="H151" s="16">
        <v>146.22</v>
      </c>
      <c r="I151" s="16">
        <v>141.26</v>
      </c>
      <c r="J151" s="16">
        <v>151.49</v>
      </c>
      <c r="K151" s="16">
        <v>140.87</v>
      </c>
      <c r="L151" s="16">
        <v>145.08000000000001</v>
      </c>
      <c r="M151" s="16">
        <v>149.41</v>
      </c>
      <c r="N151" s="16">
        <v>127.11</v>
      </c>
      <c r="O151" s="16">
        <v>134.19999999999999</v>
      </c>
      <c r="P151" s="16">
        <v>151</v>
      </c>
      <c r="Q151" s="16">
        <v>149.81</v>
      </c>
      <c r="R151" s="16">
        <v>150.30000000000001</v>
      </c>
      <c r="S151" s="16">
        <v>153.99</v>
      </c>
      <c r="T151" s="16">
        <v>154.69</v>
      </c>
      <c r="U151" s="16">
        <v>154.25</v>
      </c>
      <c r="V151" s="16">
        <v>138.56</v>
      </c>
      <c r="W151" s="16">
        <v>166.09</v>
      </c>
      <c r="X151" s="16">
        <v>149.97999999999999</v>
      </c>
      <c r="Y151" s="16">
        <v>168.02</v>
      </c>
      <c r="Z151" s="16">
        <v>165.24</v>
      </c>
      <c r="AA151" s="16">
        <v>175.5</v>
      </c>
      <c r="AB151" s="16">
        <v>181.09</v>
      </c>
      <c r="AC151" s="16">
        <v>170.51</v>
      </c>
      <c r="AD151" s="16">
        <v>181.41</v>
      </c>
      <c r="AE151" s="16">
        <v>169.05</v>
      </c>
      <c r="AF151" s="16">
        <v>167.65</v>
      </c>
      <c r="AG151" s="16">
        <v>173.79</v>
      </c>
      <c r="AH151" s="16">
        <v>140.22</v>
      </c>
      <c r="AI151" s="16">
        <v>155.16999999999999</v>
      </c>
      <c r="AJ151" s="16">
        <v>179.68</v>
      </c>
      <c r="AK151" s="16">
        <v>177.37</v>
      </c>
      <c r="AL151" s="16">
        <v>187.42</v>
      </c>
      <c r="AM151" s="16">
        <v>186.47</v>
      </c>
      <c r="AN151" s="16">
        <v>194.18</v>
      </c>
      <c r="AO151" s="16">
        <v>198.5</v>
      </c>
      <c r="AP151" s="16">
        <v>173.73</v>
      </c>
    </row>
    <row r="152" spans="1:42" x14ac:dyDescent="0.2">
      <c r="A152" t="s">
        <v>143</v>
      </c>
      <c r="B152" s="3">
        <v>10.42967885</v>
      </c>
      <c r="C152" s="16">
        <v>141.33000000000001</v>
      </c>
      <c r="D152" s="16">
        <v>130.43</v>
      </c>
      <c r="E152" s="16">
        <v>144.22</v>
      </c>
      <c r="F152" s="16">
        <v>138.75</v>
      </c>
      <c r="G152" s="16">
        <v>148.81</v>
      </c>
      <c r="H152" s="16">
        <v>149.16999999999999</v>
      </c>
      <c r="I152" s="16">
        <v>143.21</v>
      </c>
      <c r="J152" s="16">
        <v>151.62</v>
      </c>
      <c r="K152" s="16">
        <v>140.69</v>
      </c>
      <c r="L152" s="16">
        <v>146.09</v>
      </c>
      <c r="M152" s="16">
        <v>146.93</v>
      </c>
      <c r="N152" s="16">
        <v>132.11000000000001</v>
      </c>
      <c r="O152" s="16">
        <v>134.02000000000001</v>
      </c>
      <c r="P152" s="16">
        <v>150.08000000000001</v>
      </c>
      <c r="Q152" s="16">
        <v>149.76</v>
      </c>
      <c r="R152" s="16">
        <v>152.58000000000001</v>
      </c>
      <c r="S152" s="16">
        <v>155.26</v>
      </c>
      <c r="T152" s="16">
        <v>163.53</v>
      </c>
      <c r="U152" s="16">
        <v>161.74</v>
      </c>
      <c r="V152" s="16">
        <v>143.32</v>
      </c>
      <c r="W152" s="16">
        <v>171.64</v>
      </c>
      <c r="X152" s="16">
        <v>153.06</v>
      </c>
      <c r="Y152" s="16">
        <v>174.15</v>
      </c>
      <c r="Z152" s="16">
        <v>171.58</v>
      </c>
      <c r="AA152" s="16">
        <v>176.94</v>
      </c>
      <c r="AB152" s="16">
        <v>188.11</v>
      </c>
      <c r="AC152" s="16">
        <v>176.31</v>
      </c>
      <c r="AD152" s="16">
        <v>189.28</v>
      </c>
      <c r="AE152" s="16">
        <v>172.27</v>
      </c>
      <c r="AF152" s="16">
        <v>173.22</v>
      </c>
      <c r="AG152" s="16">
        <v>181.09</v>
      </c>
      <c r="AH152" s="16">
        <v>146.38</v>
      </c>
      <c r="AI152" s="16">
        <v>157.71</v>
      </c>
      <c r="AJ152" s="16">
        <v>182.21</v>
      </c>
      <c r="AK152" s="16">
        <v>185.24</v>
      </c>
      <c r="AL152" s="16">
        <v>194.95</v>
      </c>
      <c r="AM152" s="16">
        <v>188.84</v>
      </c>
      <c r="AN152" s="16">
        <v>203.19</v>
      </c>
      <c r="AO152" s="16">
        <v>207</v>
      </c>
      <c r="AP152" s="16">
        <v>186.83</v>
      </c>
    </row>
    <row r="153" spans="1:42" x14ac:dyDescent="0.2">
      <c r="A153" t="s">
        <v>144</v>
      </c>
      <c r="B153" s="3">
        <v>11.016996109999999</v>
      </c>
      <c r="C153" s="16">
        <v>146.5</v>
      </c>
      <c r="D153" s="16">
        <v>137.79</v>
      </c>
      <c r="E153" s="16">
        <v>150.38999999999999</v>
      </c>
      <c r="F153" s="16">
        <v>141.44</v>
      </c>
      <c r="G153" s="16">
        <v>147.47</v>
      </c>
      <c r="H153" s="16">
        <v>147.88</v>
      </c>
      <c r="I153" s="16">
        <v>153.49</v>
      </c>
      <c r="J153" s="16">
        <v>157.52000000000001</v>
      </c>
      <c r="K153" s="16">
        <v>146.88999999999999</v>
      </c>
      <c r="L153" s="16">
        <v>152.55000000000001</v>
      </c>
      <c r="M153" s="16">
        <v>151.85</v>
      </c>
      <c r="N153" s="16">
        <v>132.02000000000001</v>
      </c>
      <c r="O153" s="16">
        <v>137.88999999999999</v>
      </c>
      <c r="P153" s="16">
        <v>159.69</v>
      </c>
      <c r="Q153" s="16">
        <v>154.36000000000001</v>
      </c>
      <c r="R153" s="16">
        <v>156.44999999999999</v>
      </c>
      <c r="S153" s="16">
        <v>157.88</v>
      </c>
      <c r="T153" s="16">
        <v>166.43</v>
      </c>
      <c r="U153" s="16">
        <v>173.55</v>
      </c>
      <c r="V153" s="16">
        <v>144.13999999999999</v>
      </c>
      <c r="W153" s="16">
        <v>182.96</v>
      </c>
      <c r="X153" s="16">
        <v>164.02</v>
      </c>
      <c r="Y153" s="16">
        <v>186.34</v>
      </c>
      <c r="Z153" s="16">
        <v>179</v>
      </c>
      <c r="AA153" s="16">
        <v>180.78</v>
      </c>
      <c r="AB153" s="16">
        <v>196.32</v>
      </c>
      <c r="AC153" s="16">
        <v>194.43</v>
      </c>
      <c r="AD153" s="16">
        <v>203.92</v>
      </c>
      <c r="AE153" s="16">
        <v>181.74</v>
      </c>
      <c r="AF153" s="16">
        <v>186.59</v>
      </c>
      <c r="AG153" s="16">
        <v>191.71</v>
      </c>
      <c r="AH153" s="16">
        <v>152.33000000000001</v>
      </c>
      <c r="AI153" s="16">
        <v>168.17</v>
      </c>
      <c r="AJ153" s="16">
        <v>202.98</v>
      </c>
      <c r="AK153" s="16">
        <v>204.86</v>
      </c>
      <c r="AL153" s="16">
        <v>207.94</v>
      </c>
      <c r="AM153" s="16">
        <v>205.97</v>
      </c>
      <c r="AN153" s="16">
        <v>222.64</v>
      </c>
      <c r="AO153" s="16">
        <v>221.29</v>
      </c>
      <c r="AP153" s="16">
        <v>190.42</v>
      </c>
    </row>
    <row r="154" spans="1:42" x14ac:dyDescent="0.2">
      <c r="A154" t="s">
        <v>145</v>
      </c>
      <c r="B154" s="3">
        <v>10.52245699</v>
      </c>
      <c r="C154" s="16">
        <v>148.01</v>
      </c>
      <c r="D154" s="16">
        <v>139.41999999999999</v>
      </c>
      <c r="E154" s="16">
        <v>153.87</v>
      </c>
      <c r="F154" s="16">
        <v>142.58000000000001</v>
      </c>
      <c r="G154" s="16">
        <v>151.18</v>
      </c>
      <c r="H154" s="16">
        <v>152.53</v>
      </c>
      <c r="I154" s="16">
        <v>147.6</v>
      </c>
      <c r="J154" s="16">
        <v>160.07</v>
      </c>
      <c r="K154" s="16">
        <v>147.36000000000001</v>
      </c>
      <c r="L154" s="16">
        <v>152.55000000000001</v>
      </c>
      <c r="M154" s="16">
        <v>150.44999999999999</v>
      </c>
      <c r="N154" s="16">
        <v>131.38999999999999</v>
      </c>
      <c r="O154" s="16">
        <v>141.86000000000001</v>
      </c>
      <c r="P154" s="16">
        <v>161.94</v>
      </c>
      <c r="Q154" s="16">
        <v>155.24</v>
      </c>
      <c r="R154" s="16">
        <v>158.16</v>
      </c>
      <c r="S154" s="16">
        <v>162.28</v>
      </c>
      <c r="T154" s="16">
        <v>175.22</v>
      </c>
      <c r="U154" s="16">
        <v>172.19</v>
      </c>
      <c r="V154" s="16">
        <v>147.66999999999999</v>
      </c>
      <c r="W154" s="16">
        <v>189.53</v>
      </c>
      <c r="X154" s="16">
        <v>171.3</v>
      </c>
      <c r="Y154" s="16">
        <v>198.49</v>
      </c>
      <c r="Z154" s="16">
        <v>185.9</v>
      </c>
      <c r="AA154" s="16">
        <v>188.79</v>
      </c>
      <c r="AB154" s="16">
        <v>205.47</v>
      </c>
      <c r="AC154" s="16">
        <v>188.59</v>
      </c>
      <c r="AD154" s="16">
        <v>208.72</v>
      </c>
      <c r="AE154" s="16">
        <v>188.43</v>
      </c>
      <c r="AF154" s="16">
        <v>196.13</v>
      </c>
      <c r="AG154" s="16">
        <v>196.57</v>
      </c>
      <c r="AH154" s="16">
        <v>158.19999999999999</v>
      </c>
      <c r="AI154" s="16">
        <v>177.57</v>
      </c>
      <c r="AJ154" s="16">
        <v>197.19</v>
      </c>
      <c r="AK154" s="16">
        <v>208.93</v>
      </c>
      <c r="AL154" s="16">
        <v>213.89</v>
      </c>
      <c r="AM154" s="16">
        <v>213.15</v>
      </c>
      <c r="AN154" s="16">
        <v>231.89</v>
      </c>
      <c r="AO154" s="16">
        <v>234.6</v>
      </c>
      <c r="AP154" s="16">
        <v>196.78</v>
      </c>
    </row>
    <row r="155" spans="1:42" x14ac:dyDescent="0.2">
      <c r="A155" t="s">
        <v>146</v>
      </c>
      <c r="B155" s="3">
        <v>12.163390789999999</v>
      </c>
      <c r="C155" s="16">
        <v>151.08000000000001</v>
      </c>
      <c r="D155" s="16">
        <v>141.15</v>
      </c>
      <c r="E155" s="16">
        <v>158.5</v>
      </c>
      <c r="F155" s="16">
        <v>148.97999999999999</v>
      </c>
      <c r="G155" s="16">
        <v>153.21</v>
      </c>
      <c r="H155" s="16">
        <v>154.91999999999999</v>
      </c>
      <c r="I155" s="16">
        <v>151.72999999999999</v>
      </c>
      <c r="J155" s="16">
        <v>166.78</v>
      </c>
      <c r="K155" s="16">
        <v>151.91999999999999</v>
      </c>
      <c r="L155" s="16">
        <v>155.69</v>
      </c>
      <c r="M155" s="16">
        <v>154.47</v>
      </c>
      <c r="N155" s="16">
        <v>132.65</v>
      </c>
      <c r="O155" s="16">
        <v>143.24</v>
      </c>
      <c r="P155" s="16">
        <v>162.21</v>
      </c>
      <c r="Q155" s="16">
        <v>159.26</v>
      </c>
      <c r="R155" s="16">
        <v>159.74</v>
      </c>
      <c r="S155" s="16">
        <v>167.44</v>
      </c>
      <c r="T155" s="16">
        <v>178.76</v>
      </c>
      <c r="U155" s="16">
        <v>174.59</v>
      </c>
      <c r="V155" s="16">
        <v>150.74</v>
      </c>
      <c r="W155" s="16">
        <v>198</v>
      </c>
      <c r="X155" s="16">
        <v>180.77</v>
      </c>
      <c r="Y155" s="16">
        <v>209.44</v>
      </c>
      <c r="Z155" s="16">
        <v>196.37</v>
      </c>
      <c r="AA155" s="16">
        <v>197.96</v>
      </c>
      <c r="AB155" s="16">
        <v>214.59</v>
      </c>
      <c r="AC155" s="16">
        <v>198.42</v>
      </c>
      <c r="AD155" s="16">
        <v>218.73</v>
      </c>
      <c r="AE155" s="16">
        <v>198.59</v>
      </c>
      <c r="AF155" s="16">
        <v>202.3</v>
      </c>
      <c r="AG155" s="16">
        <v>204.97</v>
      </c>
      <c r="AH155" s="16">
        <v>161.33000000000001</v>
      </c>
      <c r="AI155" s="16">
        <v>183.17</v>
      </c>
      <c r="AJ155" s="16">
        <v>204.89</v>
      </c>
      <c r="AK155" s="16">
        <v>214.03</v>
      </c>
      <c r="AL155" s="16">
        <v>221.06</v>
      </c>
      <c r="AM155" s="16">
        <v>219.48</v>
      </c>
      <c r="AN155" s="16">
        <v>243.23</v>
      </c>
      <c r="AO155" s="16">
        <v>237.29</v>
      </c>
      <c r="AP155" s="16">
        <v>206.38</v>
      </c>
    </row>
    <row r="156" spans="1:42" x14ac:dyDescent="0.2">
      <c r="A156" t="s">
        <v>147</v>
      </c>
      <c r="B156" s="3">
        <v>10.77541486</v>
      </c>
      <c r="C156" s="16">
        <v>155.38</v>
      </c>
      <c r="D156" s="16">
        <v>145.4</v>
      </c>
      <c r="E156" s="16">
        <v>163.84</v>
      </c>
      <c r="F156" s="16">
        <v>151.63</v>
      </c>
      <c r="G156" s="16">
        <v>154.97</v>
      </c>
      <c r="H156" s="16">
        <v>165.4</v>
      </c>
      <c r="I156" s="16">
        <v>152.5</v>
      </c>
      <c r="J156" s="16">
        <v>169.87</v>
      </c>
      <c r="K156" s="16">
        <v>154.31</v>
      </c>
      <c r="L156" s="16">
        <v>161.5</v>
      </c>
      <c r="M156" s="16">
        <v>163.03</v>
      </c>
      <c r="N156" s="16">
        <v>134.81</v>
      </c>
      <c r="O156" s="16">
        <v>147.47999999999999</v>
      </c>
      <c r="P156" s="16">
        <v>169.86</v>
      </c>
      <c r="Q156" s="16">
        <v>164.88</v>
      </c>
      <c r="R156" s="16">
        <v>165.31</v>
      </c>
      <c r="S156" s="16">
        <v>168.16</v>
      </c>
      <c r="T156" s="16">
        <v>181.8</v>
      </c>
      <c r="U156" s="16">
        <v>179.81</v>
      </c>
      <c r="V156" s="16">
        <v>156.27000000000001</v>
      </c>
      <c r="W156" s="16">
        <v>204.4</v>
      </c>
      <c r="X156" s="16">
        <v>186.08</v>
      </c>
      <c r="Y156" s="16">
        <v>215.65</v>
      </c>
      <c r="Z156" s="16">
        <v>204.57</v>
      </c>
      <c r="AA156" s="16">
        <v>201.84</v>
      </c>
      <c r="AB156" s="16">
        <v>227.48</v>
      </c>
      <c r="AC156" s="16">
        <v>200.65</v>
      </c>
      <c r="AD156" s="16">
        <v>222.29</v>
      </c>
      <c r="AE156" s="16">
        <v>200.09</v>
      </c>
      <c r="AF156" s="16">
        <v>213.35</v>
      </c>
      <c r="AG156" s="16">
        <v>216.38</v>
      </c>
      <c r="AH156" s="16">
        <v>162.72</v>
      </c>
      <c r="AI156" s="16">
        <v>190.39</v>
      </c>
      <c r="AJ156" s="16">
        <v>215.47</v>
      </c>
      <c r="AK156" s="16">
        <v>218.49</v>
      </c>
      <c r="AL156" s="16">
        <v>228.58</v>
      </c>
      <c r="AM156" s="16">
        <v>228.18</v>
      </c>
      <c r="AN156" s="16">
        <v>253.71</v>
      </c>
      <c r="AO156" s="16">
        <v>255.98</v>
      </c>
      <c r="AP156" s="16">
        <v>211.64</v>
      </c>
    </row>
    <row r="157" spans="1:42" x14ac:dyDescent="0.2">
      <c r="A157" t="s">
        <v>148</v>
      </c>
      <c r="B157" s="3">
        <v>12.06795878</v>
      </c>
      <c r="C157" s="16">
        <v>158.46</v>
      </c>
      <c r="D157" s="16">
        <v>148.57</v>
      </c>
      <c r="E157" s="16">
        <v>167.19</v>
      </c>
      <c r="F157" s="16">
        <v>152.32</v>
      </c>
      <c r="G157" s="16">
        <v>160.63</v>
      </c>
      <c r="H157" s="16">
        <v>166.14</v>
      </c>
      <c r="I157" s="16">
        <v>154.76</v>
      </c>
      <c r="J157" s="16">
        <v>179.88</v>
      </c>
      <c r="K157" s="16">
        <v>158.72999999999999</v>
      </c>
      <c r="L157" s="16">
        <v>163.38</v>
      </c>
      <c r="M157" s="16">
        <v>165.65</v>
      </c>
      <c r="N157" s="16">
        <v>137.02000000000001</v>
      </c>
      <c r="O157" s="16">
        <v>148.08000000000001</v>
      </c>
      <c r="P157" s="16">
        <v>170.78</v>
      </c>
      <c r="Q157" s="16">
        <v>164.59</v>
      </c>
      <c r="R157" s="16">
        <v>168.87</v>
      </c>
      <c r="S157" s="16">
        <v>171.33</v>
      </c>
      <c r="T157" s="16">
        <v>190.23</v>
      </c>
      <c r="U157" s="16">
        <v>187.49</v>
      </c>
      <c r="V157" s="16">
        <v>160.47</v>
      </c>
      <c r="W157" s="16">
        <v>208.5</v>
      </c>
      <c r="X157" s="16">
        <v>189.86</v>
      </c>
      <c r="Y157" s="16">
        <v>219.73</v>
      </c>
      <c r="Z157" s="16">
        <v>204.83</v>
      </c>
      <c r="AA157" s="16">
        <v>206.67</v>
      </c>
      <c r="AB157" s="16">
        <v>224.28</v>
      </c>
      <c r="AC157" s="16">
        <v>206.36</v>
      </c>
      <c r="AD157" s="16">
        <v>237.1</v>
      </c>
      <c r="AE157" s="16">
        <v>205.23</v>
      </c>
      <c r="AF157" s="16">
        <v>217.81</v>
      </c>
      <c r="AG157" s="16">
        <v>218.79</v>
      </c>
      <c r="AH157" s="16">
        <v>166.93</v>
      </c>
      <c r="AI157" s="16">
        <v>190.61</v>
      </c>
      <c r="AJ157" s="16">
        <v>215.28</v>
      </c>
      <c r="AK157" s="16">
        <v>218.58</v>
      </c>
      <c r="AL157" s="16">
        <v>236.7</v>
      </c>
      <c r="AM157" s="16">
        <v>235.35</v>
      </c>
      <c r="AN157" s="16">
        <v>257.05</v>
      </c>
      <c r="AO157" s="16">
        <v>262.2</v>
      </c>
      <c r="AP157" s="16">
        <v>218.74</v>
      </c>
    </row>
    <row r="158" spans="1:42" x14ac:dyDescent="0.2">
      <c r="A158" t="s">
        <v>149</v>
      </c>
      <c r="B158" s="3">
        <v>13.36507956</v>
      </c>
      <c r="C158" s="16">
        <v>165.88</v>
      </c>
      <c r="D158" s="16">
        <v>153.01</v>
      </c>
      <c r="E158" s="16">
        <v>177.15</v>
      </c>
      <c r="F158" s="16">
        <v>159.77000000000001</v>
      </c>
      <c r="G158" s="16">
        <v>171.07</v>
      </c>
      <c r="H158" s="16">
        <v>174.74</v>
      </c>
      <c r="I158" s="16">
        <v>165.54</v>
      </c>
      <c r="J158" s="16">
        <v>187.88</v>
      </c>
      <c r="K158" s="16">
        <v>167.7</v>
      </c>
      <c r="L158" s="16">
        <v>169.1</v>
      </c>
      <c r="M158" s="16">
        <v>171.51</v>
      </c>
      <c r="N158" s="16">
        <v>143.72</v>
      </c>
      <c r="O158" s="16">
        <v>155</v>
      </c>
      <c r="P158" s="16">
        <v>177.05</v>
      </c>
      <c r="Q158" s="16">
        <v>173.42</v>
      </c>
      <c r="R158" s="16">
        <v>176.86</v>
      </c>
      <c r="S158" s="16">
        <v>175.77</v>
      </c>
      <c r="T158" s="16">
        <v>200.52</v>
      </c>
      <c r="U158" s="16">
        <v>195.82</v>
      </c>
      <c r="V158" s="16">
        <v>172.45</v>
      </c>
      <c r="W158" s="16">
        <v>218.73</v>
      </c>
      <c r="X158" s="16">
        <v>197.47</v>
      </c>
      <c r="Y158" s="16">
        <v>231.26</v>
      </c>
      <c r="Z158" s="16">
        <v>213.65</v>
      </c>
      <c r="AA158" s="16">
        <v>224.38</v>
      </c>
      <c r="AB158" s="16">
        <v>240.21</v>
      </c>
      <c r="AC158" s="16">
        <v>219.37</v>
      </c>
      <c r="AD158" s="16">
        <v>253.21</v>
      </c>
      <c r="AE158" s="16">
        <v>216.29</v>
      </c>
      <c r="AF158" s="16">
        <v>222.8</v>
      </c>
      <c r="AG158" s="16">
        <v>225.77</v>
      </c>
      <c r="AH158" s="16">
        <v>175.4</v>
      </c>
      <c r="AI158" s="16">
        <v>203.08</v>
      </c>
      <c r="AJ158" s="16">
        <v>237.42</v>
      </c>
      <c r="AK158" s="16">
        <v>233.3</v>
      </c>
      <c r="AL158" s="16">
        <v>245.14</v>
      </c>
      <c r="AM158" s="16">
        <v>243.67</v>
      </c>
      <c r="AN158" s="16">
        <v>268.92</v>
      </c>
      <c r="AO158" s="16">
        <v>270.77</v>
      </c>
      <c r="AP158" s="16">
        <v>228.03</v>
      </c>
    </row>
    <row r="159" spans="1:42" x14ac:dyDescent="0.2">
      <c r="A159" t="s">
        <v>150</v>
      </c>
      <c r="B159" s="3">
        <v>12.81124468</v>
      </c>
      <c r="C159" s="16">
        <v>170.55</v>
      </c>
      <c r="D159" s="16">
        <v>157.12</v>
      </c>
      <c r="E159" s="16">
        <v>182.92</v>
      </c>
      <c r="F159" s="16">
        <v>165.98</v>
      </c>
      <c r="G159" s="16">
        <v>170.81</v>
      </c>
      <c r="H159" s="16">
        <v>177.78</v>
      </c>
      <c r="I159" s="16">
        <v>168.76</v>
      </c>
      <c r="J159" s="16">
        <v>195.4</v>
      </c>
      <c r="K159" s="16">
        <v>170.9</v>
      </c>
      <c r="L159" s="16">
        <v>179.58</v>
      </c>
      <c r="M159" s="16">
        <v>176.83</v>
      </c>
      <c r="N159" s="16">
        <v>144.35</v>
      </c>
      <c r="O159" s="16">
        <v>158.63999999999999</v>
      </c>
      <c r="P159" s="16">
        <v>179.34</v>
      </c>
      <c r="Q159" s="16">
        <v>179.91</v>
      </c>
      <c r="R159" s="16">
        <v>180.72</v>
      </c>
      <c r="S159" s="16">
        <v>182.08</v>
      </c>
      <c r="T159" s="16">
        <v>205.6</v>
      </c>
      <c r="U159" s="16">
        <v>208.43</v>
      </c>
      <c r="V159" s="16">
        <v>175.83</v>
      </c>
      <c r="W159" s="16">
        <v>222.34</v>
      </c>
      <c r="X159" s="16">
        <v>197.89</v>
      </c>
      <c r="Y159" s="16">
        <v>237.16</v>
      </c>
      <c r="Z159" s="16">
        <v>221.9</v>
      </c>
      <c r="AA159" s="16">
        <v>223.72</v>
      </c>
      <c r="AB159" s="16">
        <v>239.88</v>
      </c>
      <c r="AC159" s="16">
        <v>224.61</v>
      </c>
      <c r="AD159" s="16">
        <v>260.47000000000003</v>
      </c>
      <c r="AE159" s="16">
        <v>218.77</v>
      </c>
      <c r="AF159" s="16">
        <v>232.29</v>
      </c>
      <c r="AG159" s="16">
        <v>226.8</v>
      </c>
      <c r="AH159" s="16">
        <v>178.35</v>
      </c>
      <c r="AI159" s="16">
        <v>203.86</v>
      </c>
      <c r="AJ159" s="16">
        <v>234.05</v>
      </c>
      <c r="AK159" s="16">
        <v>241.74</v>
      </c>
      <c r="AL159" s="16">
        <v>250.81</v>
      </c>
      <c r="AM159" s="16">
        <v>251.23</v>
      </c>
      <c r="AN159" s="16">
        <v>265.20999999999998</v>
      </c>
      <c r="AO159" s="16">
        <v>275.79000000000002</v>
      </c>
      <c r="AP159" s="16">
        <v>234.56</v>
      </c>
    </row>
    <row r="160" spans="1:42" x14ac:dyDescent="0.2">
      <c r="A160" t="s">
        <v>151</v>
      </c>
      <c r="B160" s="3">
        <v>13.634811450000001</v>
      </c>
      <c r="C160" s="16">
        <v>173.88</v>
      </c>
      <c r="D160" s="16">
        <v>160.77000000000001</v>
      </c>
      <c r="E160" s="16">
        <v>186.45</v>
      </c>
      <c r="F160" s="16">
        <v>172.42</v>
      </c>
      <c r="G160" s="16">
        <v>174.52</v>
      </c>
      <c r="H160" s="16">
        <v>182.1</v>
      </c>
      <c r="I160" s="16">
        <v>170.26</v>
      </c>
      <c r="J160" s="16">
        <v>197.41</v>
      </c>
      <c r="K160" s="16">
        <v>173.43</v>
      </c>
      <c r="L160" s="16">
        <v>178.97</v>
      </c>
      <c r="M160" s="16">
        <v>176.2</v>
      </c>
      <c r="N160" s="16">
        <v>149.66</v>
      </c>
      <c r="O160" s="16">
        <v>161.44999999999999</v>
      </c>
      <c r="P160" s="16">
        <v>184.19</v>
      </c>
      <c r="Q160" s="16">
        <v>182.09</v>
      </c>
      <c r="R160" s="16">
        <v>184.81</v>
      </c>
      <c r="S160" s="16">
        <v>188.25</v>
      </c>
      <c r="T160" s="16">
        <v>207.73</v>
      </c>
      <c r="U160" s="16">
        <v>210.22</v>
      </c>
      <c r="V160" s="16">
        <v>178.75</v>
      </c>
      <c r="W160" s="16">
        <v>226.3</v>
      </c>
      <c r="X160" s="16">
        <v>204.32</v>
      </c>
      <c r="Y160" s="16">
        <v>240.19</v>
      </c>
      <c r="Z160" s="16">
        <v>228.63</v>
      </c>
      <c r="AA160" s="16">
        <v>233.01</v>
      </c>
      <c r="AB160" s="16">
        <v>241.23</v>
      </c>
      <c r="AC160" s="16">
        <v>222.68</v>
      </c>
      <c r="AD160" s="16">
        <v>262.56</v>
      </c>
      <c r="AE160" s="16">
        <v>220.19</v>
      </c>
      <c r="AF160" s="16">
        <v>233.44</v>
      </c>
      <c r="AG160" s="16">
        <v>225.18</v>
      </c>
      <c r="AH160" s="16">
        <v>184.52</v>
      </c>
      <c r="AI160" s="16">
        <v>209.11</v>
      </c>
      <c r="AJ160" s="16">
        <v>230.95</v>
      </c>
      <c r="AK160" s="16">
        <v>243.43</v>
      </c>
      <c r="AL160" s="16">
        <v>258.41000000000003</v>
      </c>
      <c r="AM160" s="16">
        <v>257.48</v>
      </c>
      <c r="AN160" s="16">
        <v>269.41000000000003</v>
      </c>
      <c r="AO160" s="16">
        <v>275.91000000000003</v>
      </c>
      <c r="AP160" s="16">
        <v>237.41</v>
      </c>
    </row>
    <row r="161" spans="1:42" x14ac:dyDescent="0.2">
      <c r="A161" t="s">
        <v>152</v>
      </c>
      <c r="B161" s="3">
        <v>14.032891319999999</v>
      </c>
      <c r="C161" s="16">
        <v>176.41</v>
      </c>
      <c r="D161" s="16">
        <v>165.17</v>
      </c>
      <c r="E161" s="16">
        <v>191.96</v>
      </c>
      <c r="F161" s="16">
        <v>172.47</v>
      </c>
      <c r="G161" s="16">
        <v>174.6</v>
      </c>
      <c r="H161" s="16">
        <v>181.64</v>
      </c>
      <c r="I161" s="16">
        <v>177.82</v>
      </c>
      <c r="J161" s="16">
        <v>197.5</v>
      </c>
      <c r="K161" s="16">
        <v>174.37</v>
      </c>
      <c r="L161" s="16">
        <v>180.02</v>
      </c>
      <c r="M161" s="16">
        <v>180.76</v>
      </c>
      <c r="N161" s="16">
        <v>153.35</v>
      </c>
      <c r="O161" s="16">
        <v>162.47</v>
      </c>
      <c r="P161" s="16">
        <v>183.69</v>
      </c>
      <c r="Q161" s="16">
        <v>184.61</v>
      </c>
      <c r="R161" s="16">
        <v>187.39</v>
      </c>
      <c r="S161" s="16">
        <v>188.76</v>
      </c>
      <c r="T161" s="16">
        <v>207.86</v>
      </c>
      <c r="U161" s="16">
        <v>203.77</v>
      </c>
      <c r="V161" s="16">
        <v>180.95</v>
      </c>
      <c r="W161" s="16">
        <v>234.88</v>
      </c>
      <c r="X161" s="16">
        <v>211.88</v>
      </c>
      <c r="Y161" s="16">
        <v>248.96</v>
      </c>
      <c r="Z161" s="16">
        <v>241.74</v>
      </c>
      <c r="AA161" s="16">
        <v>241.14</v>
      </c>
      <c r="AB161" s="16">
        <v>246.36</v>
      </c>
      <c r="AC161" s="16">
        <v>239.6</v>
      </c>
      <c r="AD161" s="16">
        <v>269.61</v>
      </c>
      <c r="AE161" s="16">
        <v>226.66</v>
      </c>
      <c r="AF161" s="16">
        <v>240.15</v>
      </c>
      <c r="AG161" s="16">
        <v>241.52</v>
      </c>
      <c r="AH161" s="16">
        <v>195.95</v>
      </c>
      <c r="AI161" s="16">
        <v>215.55</v>
      </c>
      <c r="AJ161" s="16">
        <v>239.76</v>
      </c>
      <c r="AK161" s="16">
        <v>250.31</v>
      </c>
      <c r="AL161" s="16">
        <v>267.29000000000002</v>
      </c>
      <c r="AM161" s="16">
        <v>265.23</v>
      </c>
      <c r="AN161" s="16">
        <v>277.2</v>
      </c>
      <c r="AO161" s="16">
        <v>280.55</v>
      </c>
      <c r="AP161" s="16">
        <v>242.66</v>
      </c>
    </row>
    <row r="162" spans="1:42" x14ac:dyDescent="0.2">
      <c r="A162" t="s">
        <v>153</v>
      </c>
      <c r="B162" s="3">
        <v>15.1309699</v>
      </c>
      <c r="C162" s="16">
        <v>182.33</v>
      </c>
      <c r="D162" s="16">
        <v>169.52</v>
      </c>
      <c r="E162" s="16">
        <v>198.92</v>
      </c>
      <c r="F162" s="16">
        <v>177.77</v>
      </c>
      <c r="G162" s="16">
        <v>182.2</v>
      </c>
      <c r="H162" s="16">
        <v>189.96</v>
      </c>
      <c r="I162" s="16">
        <v>181.54</v>
      </c>
      <c r="J162" s="16">
        <v>205.28</v>
      </c>
      <c r="K162" s="16">
        <v>183.35</v>
      </c>
      <c r="L162" s="16">
        <v>185.7</v>
      </c>
      <c r="M162" s="16">
        <v>182.7</v>
      </c>
      <c r="N162" s="16">
        <v>155.6</v>
      </c>
      <c r="O162" s="16">
        <v>171.51</v>
      </c>
      <c r="P162" s="16">
        <v>188.04</v>
      </c>
      <c r="Q162" s="16">
        <v>192.66</v>
      </c>
      <c r="R162" s="16">
        <v>195.08</v>
      </c>
      <c r="S162" s="16">
        <v>194.85</v>
      </c>
      <c r="T162" s="16">
        <v>221.19</v>
      </c>
      <c r="U162" s="16">
        <v>214.5</v>
      </c>
      <c r="V162" s="16">
        <v>186.12</v>
      </c>
      <c r="W162" s="16">
        <v>241.66</v>
      </c>
      <c r="X162" s="16">
        <v>217.62</v>
      </c>
      <c r="Y162" s="16">
        <v>257.62</v>
      </c>
      <c r="Z162" s="16">
        <v>242.39</v>
      </c>
      <c r="AA162" s="16">
        <v>248.78</v>
      </c>
      <c r="AB162" s="16">
        <v>258.35000000000002</v>
      </c>
      <c r="AC162" s="16">
        <v>246.55</v>
      </c>
      <c r="AD162" s="16">
        <v>274.58</v>
      </c>
      <c r="AE162" s="16">
        <v>239.61</v>
      </c>
      <c r="AF162" s="16">
        <v>249.19</v>
      </c>
      <c r="AG162" s="16">
        <v>250.48</v>
      </c>
      <c r="AH162" s="16">
        <v>193.82</v>
      </c>
      <c r="AI162" s="16">
        <v>227.88</v>
      </c>
      <c r="AJ162" s="16">
        <v>239.34</v>
      </c>
      <c r="AK162" s="16">
        <v>266.68</v>
      </c>
      <c r="AL162" s="16">
        <v>276.68</v>
      </c>
      <c r="AM162" s="16">
        <v>268.24</v>
      </c>
      <c r="AN162" s="16">
        <v>290.45</v>
      </c>
      <c r="AO162" s="16">
        <v>290.91000000000003</v>
      </c>
      <c r="AP162" s="16">
        <v>246.48</v>
      </c>
    </row>
    <row r="163" spans="1:42" x14ac:dyDescent="0.2">
      <c r="A163" t="s">
        <v>168</v>
      </c>
      <c r="B163" s="3">
        <v>14.642102550000001</v>
      </c>
      <c r="C163" s="16">
        <v>185.96</v>
      </c>
      <c r="D163" s="16">
        <v>173.13</v>
      </c>
      <c r="E163" s="16">
        <v>203.64</v>
      </c>
      <c r="F163" s="16">
        <v>183.62</v>
      </c>
      <c r="G163" s="16">
        <v>185.91</v>
      </c>
      <c r="H163" s="16">
        <v>193.74</v>
      </c>
      <c r="I163" s="16">
        <v>180.13</v>
      </c>
      <c r="J163" s="16">
        <v>206.04</v>
      </c>
      <c r="K163" s="16">
        <v>183.02</v>
      </c>
      <c r="L163" s="16">
        <v>192.56</v>
      </c>
      <c r="M163" s="16">
        <v>193.25</v>
      </c>
      <c r="N163" s="16">
        <v>159.16</v>
      </c>
      <c r="O163" s="16">
        <v>175.33</v>
      </c>
      <c r="P163" s="16">
        <v>183.32</v>
      </c>
      <c r="Q163" s="16">
        <v>197.46</v>
      </c>
      <c r="R163" s="16">
        <v>197.18</v>
      </c>
      <c r="S163" s="16">
        <v>198.45</v>
      </c>
      <c r="T163" s="16">
        <v>223.55</v>
      </c>
      <c r="U163" s="16">
        <v>224.2</v>
      </c>
      <c r="V163" s="16">
        <v>190.89</v>
      </c>
      <c r="W163" s="16">
        <v>249.53</v>
      </c>
      <c r="X163" s="16">
        <v>228.35</v>
      </c>
      <c r="Y163" s="16">
        <v>269.02999999999997</v>
      </c>
      <c r="Z163" s="16">
        <v>252.2</v>
      </c>
      <c r="AA163" s="16">
        <v>254.76</v>
      </c>
      <c r="AB163" s="16">
        <v>263.85000000000002</v>
      </c>
      <c r="AC163" s="16">
        <v>250.8</v>
      </c>
      <c r="AD163" s="16">
        <v>277.36</v>
      </c>
      <c r="AE163" s="16">
        <v>242.48</v>
      </c>
      <c r="AF163" s="16">
        <v>261.54000000000002</v>
      </c>
      <c r="AG163" s="16">
        <v>249.3</v>
      </c>
      <c r="AH163" s="16">
        <v>200.68</v>
      </c>
      <c r="AI163" s="16">
        <v>237.59</v>
      </c>
      <c r="AJ163" s="16">
        <v>235.16</v>
      </c>
      <c r="AK163" s="16">
        <v>269.79000000000002</v>
      </c>
      <c r="AL163" s="16">
        <v>285.39</v>
      </c>
      <c r="AM163" s="16">
        <v>280.83999999999997</v>
      </c>
      <c r="AN163" s="16">
        <v>302.68</v>
      </c>
      <c r="AO163" s="16">
        <v>305.17</v>
      </c>
      <c r="AP163" s="16">
        <v>250.77</v>
      </c>
    </row>
    <row r="164" spans="1:42" x14ac:dyDescent="0.2">
      <c r="A164" t="s">
        <v>169</v>
      </c>
      <c r="B164" s="3">
        <v>14.518151509999999</v>
      </c>
      <c r="C164" s="16">
        <v>187.78</v>
      </c>
      <c r="D164" s="16">
        <v>174.17</v>
      </c>
      <c r="E164" s="16">
        <v>206.37</v>
      </c>
      <c r="F164" s="16">
        <v>181.93</v>
      </c>
      <c r="G164" s="16">
        <v>185</v>
      </c>
      <c r="H164" s="16">
        <v>200.54</v>
      </c>
      <c r="I164" s="16">
        <v>189.92</v>
      </c>
      <c r="J164" s="16">
        <v>211.71</v>
      </c>
      <c r="K164" s="16">
        <v>186.97</v>
      </c>
      <c r="L164" s="16">
        <v>192.25</v>
      </c>
      <c r="M164" s="16">
        <v>192.89</v>
      </c>
      <c r="N164" s="16">
        <v>157.85</v>
      </c>
      <c r="O164" s="16">
        <v>172.38</v>
      </c>
      <c r="P164" s="16">
        <v>197.01</v>
      </c>
      <c r="Q164" s="16">
        <v>202.02</v>
      </c>
      <c r="R164" s="16">
        <v>197.45</v>
      </c>
      <c r="S164" s="16">
        <v>199.89</v>
      </c>
      <c r="T164" s="16">
        <v>227.17</v>
      </c>
      <c r="U164" s="16">
        <v>221.24</v>
      </c>
      <c r="V164" s="16">
        <v>191.86</v>
      </c>
      <c r="W164" s="16">
        <v>255.88</v>
      </c>
      <c r="X164" s="16">
        <v>233.71</v>
      </c>
      <c r="Y164" s="16">
        <v>279.86</v>
      </c>
      <c r="Z164" s="16">
        <v>251.46</v>
      </c>
      <c r="AA164" s="16">
        <v>254.52</v>
      </c>
      <c r="AB164" s="16">
        <v>269.89</v>
      </c>
      <c r="AC164" s="16">
        <v>257.85000000000002</v>
      </c>
      <c r="AD164" s="16">
        <v>291.88</v>
      </c>
      <c r="AE164" s="16">
        <v>250.88</v>
      </c>
      <c r="AF164" s="16">
        <v>265.8</v>
      </c>
      <c r="AG164" s="16">
        <v>262.68</v>
      </c>
      <c r="AH164" s="16">
        <v>203.94</v>
      </c>
      <c r="AI164" s="16">
        <v>239.96</v>
      </c>
      <c r="AJ164" s="16">
        <v>252.29</v>
      </c>
      <c r="AK164" s="16">
        <v>280.62</v>
      </c>
      <c r="AL164" s="16">
        <v>291.33</v>
      </c>
      <c r="AM164" s="16">
        <v>285.72000000000003</v>
      </c>
      <c r="AN164" s="16">
        <v>308.39</v>
      </c>
      <c r="AO164" s="16">
        <v>314.12</v>
      </c>
      <c r="AP164" s="16">
        <v>255.33</v>
      </c>
    </row>
    <row r="165" spans="1:42" x14ac:dyDescent="0.2">
      <c r="A165" t="s">
        <v>170</v>
      </c>
      <c r="B165" s="3">
        <v>13.42918192</v>
      </c>
      <c r="C165" s="16">
        <v>192.44</v>
      </c>
      <c r="D165" s="16">
        <v>179.45</v>
      </c>
      <c r="E165" s="16">
        <v>212.28</v>
      </c>
      <c r="F165" s="16">
        <v>186.14</v>
      </c>
      <c r="G165" s="16">
        <v>189.27</v>
      </c>
      <c r="H165" s="16">
        <v>202.38</v>
      </c>
      <c r="I165" s="16">
        <v>189.06</v>
      </c>
      <c r="J165" s="16">
        <v>213.86</v>
      </c>
      <c r="K165" s="16">
        <v>191.48</v>
      </c>
      <c r="L165" s="16">
        <v>199.41</v>
      </c>
      <c r="M165" s="16">
        <v>194.92</v>
      </c>
      <c r="N165" s="16">
        <v>164.47</v>
      </c>
      <c r="O165" s="16">
        <v>178.93</v>
      </c>
      <c r="P165" s="16">
        <v>202.87</v>
      </c>
      <c r="Q165" s="16">
        <v>204.39</v>
      </c>
      <c r="R165" s="16">
        <v>203.42</v>
      </c>
      <c r="S165" s="16">
        <v>207</v>
      </c>
      <c r="T165" s="16">
        <v>235.47</v>
      </c>
      <c r="U165" s="16">
        <v>225.56</v>
      </c>
      <c r="V165" s="16">
        <v>194.42</v>
      </c>
      <c r="W165" s="16">
        <v>265.94</v>
      </c>
      <c r="X165" s="16">
        <v>241.64</v>
      </c>
      <c r="Y165" s="16">
        <v>287.55</v>
      </c>
      <c r="Z165" s="16">
        <v>266.31</v>
      </c>
      <c r="AA165" s="16">
        <v>262.98</v>
      </c>
      <c r="AB165" s="16">
        <v>277.73</v>
      </c>
      <c r="AC165" s="16">
        <v>266.56</v>
      </c>
      <c r="AD165" s="16">
        <v>299.33999999999997</v>
      </c>
      <c r="AE165" s="16">
        <v>259.49</v>
      </c>
      <c r="AF165" s="16">
        <v>277.45999999999998</v>
      </c>
      <c r="AG165" s="16">
        <v>263.55</v>
      </c>
      <c r="AH165" s="16">
        <v>219.49</v>
      </c>
      <c r="AI165" s="16">
        <v>253.17</v>
      </c>
      <c r="AJ165" s="16">
        <v>261.91000000000003</v>
      </c>
      <c r="AK165" s="16">
        <v>293.39</v>
      </c>
      <c r="AL165" s="16">
        <v>306.67</v>
      </c>
      <c r="AM165" s="16">
        <v>303.5</v>
      </c>
      <c r="AN165" s="16">
        <v>334.61</v>
      </c>
      <c r="AO165" s="16">
        <v>314.74</v>
      </c>
      <c r="AP165" s="16">
        <v>263.66000000000003</v>
      </c>
    </row>
    <row r="166" spans="1:42" x14ac:dyDescent="0.2">
      <c r="A166" t="s">
        <v>171</v>
      </c>
      <c r="B166" s="3">
        <v>14.357321020000001</v>
      </c>
      <c r="C166" s="16">
        <v>195.66</v>
      </c>
      <c r="D166" s="16">
        <v>182.07</v>
      </c>
      <c r="E166" s="16">
        <v>217.3</v>
      </c>
      <c r="F166" s="16">
        <v>191.3</v>
      </c>
      <c r="G166" s="16">
        <v>189.53</v>
      </c>
      <c r="H166" s="16">
        <v>201.78</v>
      </c>
      <c r="I166" s="16">
        <v>188.7</v>
      </c>
      <c r="J166" s="16">
        <v>218.78</v>
      </c>
      <c r="K166" s="16">
        <v>194.35</v>
      </c>
      <c r="L166" s="16">
        <v>202.12</v>
      </c>
      <c r="M166" s="16">
        <v>199.56</v>
      </c>
      <c r="N166" s="16">
        <v>167.58</v>
      </c>
      <c r="O166" s="16">
        <v>181.33</v>
      </c>
      <c r="P166" s="16">
        <v>198.75</v>
      </c>
      <c r="Q166" s="16">
        <v>211.18</v>
      </c>
      <c r="R166" s="16">
        <v>207.72</v>
      </c>
      <c r="S166" s="16">
        <v>207.93</v>
      </c>
      <c r="T166" s="16">
        <v>237.83</v>
      </c>
      <c r="U166" s="16">
        <v>230.65</v>
      </c>
      <c r="V166" s="16">
        <v>201.38</v>
      </c>
      <c r="W166" s="16">
        <v>270.85000000000002</v>
      </c>
      <c r="X166" s="16">
        <v>248.31</v>
      </c>
      <c r="Y166" s="16">
        <v>296.98</v>
      </c>
      <c r="Z166" s="16">
        <v>272.74</v>
      </c>
      <c r="AA166" s="16">
        <v>265.62</v>
      </c>
      <c r="AB166" s="16">
        <v>278.10000000000002</v>
      </c>
      <c r="AC166" s="16">
        <v>264.72000000000003</v>
      </c>
      <c r="AD166" s="16">
        <v>311.14999999999998</v>
      </c>
      <c r="AE166" s="16">
        <v>262.62</v>
      </c>
      <c r="AF166" s="16">
        <v>281.58999999999997</v>
      </c>
      <c r="AG166" s="16">
        <v>275.07</v>
      </c>
      <c r="AH166" s="16">
        <v>220.57</v>
      </c>
      <c r="AI166" s="16">
        <v>258.07</v>
      </c>
      <c r="AJ166" s="16">
        <v>257.77</v>
      </c>
      <c r="AK166" s="16">
        <v>297.02</v>
      </c>
      <c r="AL166" s="16">
        <v>309.39999999999998</v>
      </c>
      <c r="AM166" s="16">
        <v>300.37</v>
      </c>
      <c r="AN166" s="16">
        <v>334.53</v>
      </c>
      <c r="AO166" s="16">
        <v>321.33</v>
      </c>
      <c r="AP166" s="16">
        <v>271.72000000000003</v>
      </c>
    </row>
    <row r="167" spans="1:42" x14ac:dyDescent="0.2">
      <c r="A167" t="s">
        <v>172</v>
      </c>
      <c r="B167" s="3">
        <v>14.13188023</v>
      </c>
      <c r="C167" s="16">
        <v>198.87</v>
      </c>
      <c r="D167" s="16">
        <v>186.87</v>
      </c>
      <c r="E167" s="16">
        <v>219.37</v>
      </c>
      <c r="F167" s="16">
        <v>194.95</v>
      </c>
      <c r="G167" s="16">
        <v>193.72</v>
      </c>
      <c r="H167" s="16">
        <v>204.22</v>
      </c>
      <c r="I167" s="16">
        <v>186.52</v>
      </c>
      <c r="J167" s="16">
        <v>221.73</v>
      </c>
      <c r="K167" s="16">
        <v>198.43</v>
      </c>
      <c r="L167" s="16">
        <v>205.74</v>
      </c>
      <c r="M167" s="16">
        <v>201.14</v>
      </c>
      <c r="N167" s="16">
        <v>165.82</v>
      </c>
      <c r="O167" s="16">
        <v>186.26</v>
      </c>
      <c r="P167" s="16">
        <v>205.44</v>
      </c>
      <c r="Q167" s="16">
        <v>213.27</v>
      </c>
      <c r="R167" s="16">
        <v>212.29</v>
      </c>
      <c r="S167" s="16">
        <v>211.27</v>
      </c>
      <c r="T167" s="16">
        <v>242</v>
      </c>
      <c r="U167" s="16">
        <v>236.25</v>
      </c>
      <c r="V167" s="16">
        <v>203.22</v>
      </c>
      <c r="W167" s="16">
        <v>275.88</v>
      </c>
      <c r="X167" s="16">
        <v>255.78</v>
      </c>
      <c r="Y167" s="16">
        <v>297.10000000000002</v>
      </c>
      <c r="Z167" s="16">
        <v>277.51</v>
      </c>
      <c r="AA167" s="16">
        <v>268.26</v>
      </c>
      <c r="AB167" s="16">
        <v>285.69</v>
      </c>
      <c r="AC167" s="16">
        <v>263.51</v>
      </c>
      <c r="AD167" s="16">
        <v>308.45</v>
      </c>
      <c r="AE167" s="16">
        <v>269.10000000000002</v>
      </c>
      <c r="AF167" s="16">
        <v>289.57</v>
      </c>
      <c r="AG167" s="16">
        <v>276.26</v>
      </c>
      <c r="AH167" s="16">
        <v>220.66</v>
      </c>
      <c r="AI167" s="16">
        <v>264.41000000000003</v>
      </c>
      <c r="AJ167" s="16">
        <v>269.14999999999998</v>
      </c>
      <c r="AK167" s="16">
        <v>299.19</v>
      </c>
      <c r="AL167" s="16">
        <v>316.33</v>
      </c>
      <c r="AM167" s="16">
        <v>309.91000000000003</v>
      </c>
      <c r="AN167" s="16">
        <v>334.89</v>
      </c>
      <c r="AO167" s="16">
        <v>330.95</v>
      </c>
      <c r="AP167" s="16">
        <v>276.98</v>
      </c>
    </row>
    <row r="168" spans="1:42" x14ac:dyDescent="0.2">
      <c r="A168" t="s">
        <v>173</v>
      </c>
      <c r="B168" s="3">
        <v>14.895088980000001</v>
      </c>
      <c r="C168" s="16">
        <v>204.04</v>
      </c>
      <c r="D168" s="16">
        <v>191.32</v>
      </c>
      <c r="E168" s="16">
        <v>225.94</v>
      </c>
      <c r="F168" s="16">
        <v>199.43</v>
      </c>
      <c r="G168" s="16">
        <v>198.46</v>
      </c>
      <c r="H168" s="16">
        <v>210.62</v>
      </c>
      <c r="I168" s="16">
        <v>194.5</v>
      </c>
      <c r="J168" s="16">
        <v>228.66</v>
      </c>
      <c r="K168" s="16">
        <v>201.02</v>
      </c>
      <c r="L168" s="16">
        <v>211.73</v>
      </c>
      <c r="M168" s="16">
        <v>206.64</v>
      </c>
      <c r="N168" s="16">
        <v>171.04</v>
      </c>
      <c r="O168" s="16">
        <v>188.06</v>
      </c>
      <c r="P168" s="16">
        <v>206.49</v>
      </c>
      <c r="Q168" s="16">
        <v>218.16</v>
      </c>
      <c r="R168" s="16">
        <v>217.16</v>
      </c>
      <c r="S168" s="16">
        <v>218.25</v>
      </c>
      <c r="T168" s="16">
        <v>247.35</v>
      </c>
      <c r="U168" s="16">
        <v>251.88</v>
      </c>
      <c r="V168" s="16">
        <v>207.68</v>
      </c>
      <c r="W168" s="16">
        <v>280.75</v>
      </c>
      <c r="X168" s="16">
        <v>260.14</v>
      </c>
      <c r="Y168" s="16">
        <v>304.64</v>
      </c>
      <c r="Z168" s="16">
        <v>281.39</v>
      </c>
      <c r="AA168" s="16">
        <v>272.81</v>
      </c>
      <c r="AB168" s="16">
        <v>288.29000000000002</v>
      </c>
      <c r="AC168" s="16">
        <v>274.08999999999997</v>
      </c>
      <c r="AD168" s="16">
        <v>320.55</v>
      </c>
      <c r="AE168" s="16">
        <v>270.47000000000003</v>
      </c>
      <c r="AF168" s="16">
        <v>298.20999999999998</v>
      </c>
      <c r="AG168" s="16">
        <v>286.02999999999997</v>
      </c>
      <c r="AH168" s="16">
        <v>223.59</v>
      </c>
      <c r="AI168" s="16">
        <v>267.04000000000002</v>
      </c>
      <c r="AJ168" s="16">
        <v>268.16000000000003</v>
      </c>
      <c r="AK168" s="16">
        <v>307.70999999999998</v>
      </c>
      <c r="AL168" s="16">
        <v>317.56</v>
      </c>
      <c r="AM168" s="16">
        <v>316.27999999999997</v>
      </c>
      <c r="AN168" s="16">
        <v>341.83</v>
      </c>
      <c r="AO168" s="16">
        <v>346.31</v>
      </c>
      <c r="AP168" s="16">
        <v>275.18</v>
      </c>
    </row>
    <row r="169" spans="1:42" x14ac:dyDescent="0.2">
      <c r="A169" t="s">
        <v>174</v>
      </c>
      <c r="B169" s="3">
        <v>15.176501139999999</v>
      </c>
      <c r="C169" s="16">
        <v>204.36</v>
      </c>
      <c r="D169" s="16">
        <v>190.92</v>
      </c>
      <c r="E169" s="16">
        <v>225.46</v>
      </c>
      <c r="F169" s="16">
        <v>198.84</v>
      </c>
      <c r="G169" s="16">
        <v>196.05</v>
      </c>
      <c r="H169" s="16">
        <v>211.86</v>
      </c>
      <c r="I169" s="16">
        <v>194.22</v>
      </c>
      <c r="J169" s="16">
        <v>228.89</v>
      </c>
      <c r="K169" s="16">
        <v>203.04</v>
      </c>
      <c r="L169" s="16">
        <v>210.86</v>
      </c>
      <c r="M169" s="16">
        <v>203.75</v>
      </c>
      <c r="N169" s="16">
        <v>170.19</v>
      </c>
      <c r="O169" s="16">
        <v>190.74</v>
      </c>
      <c r="P169" s="16">
        <v>216.29</v>
      </c>
      <c r="Q169" s="16">
        <v>219.13</v>
      </c>
      <c r="R169" s="16">
        <v>217.77</v>
      </c>
      <c r="S169" s="16">
        <v>219.65</v>
      </c>
      <c r="T169" s="16">
        <v>247.8</v>
      </c>
      <c r="U169" s="16">
        <v>245.81</v>
      </c>
      <c r="V169" s="16">
        <v>210.39</v>
      </c>
      <c r="W169" s="16">
        <v>283.64999999999998</v>
      </c>
      <c r="X169" s="16">
        <v>262.52999999999997</v>
      </c>
      <c r="Y169" s="16">
        <v>305.99</v>
      </c>
      <c r="Z169" s="16">
        <v>282.64999999999998</v>
      </c>
      <c r="AA169" s="16">
        <v>279.38</v>
      </c>
      <c r="AB169" s="16">
        <v>289.32</v>
      </c>
      <c r="AC169" s="16">
        <v>276.94</v>
      </c>
      <c r="AD169" s="16">
        <v>323.18</v>
      </c>
      <c r="AE169" s="16">
        <v>277.81</v>
      </c>
      <c r="AF169" s="16">
        <v>296.62</v>
      </c>
      <c r="AG169" s="16">
        <v>279.49</v>
      </c>
      <c r="AH169" s="16">
        <v>220.88</v>
      </c>
      <c r="AI169" s="16">
        <v>265.89999999999998</v>
      </c>
      <c r="AJ169" s="16">
        <v>290.99</v>
      </c>
      <c r="AK169" s="16">
        <v>308.27999999999997</v>
      </c>
      <c r="AL169" s="16">
        <v>327.69</v>
      </c>
      <c r="AM169" s="16">
        <v>322.52999999999997</v>
      </c>
      <c r="AN169" s="16">
        <v>340.36</v>
      </c>
      <c r="AO169" s="16">
        <v>342.17</v>
      </c>
      <c r="AP169" s="16">
        <v>282.19</v>
      </c>
    </row>
    <row r="170" spans="1:42" x14ac:dyDescent="0.2">
      <c r="A170" t="s">
        <v>175</v>
      </c>
      <c r="B170" s="3">
        <v>14.88705685</v>
      </c>
      <c r="C170" s="16">
        <v>211.73</v>
      </c>
      <c r="D170" s="16">
        <v>196.7</v>
      </c>
      <c r="E170" s="16">
        <v>233.3</v>
      </c>
      <c r="F170" s="16">
        <v>205.92</v>
      </c>
      <c r="G170" s="16">
        <v>201.96</v>
      </c>
      <c r="H170" s="16">
        <v>217.24</v>
      </c>
      <c r="I170" s="16">
        <v>205.46</v>
      </c>
      <c r="J170" s="16">
        <v>238.41</v>
      </c>
      <c r="K170" s="16">
        <v>209.99</v>
      </c>
      <c r="L170" s="16">
        <v>219.14</v>
      </c>
      <c r="M170" s="16">
        <v>212.55</v>
      </c>
      <c r="N170" s="16">
        <v>177.79</v>
      </c>
      <c r="O170" s="16">
        <v>194.43</v>
      </c>
      <c r="P170" s="16">
        <v>213.63</v>
      </c>
      <c r="Q170" s="16">
        <v>229.8</v>
      </c>
      <c r="R170" s="16">
        <v>225.59</v>
      </c>
      <c r="S170" s="16">
        <v>231.28</v>
      </c>
      <c r="T170" s="16">
        <v>256.77999999999997</v>
      </c>
      <c r="U170" s="16">
        <v>262.27999999999997</v>
      </c>
      <c r="V170" s="16">
        <v>218.08</v>
      </c>
      <c r="W170" s="16">
        <v>293.67</v>
      </c>
      <c r="X170" s="16">
        <v>272.52999999999997</v>
      </c>
      <c r="Y170" s="16">
        <v>317.11</v>
      </c>
      <c r="Z170" s="16">
        <v>295.69</v>
      </c>
      <c r="AA170" s="16">
        <v>286.45999999999998</v>
      </c>
      <c r="AB170" s="16">
        <v>298.95999999999998</v>
      </c>
      <c r="AC170" s="16">
        <v>287.64999999999998</v>
      </c>
      <c r="AD170" s="16">
        <v>336.85</v>
      </c>
      <c r="AE170" s="16">
        <v>282.52999999999997</v>
      </c>
      <c r="AF170" s="16">
        <v>308.05</v>
      </c>
      <c r="AG170" s="16">
        <v>288.32</v>
      </c>
      <c r="AH170" s="16">
        <v>235.75</v>
      </c>
      <c r="AI170" s="16">
        <v>270.95</v>
      </c>
      <c r="AJ170" s="16">
        <v>283.37</v>
      </c>
      <c r="AK170" s="16">
        <v>322.94</v>
      </c>
      <c r="AL170" s="16">
        <v>335.65</v>
      </c>
      <c r="AM170" s="16">
        <v>336.3</v>
      </c>
      <c r="AN170" s="16">
        <v>355.37</v>
      </c>
      <c r="AO170" s="16">
        <v>365.48</v>
      </c>
      <c r="AP170" s="16">
        <v>288.64</v>
      </c>
    </row>
    <row r="171" spans="1:42" x14ac:dyDescent="0.2">
      <c r="A171" t="s">
        <v>176</v>
      </c>
      <c r="B171" s="3">
        <v>15.33629238</v>
      </c>
      <c r="C171" s="16">
        <v>215.4</v>
      </c>
      <c r="D171" s="16">
        <v>200.95</v>
      </c>
      <c r="E171" s="16">
        <v>237.14</v>
      </c>
      <c r="F171" s="16">
        <v>208.53</v>
      </c>
      <c r="G171" s="16">
        <v>205.2</v>
      </c>
      <c r="H171" s="16">
        <v>224.46</v>
      </c>
      <c r="I171" s="16">
        <v>204.6</v>
      </c>
      <c r="J171" s="16">
        <v>243.37</v>
      </c>
      <c r="K171" s="16">
        <v>212.29</v>
      </c>
      <c r="L171" s="16">
        <v>222.64</v>
      </c>
      <c r="M171" s="16">
        <v>215.07</v>
      </c>
      <c r="N171" s="16">
        <v>183.87</v>
      </c>
      <c r="O171" s="16">
        <v>195.9</v>
      </c>
      <c r="P171" s="16">
        <v>214.46</v>
      </c>
      <c r="Q171" s="16">
        <v>235.52</v>
      </c>
      <c r="R171" s="16">
        <v>232.48</v>
      </c>
      <c r="S171" s="16">
        <v>234.7</v>
      </c>
      <c r="T171" s="16">
        <v>268.16000000000003</v>
      </c>
      <c r="U171" s="16">
        <v>260.44</v>
      </c>
      <c r="V171" s="16">
        <v>221.76</v>
      </c>
      <c r="W171" s="16">
        <v>298.31</v>
      </c>
      <c r="X171" s="16">
        <v>278.77</v>
      </c>
      <c r="Y171" s="16">
        <v>322.97000000000003</v>
      </c>
      <c r="Z171" s="16">
        <v>297.79000000000002</v>
      </c>
      <c r="AA171" s="16">
        <v>286.91000000000003</v>
      </c>
      <c r="AB171" s="16">
        <v>310.75</v>
      </c>
      <c r="AC171" s="16">
        <v>293.43</v>
      </c>
      <c r="AD171" s="16">
        <v>340.05</v>
      </c>
      <c r="AE171" s="16">
        <v>284.54000000000002</v>
      </c>
      <c r="AF171" s="16">
        <v>313.54000000000002</v>
      </c>
      <c r="AG171" s="16">
        <v>288.79000000000002</v>
      </c>
      <c r="AH171" s="16">
        <v>244.5</v>
      </c>
      <c r="AI171" s="16">
        <v>278.01</v>
      </c>
      <c r="AJ171" s="16">
        <v>281.76</v>
      </c>
      <c r="AK171" s="16">
        <v>323.55</v>
      </c>
      <c r="AL171" s="16">
        <v>341.07</v>
      </c>
      <c r="AM171" s="16">
        <v>340.57</v>
      </c>
      <c r="AN171" s="16">
        <v>364.54</v>
      </c>
      <c r="AO171" s="16">
        <v>363.99</v>
      </c>
      <c r="AP171" s="16">
        <v>291.57</v>
      </c>
    </row>
    <row r="172" spans="1:42" x14ac:dyDescent="0.2">
      <c r="A172" t="s">
        <v>177</v>
      </c>
      <c r="B172" s="3">
        <v>15.75381627</v>
      </c>
      <c r="C172" s="16">
        <v>219.72</v>
      </c>
      <c r="D172" s="16">
        <v>205.4</v>
      </c>
      <c r="E172" s="16">
        <v>243.04</v>
      </c>
      <c r="F172" s="16">
        <v>214.28</v>
      </c>
      <c r="G172" s="16">
        <v>211.28</v>
      </c>
      <c r="H172" s="16">
        <v>231.31</v>
      </c>
      <c r="I172" s="16">
        <v>210.35</v>
      </c>
      <c r="J172" s="16">
        <v>244.13</v>
      </c>
      <c r="K172" s="16">
        <v>213.56</v>
      </c>
      <c r="L172" s="16">
        <v>230.01</v>
      </c>
      <c r="M172" s="16">
        <v>218.46</v>
      </c>
      <c r="N172" s="16">
        <v>182.75</v>
      </c>
      <c r="O172" s="16">
        <v>198.62</v>
      </c>
      <c r="P172" s="16">
        <v>225.12</v>
      </c>
      <c r="Q172" s="16">
        <v>239.44</v>
      </c>
      <c r="R172" s="16">
        <v>235.29</v>
      </c>
      <c r="S172" s="16">
        <v>237.45</v>
      </c>
      <c r="T172" s="16">
        <v>265.35000000000002</v>
      </c>
      <c r="U172" s="16">
        <v>272.77999999999997</v>
      </c>
      <c r="V172" s="16">
        <v>225.09</v>
      </c>
      <c r="W172" s="16">
        <v>304.18</v>
      </c>
      <c r="X172" s="16">
        <v>284.92</v>
      </c>
      <c r="Y172" s="16">
        <v>330.63</v>
      </c>
      <c r="Z172" s="16">
        <v>308.60000000000002</v>
      </c>
      <c r="AA172" s="16">
        <v>297.04000000000002</v>
      </c>
      <c r="AB172" s="16">
        <v>321.67</v>
      </c>
      <c r="AC172" s="16">
        <v>297.92</v>
      </c>
      <c r="AD172" s="16">
        <v>342.06</v>
      </c>
      <c r="AE172" s="16">
        <v>287.76</v>
      </c>
      <c r="AF172" s="16">
        <v>324.81</v>
      </c>
      <c r="AG172" s="16">
        <v>296.64</v>
      </c>
      <c r="AH172" s="16">
        <v>242.58</v>
      </c>
      <c r="AI172" s="16">
        <v>280.11</v>
      </c>
      <c r="AJ172" s="16">
        <v>290.19</v>
      </c>
      <c r="AK172" s="16">
        <v>326.54000000000002</v>
      </c>
      <c r="AL172" s="16">
        <v>343.88</v>
      </c>
      <c r="AM172" s="16">
        <v>341.44</v>
      </c>
      <c r="AN172" s="16">
        <v>378.49</v>
      </c>
      <c r="AO172" s="16">
        <v>369.13</v>
      </c>
      <c r="AP172" s="16">
        <v>298.5</v>
      </c>
    </row>
    <row r="173" spans="1:42" x14ac:dyDescent="0.2">
      <c r="A173" t="s">
        <v>178</v>
      </c>
      <c r="B173" s="3">
        <v>17.39098633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E3622-DB48-DB41-8481-238622D848DD}">
  <dimension ref="A1:AA158"/>
  <sheetViews>
    <sheetView topLeftCell="C1" zoomScale="125" workbookViewId="0">
      <selection activeCell="F15" sqref="F15"/>
    </sheetView>
  </sheetViews>
  <sheetFormatPr baseColWidth="10" defaultRowHeight="16" x14ac:dyDescent="0.2"/>
  <cols>
    <col min="2" max="2" width="14.6640625" customWidth="1"/>
    <col min="3" max="3" width="16.6640625" customWidth="1"/>
    <col min="5" max="5" width="15.1640625" bestFit="1" customWidth="1"/>
  </cols>
  <sheetData>
    <row r="1" spans="1:27" x14ac:dyDescent="0.2">
      <c r="A1" t="s">
        <v>4512</v>
      </c>
      <c r="B1" t="s">
        <v>4716</v>
      </c>
      <c r="C1" t="s">
        <v>4715</v>
      </c>
      <c r="D1" t="s">
        <v>5070</v>
      </c>
      <c r="E1" t="s">
        <v>5073</v>
      </c>
      <c r="F1" t="s">
        <v>5074</v>
      </c>
      <c r="K1" t="s">
        <v>4555</v>
      </c>
      <c r="L1" t="s">
        <v>4721</v>
      </c>
      <c r="M1" t="s">
        <v>4722</v>
      </c>
      <c r="N1" t="s">
        <v>4723</v>
      </c>
      <c r="Q1" t="s">
        <v>5068</v>
      </c>
      <c r="R1" t="s">
        <v>5069</v>
      </c>
      <c r="S1" t="s">
        <v>5070</v>
      </c>
      <c r="T1" t="s">
        <v>5071</v>
      </c>
      <c r="U1" t="s">
        <v>5072</v>
      </c>
      <c r="W1" t="s">
        <v>5068</v>
      </c>
      <c r="X1" t="s">
        <v>5069</v>
      </c>
      <c r="Y1" t="s">
        <v>5070</v>
      </c>
      <c r="Z1" t="s">
        <v>5071</v>
      </c>
      <c r="AA1" t="s">
        <v>5072</v>
      </c>
    </row>
    <row r="2" spans="1:27" x14ac:dyDescent="0.2">
      <c r="A2" t="s">
        <v>4671</v>
      </c>
      <c r="B2" s="3">
        <v>390227835.36000001</v>
      </c>
      <c r="C2" s="3">
        <v>837617081.32000005</v>
      </c>
      <c r="D2">
        <f>B2/C2</f>
        <v>0.4658785548463748</v>
      </c>
      <c r="E2" cm="1">
        <f t="array" ref="E2:E45">[1]!hp(D2:D45,1600)</f>
        <v>0.46186956703922133</v>
      </c>
      <c r="F2">
        <f>D2-E2</f>
        <v>4.0089878071534746E-3</v>
      </c>
      <c r="K2" s="1">
        <v>41244</v>
      </c>
      <c r="L2">
        <v>293736050.62</v>
      </c>
      <c r="M2">
        <v>623463968.63999999</v>
      </c>
      <c r="N2">
        <v>0.47113556740214574</v>
      </c>
      <c r="Q2">
        <v>2016</v>
      </c>
      <c r="R2">
        <v>12</v>
      </c>
      <c r="S2">
        <v>0.41158860800000002</v>
      </c>
      <c r="T2">
        <v>0.432699948</v>
      </c>
      <c r="U2">
        <v>-2.1111339E-2</v>
      </c>
      <c r="W2">
        <v>2014</v>
      </c>
      <c r="X2">
        <v>12</v>
      </c>
      <c r="Y2">
        <v>0.46587855500000003</v>
      </c>
      <c r="Z2">
        <v>0.46186956699999998</v>
      </c>
      <c r="AA2">
        <v>4.0089879999999998E-3</v>
      </c>
    </row>
    <row r="3" spans="1:27" x14ac:dyDescent="0.2">
      <c r="A3" t="s">
        <v>4672</v>
      </c>
      <c r="B3" s="3">
        <v>401221933.49000001</v>
      </c>
      <c r="C3" s="3">
        <v>891062083.03999996</v>
      </c>
      <c r="D3">
        <f t="shared" ref="D3:D45" si="0">B3/C3</f>
        <v>0.45027382617512757</v>
      </c>
      <c r="E3">
        <v>0.45593950287481771</v>
      </c>
      <c r="F3">
        <f t="shared" ref="F3:F45" si="1">D3-E3</f>
        <v>-5.6656766996901475E-3</v>
      </c>
      <c r="K3" s="1">
        <v>41275</v>
      </c>
      <c r="L3">
        <v>299454915.01499999</v>
      </c>
      <c r="M3">
        <v>632366240.22500002</v>
      </c>
      <c r="N3">
        <v>0.47354665060622458</v>
      </c>
      <c r="Q3">
        <v>2017</v>
      </c>
      <c r="R3">
        <v>1</v>
      </c>
      <c r="S3">
        <v>0.41266426833333297</v>
      </c>
      <c r="T3">
        <v>0.430808727</v>
      </c>
      <c r="U3">
        <v>-1.8144457999999999E-2</v>
      </c>
      <c r="W3">
        <v>2015</v>
      </c>
      <c r="X3">
        <v>1</v>
      </c>
      <c r="Y3">
        <v>0.46067697866666601</v>
      </c>
      <c r="Z3">
        <v>0.45989287899999998</v>
      </c>
      <c r="AA3">
        <v>7.8409966666666601E-4</v>
      </c>
    </row>
    <row r="4" spans="1:27" x14ac:dyDescent="0.2">
      <c r="A4" t="s">
        <v>4673</v>
      </c>
      <c r="B4" s="3">
        <v>413147128.95999998</v>
      </c>
      <c r="C4" s="3">
        <v>929819168.50999999</v>
      </c>
      <c r="D4">
        <f t="shared" si="0"/>
        <v>0.44433062142830698</v>
      </c>
      <c r="E4">
        <v>0.45001194432779357</v>
      </c>
      <c r="F4">
        <f t="shared" si="1"/>
        <v>-5.681322899486585E-3</v>
      </c>
      <c r="K4" s="1">
        <v>41306</v>
      </c>
      <c r="L4">
        <v>305173779.41000003</v>
      </c>
      <c r="M4">
        <v>641268511.80999994</v>
      </c>
      <c r="N4">
        <v>0.47589079112685218</v>
      </c>
      <c r="Q4">
        <v>2017</v>
      </c>
      <c r="R4">
        <v>2</v>
      </c>
      <c r="S4">
        <v>0.41373992866666598</v>
      </c>
      <c r="T4">
        <v>0.428917506</v>
      </c>
      <c r="U4">
        <v>-1.5177576999999999E-2</v>
      </c>
      <c r="W4">
        <v>2015</v>
      </c>
      <c r="X4">
        <v>2</v>
      </c>
      <c r="Y4">
        <v>0.455475402333333</v>
      </c>
      <c r="Z4">
        <v>0.45791619099999997</v>
      </c>
      <c r="AA4">
        <v>-2.44078866666666E-3</v>
      </c>
    </row>
    <row r="5" spans="1:27" x14ac:dyDescent="0.2">
      <c r="A5" t="s">
        <v>4674</v>
      </c>
      <c r="B5" s="3">
        <v>420899357.13999999</v>
      </c>
      <c r="C5" s="3">
        <v>989949406.14999998</v>
      </c>
      <c r="D5">
        <f t="shared" si="0"/>
        <v>0.42517259420045966</v>
      </c>
      <c r="E5">
        <v>0.44408585596759098</v>
      </c>
      <c r="F5">
        <f t="shared" si="1"/>
        <v>-1.8913261767131317E-2</v>
      </c>
      <c r="K5" s="1">
        <v>41334</v>
      </c>
      <c r="L5">
        <v>310892643.80500001</v>
      </c>
      <c r="M5">
        <v>650170783.39499998</v>
      </c>
      <c r="N5">
        <v>0.47817073874284288</v>
      </c>
      <c r="Q5">
        <v>2017</v>
      </c>
      <c r="R5">
        <v>3</v>
      </c>
      <c r="S5">
        <v>0.41481558899999998</v>
      </c>
      <c r="T5">
        <v>0.42702628500000001</v>
      </c>
      <c r="U5">
        <v>-1.2210696E-2</v>
      </c>
      <c r="W5">
        <v>2015</v>
      </c>
      <c r="X5">
        <v>3</v>
      </c>
      <c r="Y5">
        <v>0.45027382599999999</v>
      </c>
      <c r="Z5">
        <v>0.45593950300000002</v>
      </c>
      <c r="AA5">
        <v>-5.665677E-3</v>
      </c>
    </row>
    <row r="6" spans="1:27" x14ac:dyDescent="0.2">
      <c r="A6" t="s">
        <v>4675</v>
      </c>
      <c r="B6" s="3">
        <v>427422971.16000003</v>
      </c>
      <c r="C6" s="3">
        <v>981914898.74000001</v>
      </c>
      <c r="D6">
        <f t="shared" si="0"/>
        <v>0.43529533130464987</v>
      </c>
      <c r="E6">
        <v>0.43815665153684008</v>
      </c>
      <c r="F6">
        <f t="shared" si="1"/>
        <v>-2.861320232190212E-3</v>
      </c>
      <c r="K6" s="1">
        <v>41365</v>
      </c>
      <c r="L6">
        <v>316611508.19999999</v>
      </c>
      <c r="M6">
        <v>659073054.98000002</v>
      </c>
      <c r="N6">
        <v>0.48038909466509411</v>
      </c>
      <c r="Q6">
        <v>2017</v>
      </c>
      <c r="R6">
        <v>4</v>
      </c>
      <c r="S6">
        <v>0.41528806433333298</v>
      </c>
      <c r="T6">
        <v>0.42576551400000001</v>
      </c>
      <c r="U6">
        <v>-1.0477449999999999E-2</v>
      </c>
      <c r="W6">
        <v>2015</v>
      </c>
      <c r="X6">
        <v>4</v>
      </c>
      <c r="Y6">
        <v>0.44829275766666599</v>
      </c>
      <c r="Z6">
        <v>0.45396365</v>
      </c>
      <c r="AA6">
        <v>-5.67089233333333E-3</v>
      </c>
    </row>
    <row r="7" spans="1:27" x14ac:dyDescent="0.2">
      <c r="A7" t="s">
        <v>4676</v>
      </c>
      <c r="B7" s="3">
        <v>433744307.63</v>
      </c>
      <c r="C7" s="3">
        <v>1021873046.16</v>
      </c>
      <c r="D7">
        <f t="shared" si="0"/>
        <v>0.42446007286318654</v>
      </c>
      <c r="E7">
        <v>0.43220792398956631</v>
      </c>
      <c r="F7">
        <f t="shared" si="1"/>
        <v>-7.7478511263797678E-3</v>
      </c>
      <c r="K7" s="1">
        <v>41395</v>
      </c>
      <c r="L7">
        <v>322330372.59500003</v>
      </c>
      <c r="M7">
        <v>667975326.56499898</v>
      </c>
      <c r="N7">
        <v>0.4825483214365926</v>
      </c>
      <c r="Q7">
        <v>2017</v>
      </c>
      <c r="R7">
        <v>5</v>
      </c>
      <c r="S7">
        <v>0.41576053966666598</v>
      </c>
      <c r="T7">
        <v>0.42450474300000002</v>
      </c>
      <c r="U7">
        <v>-8.7442040000000002E-3</v>
      </c>
      <c r="W7">
        <v>2015</v>
      </c>
      <c r="X7">
        <v>5</v>
      </c>
      <c r="Y7">
        <v>0.44631168933333298</v>
      </c>
      <c r="Z7">
        <v>0.45198779700000002</v>
      </c>
      <c r="AA7">
        <v>-5.6761076666666599E-3</v>
      </c>
    </row>
    <row r="8" spans="1:27" x14ac:dyDescent="0.2">
      <c r="A8" t="s">
        <v>4677</v>
      </c>
      <c r="B8" s="3">
        <v>444925181.74000001</v>
      </c>
      <c r="C8" s="3">
        <v>1058074776.79</v>
      </c>
      <c r="D8">
        <f t="shared" si="0"/>
        <v>0.42050447803870666</v>
      </c>
      <c r="E8">
        <v>0.42622147795465004</v>
      </c>
      <c r="F8">
        <f t="shared" si="1"/>
        <v>-5.7169999159433771E-3</v>
      </c>
      <c r="K8" s="1">
        <v>41426</v>
      </c>
      <c r="L8">
        <v>328049236.99000001</v>
      </c>
      <c r="M8">
        <v>676877598.14999998</v>
      </c>
      <c r="N8">
        <v>0.48465075205118902</v>
      </c>
      <c r="Q8">
        <v>2017</v>
      </c>
      <c r="R8">
        <v>6</v>
      </c>
      <c r="S8">
        <v>0.41623301499999998</v>
      </c>
      <c r="T8">
        <v>0.42324397200000002</v>
      </c>
      <c r="U8">
        <v>-7.0109580000000003E-3</v>
      </c>
      <c r="W8">
        <v>2015</v>
      </c>
      <c r="X8">
        <v>6</v>
      </c>
      <c r="Y8">
        <v>0.44433062099999998</v>
      </c>
      <c r="Z8">
        <v>0.450011944</v>
      </c>
      <c r="AA8">
        <v>-5.6813230000000003E-3</v>
      </c>
    </row>
    <row r="9" spans="1:27" x14ac:dyDescent="0.2">
      <c r="A9" t="s">
        <v>4678</v>
      </c>
      <c r="B9" s="3">
        <v>451332544.89999998</v>
      </c>
      <c r="C9" s="3">
        <v>1082863440.95</v>
      </c>
      <c r="D9">
        <f t="shared" si="0"/>
        <v>0.41679544052576406</v>
      </c>
      <c r="E9">
        <v>0.42017427565401771</v>
      </c>
      <c r="F9">
        <f t="shared" si="1"/>
        <v>-3.3788351282536544E-3</v>
      </c>
      <c r="K9" s="1">
        <v>41456</v>
      </c>
      <c r="L9">
        <v>333768101.38499999</v>
      </c>
      <c r="M9">
        <v>685779869.73500001</v>
      </c>
      <c r="N9">
        <v>0.48669859836214663</v>
      </c>
      <c r="Q9">
        <v>2017</v>
      </c>
      <c r="R9">
        <v>7</v>
      </c>
      <c r="S9">
        <v>0.41856796433333299</v>
      </c>
      <c r="T9">
        <v>0.42246275866666599</v>
      </c>
      <c r="U9">
        <v>-3.8947949999999999E-3</v>
      </c>
      <c r="W9">
        <v>2015</v>
      </c>
      <c r="X9">
        <v>7</v>
      </c>
      <c r="Y9">
        <v>0.43794461200000001</v>
      </c>
      <c r="Z9">
        <v>0.44803658133333302</v>
      </c>
      <c r="AA9">
        <v>-1.0091969333333299E-2</v>
      </c>
    </row>
    <row r="10" spans="1:27" x14ac:dyDescent="0.2">
      <c r="A10" t="s">
        <v>4679</v>
      </c>
      <c r="B10" s="3">
        <v>471414690.88</v>
      </c>
      <c r="C10" s="3">
        <v>1145354078.0699999</v>
      </c>
      <c r="D10">
        <f t="shared" si="0"/>
        <v>0.41158860819211995</v>
      </c>
      <c r="E10">
        <v>0.41403970618464819</v>
      </c>
      <c r="F10">
        <f t="shared" si="1"/>
        <v>-2.4510979925282395E-3</v>
      </c>
      <c r="G10">
        <f>AVERAGE(D2:D10)</f>
        <v>0.43269994750829954</v>
      </c>
      <c r="H10">
        <f>D10-G10</f>
        <v>-2.1111339316179589E-2</v>
      </c>
      <c r="K10" s="1">
        <v>41487</v>
      </c>
      <c r="L10">
        <v>339486965.77999997</v>
      </c>
      <c r="M10">
        <v>694682141.31999898</v>
      </c>
      <c r="N10">
        <v>0.48869395884414768</v>
      </c>
      <c r="Q10">
        <v>2017</v>
      </c>
      <c r="R10">
        <v>8</v>
      </c>
      <c r="S10">
        <v>0.42090291366666599</v>
      </c>
      <c r="T10">
        <v>0.42168154533333302</v>
      </c>
      <c r="U10">
        <v>-7.7863200000000002E-4</v>
      </c>
      <c r="W10">
        <v>2015</v>
      </c>
      <c r="X10">
        <v>8</v>
      </c>
      <c r="Y10">
        <v>0.43155860299999999</v>
      </c>
      <c r="Z10">
        <v>0.44606121866666598</v>
      </c>
      <c r="AA10">
        <v>-1.45026156666666E-2</v>
      </c>
    </row>
    <row r="11" spans="1:27" x14ac:dyDescent="0.2">
      <c r="A11" t="s">
        <v>4680</v>
      </c>
      <c r="B11" s="3">
        <v>487717715.62</v>
      </c>
      <c r="C11" s="3">
        <v>1175745870.9200001</v>
      </c>
      <c r="D11">
        <f t="shared" si="0"/>
        <v>0.41481558871082375</v>
      </c>
      <c r="E11">
        <v>0.40778904687156525</v>
      </c>
      <c r="F11">
        <f t="shared" si="1"/>
        <v>7.0265418392584933E-3</v>
      </c>
      <c r="G11">
        <f t="shared" ref="G11:G45" si="2">AVERAGE(D3:D11)</f>
        <v>0.42702628460434938</v>
      </c>
      <c r="H11">
        <f t="shared" ref="H11:H45" si="3">D11-G11</f>
        <v>-1.2210695893525636E-2</v>
      </c>
      <c r="K11" s="1">
        <v>41518</v>
      </c>
      <c r="L11">
        <v>345205830.17500001</v>
      </c>
      <c r="M11">
        <v>703584412.90499997</v>
      </c>
      <c r="N11">
        <v>0.49063882576604312</v>
      </c>
      <c r="Q11">
        <v>2017</v>
      </c>
      <c r="R11">
        <v>9</v>
      </c>
      <c r="S11">
        <v>0.42323786299999999</v>
      </c>
      <c r="T11">
        <v>0.42090033199999999</v>
      </c>
      <c r="U11">
        <v>2.3375309999999999E-3</v>
      </c>
      <c r="W11">
        <v>2015</v>
      </c>
      <c r="X11">
        <v>9</v>
      </c>
      <c r="Y11">
        <v>0.42517259400000001</v>
      </c>
      <c r="Z11">
        <v>0.444085856</v>
      </c>
      <c r="AA11">
        <v>-1.8913262E-2</v>
      </c>
    </row>
    <row r="12" spans="1:27" x14ac:dyDescent="0.2">
      <c r="A12" t="s">
        <v>4681</v>
      </c>
      <c r="B12" s="3">
        <v>504797488.74000001</v>
      </c>
      <c r="C12" s="3">
        <v>1212776188.1500001</v>
      </c>
      <c r="D12">
        <f t="shared" si="0"/>
        <v>0.41623301452680322</v>
      </c>
      <c r="E12">
        <v>0.4013920431035472</v>
      </c>
      <c r="F12">
        <f t="shared" si="1"/>
        <v>1.4840971423256022E-2</v>
      </c>
      <c r="G12">
        <f t="shared" si="2"/>
        <v>0.42324397219898002</v>
      </c>
      <c r="H12">
        <f t="shared" si="3"/>
        <v>-7.0109576721767985E-3</v>
      </c>
      <c r="K12" s="1">
        <v>41548</v>
      </c>
      <c r="L12">
        <v>350924694.56999999</v>
      </c>
      <c r="M12">
        <v>712486684.49000001</v>
      </c>
      <c r="N12">
        <v>0.49253509182588145</v>
      </c>
      <c r="Q12">
        <v>2017</v>
      </c>
      <c r="R12">
        <v>10</v>
      </c>
      <c r="S12">
        <v>0.420248762666666</v>
      </c>
      <c r="T12">
        <v>0.420496553</v>
      </c>
      <c r="U12">
        <v>-2.4779033333333301E-4</v>
      </c>
      <c r="W12">
        <v>2015</v>
      </c>
      <c r="X12">
        <v>10</v>
      </c>
      <c r="Y12">
        <v>0.42854683966666601</v>
      </c>
      <c r="Z12">
        <v>0.44210945466666601</v>
      </c>
      <c r="AA12">
        <v>-1.3562614666666599E-2</v>
      </c>
    </row>
    <row r="13" spans="1:27" x14ac:dyDescent="0.2">
      <c r="A13" t="s">
        <v>4682</v>
      </c>
      <c r="B13" s="3">
        <v>527155061.61000001</v>
      </c>
      <c r="C13" s="3">
        <v>1245529068.5</v>
      </c>
      <c r="D13">
        <f t="shared" si="0"/>
        <v>0.42323786328395918</v>
      </c>
      <c r="E13">
        <v>0.39482283185802214</v>
      </c>
      <c r="F13">
        <f t="shared" si="1"/>
        <v>2.8415031425937043E-2</v>
      </c>
      <c r="G13">
        <f t="shared" si="2"/>
        <v>0.42090033240516367</v>
      </c>
      <c r="H13">
        <f t="shared" si="3"/>
        <v>2.3375308787955129E-3</v>
      </c>
      <c r="K13" s="1">
        <v>41579</v>
      </c>
      <c r="L13">
        <v>356643558.96499997</v>
      </c>
      <c r="M13">
        <v>721388956.07499897</v>
      </c>
      <c r="N13">
        <v>0.49438455629465117</v>
      </c>
      <c r="Q13">
        <v>2017</v>
      </c>
      <c r="R13">
        <v>11</v>
      </c>
      <c r="S13">
        <v>0.417259662333333</v>
      </c>
      <c r="T13">
        <v>0.420092774</v>
      </c>
      <c r="U13">
        <v>-2.8331116666666599E-3</v>
      </c>
      <c r="W13">
        <v>2015</v>
      </c>
      <c r="X13">
        <v>11</v>
      </c>
      <c r="Y13">
        <v>0.43192108533333301</v>
      </c>
      <c r="Z13">
        <v>0.44013305333333302</v>
      </c>
      <c r="AA13">
        <v>-8.2119673333333303E-3</v>
      </c>
    </row>
    <row r="14" spans="1:27" x14ac:dyDescent="0.2">
      <c r="A14" t="s">
        <v>4683</v>
      </c>
      <c r="B14" s="3">
        <v>544392185.99000001</v>
      </c>
      <c r="C14" s="3">
        <v>1314098166.4400001</v>
      </c>
      <c r="D14">
        <f t="shared" si="0"/>
        <v>0.41427056204241058</v>
      </c>
      <c r="E14">
        <v>0.38806482571955764</v>
      </c>
      <c r="F14">
        <f t="shared" si="1"/>
        <v>2.6205736322852946E-2</v>
      </c>
      <c r="G14">
        <f t="shared" si="2"/>
        <v>0.41968899549871375</v>
      </c>
      <c r="H14">
        <f t="shared" si="3"/>
        <v>-5.4184334563031622E-3</v>
      </c>
      <c r="K14" s="1">
        <v>41609</v>
      </c>
      <c r="L14">
        <v>362362423.36000001</v>
      </c>
      <c r="M14">
        <v>730291227.65999997</v>
      </c>
      <c r="N14">
        <v>0.49618893071067294</v>
      </c>
      <c r="Q14">
        <v>2017</v>
      </c>
      <c r="R14">
        <v>12</v>
      </c>
      <c r="S14">
        <v>0.41427056200000001</v>
      </c>
      <c r="T14">
        <v>0.41968899500000001</v>
      </c>
      <c r="U14">
        <v>-5.4184330000000003E-3</v>
      </c>
      <c r="W14">
        <v>2015</v>
      </c>
      <c r="X14">
        <v>12</v>
      </c>
      <c r="Y14">
        <v>0.43529533100000001</v>
      </c>
      <c r="Z14">
        <v>0.43815665199999998</v>
      </c>
      <c r="AA14">
        <v>-2.8613200000000001E-3</v>
      </c>
    </row>
    <row r="15" spans="1:27" x14ac:dyDescent="0.2">
      <c r="A15" t="s">
        <v>4684</v>
      </c>
      <c r="B15" s="3">
        <v>558204485.26999998</v>
      </c>
      <c r="C15" s="3">
        <v>1369143034</v>
      </c>
      <c r="D15">
        <f t="shared" si="0"/>
        <v>0.40770355719459472</v>
      </c>
      <c r="E15">
        <v>0.38111919666736227</v>
      </c>
      <c r="F15">
        <f t="shared" si="1"/>
        <v>2.6584360527232453E-2</v>
      </c>
      <c r="G15">
        <f t="shared" si="2"/>
        <v>0.41662324281981872</v>
      </c>
      <c r="H15">
        <f t="shared" si="3"/>
        <v>-8.9196856252239942E-3</v>
      </c>
      <c r="K15" s="1">
        <v>41640</v>
      </c>
      <c r="L15">
        <v>364684541.02666599</v>
      </c>
      <c r="M15">
        <v>739235048.79833305</v>
      </c>
      <c r="N15">
        <v>0.49332690815929336</v>
      </c>
      <c r="Q15">
        <v>2018</v>
      </c>
      <c r="R15">
        <v>1</v>
      </c>
      <c r="S15">
        <v>0.41208156033333299</v>
      </c>
      <c r="T15">
        <v>0.418667077666666</v>
      </c>
      <c r="U15">
        <v>-6.5855173333333296E-3</v>
      </c>
      <c r="W15">
        <v>2016</v>
      </c>
      <c r="X15">
        <v>1</v>
      </c>
      <c r="Y15">
        <v>0.43168357833333298</v>
      </c>
      <c r="Z15">
        <v>0.43617374266666598</v>
      </c>
      <c r="AA15">
        <v>-4.4901636666666604E-3</v>
      </c>
    </row>
    <row r="16" spans="1:27" x14ac:dyDescent="0.2">
      <c r="A16" t="s">
        <v>4685</v>
      </c>
      <c r="B16" s="3">
        <v>574553273.33000004</v>
      </c>
      <c r="C16" s="3">
        <v>1450599939.98</v>
      </c>
      <c r="D16">
        <f t="shared" si="0"/>
        <v>0.39607975810196272</v>
      </c>
      <c r="E16">
        <v>0.37400349526584664</v>
      </c>
      <c r="F16">
        <f t="shared" si="1"/>
        <v>2.2076262836116078E-2</v>
      </c>
      <c r="G16">
        <f t="shared" si="2"/>
        <v>0.41346987451301609</v>
      </c>
      <c r="H16">
        <f t="shared" si="3"/>
        <v>-1.7390116411053369E-2</v>
      </c>
      <c r="K16" s="1">
        <v>41671</v>
      </c>
      <c r="L16">
        <v>367006658.69333303</v>
      </c>
      <c r="M16">
        <v>748178869.93666601</v>
      </c>
      <c r="N16">
        <v>0.49053331153872398</v>
      </c>
      <c r="Q16">
        <v>2018</v>
      </c>
      <c r="R16">
        <v>2</v>
      </c>
      <c r="S16">
        <v>0.40989255866666602</v>
      </c>
      <c r="T16">
        <v>0.41764516033333299</v>
      </c>
      <c r="U16">
        <v>-7.7526016666666598E-3</v>
      </c>
      <c r="W16">
        <v>2016</v>
      </c>
      <c r="X16">
        <v>2</v>
      </c>
      <c r="Y16">
        <v>0.42807182566666602</v>
      </c>
      <c r="Z16">
        <v>0.43419083333333303</v>
      </c>
      <c r="AA16">
        <v>-6.1190073333333298E-3</v>
      </c>
    </row>
    <row r="17" spans="1:27" x14ac:dyDescent="0.2">
      <c r="A17" t="s">
        <v>4686</v>
      </c>
      <c r="B17" s="3">
        <v>580341918.22000003</v>
      </c>
      <c r="C17" s="3">
        <v>1607245335.9400001</v>
      </c>
      <c r="D17">
        <f t="shared" si="0"/>
        <v>0.36107861397562313</v>
      </c>
      <c r="E17">
        <v>0.36675188730475106</v>
      </c>
      <c r="F17">
        <f t="shared" si="1"/>
        <v>-5.6732733291279258E-3</v>
      </c>
      <c r="G17">
        <f t="shared" si="2"/>
        <v>0.40686700072822901</v>
      </c>
      <c r="H17">
        <f t="shared" si="3"/>
        <v>-4.5788386752605881E-2</v>
      </c>
      <c r="K17" s="1">
        <v>41699</v>
      </c>
      <c r="L17">
        <v>369328776.36000001</v>
      </c>
      <c r="M17">
        <v>757122691.07500005</v>
      </c>
      <c r="N17">
        <v>0.48780571592116578</v>
      </c>
      <c r="Q17">
        <v>2018</v>
      </c>
      <c r="R17">
        <v>3</v>
      </c>
      <c r="S17">
        <v>0.40770355699999999</v>
      </c>
      <c r="T17">
        <v>0.41662324299999998</v>
      </c>
      <c r="U17">
        <v>-8.9196859999999996E-3</v>
      </c>
      <c r="W17">
        <v>2016</v>
      </c>
      <c r="X17">
        <v>3</v>
      </c>
      <c r="Y17">
        <v>0.42446007299999999</v>
      </c>
      <c r="Z17">
        <v>0.43220792400000002</v>
      </c>
      <c r="AA17">
        <v>-7.747851E-3</v>
      </c>
    </row>
    <row r="18" spans="1:27" x14ac:dyDescent="0.2">
      <c r="A18" t="s">
        <v>4687</v>
      </c>
      <c r="B18" s="3">
        <v>567978011.59000003</v>
      </c>
      <c r="C18" s="3">
        <v>1565798581.8</v>
      </c>
      <c r="D18">
        <f t="shared" si="0"/>
        <v>0.36274014946230682</v>
      </c>
      <c r="E18">
        <v>0.3594123362380881</v>
      </c>
      <c r="F18">
        <f t="shared" si="1"/>
        <v>3.327813224218712E-3</v>
      </c>
      <c r="G18">
        <f t="shared" si="2"/>
        <v>0.40086085727673382</v>
      </c>
      <c r="H18">
        <f t="shared" si="3"/>
        <v>-3.8120707814427002E-2</v>
      </c>
      <c r="K18" s="1">
        <v>41730</v>
      </c>
      <c r="L18">
        <v>371650894.02666599</v>
      </c>
      <c r="M18">
        <v>766066512.21333301</v>
      </c>
      <c r="N18">
        <v>0.48514180962288195</v>
      </c>
      <c r="Q18">
        <v>2018</v>
      </c>
      <c r="R18">
        <v>4</v>
      </c>
      <c r="S18">
        <v>0.40382895733333302</v>
      </c>
      <c r="T18">
        <v>0.41557212033333302</v>
      </c>
      <c r="U18">
        <v>-1.17431626666666E-2</v>
      </c>
      <c r="W18">
        <v>2016</v>
      </c>
      <c r="X18">
        <v>4</v>
      </c>
      <c r="Y18">
        <v>0.42314154133333298</v>
      </c>
      <c r="Z18">
        <v>0.43021244199999997</v>
      </c>
      <c r="AA18">
        <v>-7.07090066666666E-3</v>
      </c>
    </row>
    <row r="19" spans="1:27" x14ac:dyDescent="0.2">
      <c r="A19" t="s">
        <v>4688</v>
      </c>
      <c r="B19" s="3">
        <v>572143739.09000003</v>
      </c>
      <c r="C19" s="3">
        <v>1680871771.51</v>
      </c>
      <c r="D19">
        <f t="shared" si="0"/>
        <v>0.34038511966681345</v>
      </c>
      <c r="E19">
        <v>0.35202925972403976</v>
      </c>
      <c r="F19">
        <f t="shared" si="1"/>
        <v>-1.1644140057226304E-2</v>
      </c>
      <c r="G19">
        <f t="shared" si="2"/>
        <v>0.39294935855169977</v>
      </c>
      <c r="H19">
        <f t="shared" si="3"/>
        <v>-5.2564238884886316E-2</v>
      </c>
      <c r="K19" s="1">
        <v>41760</v>
      </c>
      <c r="L19">
        <v>373973011.69333303</v>
      </c>
      <c r="M19">
        <v>775010333.35166597</v>
      </c>
      <c r="N19">
        <v>0.48253938766986781</v>
      </c>
      <c r="Q19">
        <v>2018</v>
      </c>
      <c r="R19">
        <v>5</v>
      </c>
      <c r="S19">
        <v>0.39995435766666598</v>
      </c>
      <c r="T19">
        <v>0.414520997666666</v>
      </c>
      <c r="U19">
        <v>-1.4566639333333299E-2</v>
      </c>
      <c r="W19">
        <v>2016</v>
      </c>
      <c r="X19">
        <v>5</v>
      </c>
      <c r="Y19">
        <v>0.42182300966666603</v>
      </c>
      <c r="Z19">
        <v>0.42821695999999998</v>
      </c>
      <c r="AA19">
        <v>-6.3939503333333304E-3</v>
      </c>
    </row>
    <row r="20" spans="1:27" x14ac:dyDescent="0.2">
      <c r="A20" t="s">
        <v>4689</v>
      </c>
      <c r="B20" s="3">
        <v>576684317.36000001</v>
      </c>
      <c r="C20" s="3">
        <v>1788344660.5799999</v>
      </c>
      <c r="D20">
        <f t="shared" si="0"/>
        <v>0.32246821883482374</v>
      </c>
      <c r="E20">
        <v>0.34464915530405327</v>
      </c>
      <c r="F20">
        <f t="shared" si="1"/>
        <v>-2.2180936469229529E-2</v>
      </c>
      <c r="G20">
        <f t="shared" si="2"/>
        <v>0.38268853967658861</v>
      </c>
      <c r="H20">
        <f t="shared" si="3"/>
        <v>-6.0220320841764874E-2</v>
      </c>
      <c r="K20" s="1">
        <v>41791</v>
      </c>
      <c r="L20">
        <v>376295129.36000001</v>
      </c>
      <c r="M20">
        <v>783954154.49000001</v>
      </c>
      <c r="N20">
        <v>0.47999634571080008</v>
      </c>
      <c r="Q20">
        <v>2018</v>
      </c>
      <c r="R20">
        <v>6</v>
      </c>
      <c r="S20">
        <v>0.396079758</v>
      </c>
      <c r="T20">
        <v>0.41346987499999999</v>
      </c>
      <c r="U20">
        <v>-1.7390116000000001E-2</v>
      </c>
      <c r="W20">
        <v>2016</v>
      </c>
      <c r="X20">
        <v>6</v>
      </c>
      <c r="Y20">
        <v>0.42050447800000001</v>
      </c>
      <c r="Z20">
        <v>0.42622147799999999</v>
      </c>
      <c r="AA20">
        <v>-5.7169999999999999E-3</v>
      </c>
    </row>
    <row r="21" spans="1:27" x14ac:dyDescent="0.2">
      <c r="A21" t="s">
        <v>4690</v>
      </c>
      <c r="B21" s="3">
        <v>605870804.00999999</v>
      </c>
      <c r="C21" s="3">
        <v>1862553597.0999999</v>
      </c>
      <c r="D21">
        <f t="shared" si="0"/>
        <v>0.32529039967136636</v>
      </c>
      <c r="E21">
        <v>0.33731124293204001</v>
      </c>
      <c r="F21">
        <f t="shared" si="1"/>
        <v>-1.2020843260673653E-2</v>
      </c>
      <c r="G21">
        <f t="shared" si="2"/>
        <v>0.37258380469265123</v>
      </c>
      <c r="H21">
        <f t="shared" si="3"/>
        <v>-4.7293405021284873E-2</v>
      </c>
      <c r="K21" s="1">
        <v>41821</v>
      </c>
      <c r="L21">
        <v>378617247.02666599</v>
      </c>
      <c r="M21">
        <v>792897975.62833297</v>
      </c>
      <c r="N21">
        <v>0.47751067434196726</v>
      </c>
      <c r="Q21">
        <v>2018</v>
      </c>
      <c r="R21">
        <v>7</v>
      </c>
      <c r="S21">
        <v>0.38441270999999999</v>
      </c>
      <c r="T21">
        <v>0.41126891700000001</v>
      </c>
      <c r="U21">
        <v>-2.6856206333333299E-2</v>
      </c>
      <c r="W21">
        <v>2016</v>
      </c>
      <c r="X21">
        <v>7</v>
      </c>
      <c r="Y21">
        <v>0.41926813233333299</v>
      </c>
      <c r="Z21">
        <v>0.424205744</v>
      </c>
      <c r="AA21">
        <v>-4.93761166666666E-3</v>
      </c>
    </row>
    <row r="22" spans="1:27" x14ac:dyDescent="0.2">
      <c r="A22" t="s">
        <v>4691</v>
      </c>
      <c r="B22" s="3">
        <v>654025953.48000002</v>
      </c>
      <c r="C22" s="3">
        <v>2008904310.71</v>
      </c>
      <c r="D22">
        <f t="shared" si="0"/>
        <v>0.32556351738269201</v>
      </c>
      <c r="E22">
        <v>0.33004087947661809</v>
      </c>
      <c r="F22">
        <f t="shared" si="1"/>
        <v>-4.4773620939260739E-3</v>
      </c>
      <c r="G22">
        <f t="shared" si="2"/>
        <v>0.36173109959251043</v>
      </c>
      <c r="H22">
        <f t="shared" si="3"/>
        <v>-3.6167582209818416E-2</v>
      </c>
      <c r="K22" s="1">
        <v>41852</v>
      </c>
      <c r="L22">
        <v>380939364.69333303</v>
      </c>
      <c r="M22">
        <v>801841796.76666605</v>
      </c>
      <c r="N22">
        <v>0.47508045381199482</v>
      </c>
      <c r="Q22">
        <v>2018</v>
      </c>
      <c r="R22">
        <v>8</v>
      </c>
      <c r="S22">
        <v>0.37274566199999998</v>
      </c>
      <c r="T22">
        <v>0.40906795899999998</v>
      </c>
      <c r="U22">
        <v>-3.6322296666666601E-2</v>
      </c>
      <c r="W22">
        <v>2016</v>
      </c>
      <c r="X22">
        <v>8</v>
      </c>
      <c r="Y22">
        <v>0.41803178666666602</v>
      </c>
      <c r="Z22">
        <v>0.42219001</v>
      </c>
      <c r="AA22">
        <v>-4.1582233333333296E-3</v>
      </c>
    </row>
    <row r="23" spans="1:27" x14ac:dyDescent="0.2">
      <c r="A23" t="s">
        <v>4692</v>
      </c>
      <c r="B23" s="3">
        <v>696534265.83000004</v>
      </c>
      <c r="C23" s="3">
        <v>2221492739.6700001</v>
      </c>
      <c r="D23">
        <f t="shared" si="0"/>
        <v>0.3135433456034924</v>
      </c>
      <c r="E23">
        <v>0.32285590877936787</v>
      </c>
      <c r="F23">
        <f t="shared" si="1"/>
        <v>-9.3125631758754768E-3</v>
      </c>
      <c r="G23">
        <f t="shared" si="2"/>
        <v>0.35053918665485284</v>
      </c>
      <c r="H23">
        <f t="shared" si="3"/>
        <v>-3.6995841051360445E-2</v>
      </c>
      <c r="K23" s="1">
        <v>41883</v>
      </c>
      <c r="L23">
        <v>383261482.36000001</v>
      </c>
      <c r="M23">
        <v>810785617.90499997</v>
      </c>
      <c r="N23">
        <v>0.47270384907704033</v>
      </c>
      <c r="Q23">
        <v>2018</v>
      </c>
      <c r="R23">
        <v>9</v>
      </c>
      <c r="S23">
        <v>0.36107861400000002</v>
      </c>
      <c r="T23">
        <v>0.40686700100000001</v>
      </c>
      <c r="U23">
        <v>-4.5788387E-2</v>
      </c>
      <c r="W23">
        <v>2016</v>
      </c>
      <c r="X23">
        <v>9</v>
      </c>
      <c r="Y23">
        <v>0.41679544099999999</v>
      </c>
      <c r="Z23">
        <v>0.42017427600000001</v>
      </c>
      <c r="AA23">
        <v>-3.3788350000000002E-3</v>
      </c>
    </row>
    <row r="24" spans="1:27" x14ac:dyDescent="0.2">
      <c r="A24" t="s">
        <v>4693</v>
      </c>
      <c r="B24" s="3">
        <v>774599766.38999999</v>
      </c>
      <c r="C24" s="3">
        <v>2501960293.9000001</v>
      </c>
      <c r="D24">
        <f t="shared" si="0"/>
        <v>0.3095971459972976</v>
      </c>
      <c r="E24">
        <v>0.31577137633056085</v>
      </c>
      <c r="F24">
        <f t="shared" si="1"/>
        <v>-6.1742303332632531E-3</v>
      </c>
      <c r="G24">
        <f t="shared" si="2"/>
        <v>0.33963847429959754</v>
      </c>
      <c r="H24">
        <f t="shared" si="3"/>
        <v>-3.0041328302299941E-2</v>
      </c>
      <c r="K24" s="1">
        <v>41913</v>
      </c>
      <c r="L24">
        <v>385583600.02666599</v>
      </c>
      <c r="M24">
        <v>819729439.04333305</v>
      </c>
      <c r="N24">
        <v>0.47037910517970677</v>
      </c>
      <c r="Q24">
        <v>2018</v>
      </c>
      <c r="R24">
        <v>10</v>
      </c>
      <c r="S24">
        <v>0.36163245900000002</v>
      </c>
      <c r="T24">
        <v>0.40486495300000003</v>
      </c>
      <c r="U24">
        <v>-4.3232494000000003E-2</v>
      </c>
      <c r="W24">
        <v>2016</v>
      </c>
      <c r="X24">
        <v>10</v>
      </c>
      <c r="Y24">
        <v>0.41505983000000002</v>
      </c>
      <c r="Z24">
        <v>0.41812941933333297</v>
      </c>
      <c r="AA24">
        <v>-3.0695893333333299E-3</v>
      </c>
    </row>
    <row r="25" spans="1:27" x14ac:dyDescent="0.2">
      <c r="A25" t="s">
        <v>4694</v>
      </c>
      <c r="B25" s="3">
        <v>880424670.61000001</v>
      </c>
      <c r="C25" s="3">
        <v>2755556584.0799999</v>
      </c>
      <c r="D25">
        <f t="shared" si="0"/>
        <v>0.31950883378573341</v>
      </c>
      <c r="E25">
        <v>0.30879650726848334</v>
      </c>
      <c r="F25">
        <f t="shared" si="1"/>
        <v>1.071232651725007E-2</v>
      </c>
      <c r="G25">
        <f t="shared" si="2"/>
        <v>0.33113059382001647</v>
      </c>
      <c r="H25">
        <f t="shared" si="3"/>
        <v>-1.1621760034283057E-2</v>
      </c>
      <c r="K25" s="1">
        <v>41944</v>
      </c>
      <c r="L25">
        <v>387905717.69333303</v>
      </c>
      <c r="M25">
        <v>828673260.18166602</v>
      </c>
      <c r="N25">
        <v>0.46810454292720188</v>
      </c>
      <c r="Q25">
        <v>2018</v>
      </c>
      <c r="R25">
        <v>11</v>
      </c>
      <c r="S25">
        <v>0.36218630400000001</v>
      </c>
      <c r="T25">
        <v>0.40286290499999999</v>
      </c>
      <c r="U25">
        <v>-4.0676601E-2</v>
      </c>
      <c r="W25">
        <v>2016</v>
      </c>
      <c r="X25">
        <v>11</v>
      </c>
      <c r="Y25">
        <v>0.41332421899999999</v>
      </c>
      <c r="Z25">
        <v>0.41608456266666599</v>
      </c>
      <c r="AA25">
        <v>-2.76034366666666E-3</v>
      </c>
    </row>
    <row r="26" spans="1:27" x14ac:dyDescent="0.2">
      <c r="A26" t="s">
        <v>4695</v>
      </c>
      <c r="B26" s="3">
        <v>909873259.83000004</v>
      </c>
      <c r="C26" s="3">
        <v>2820567979.1500001</v>
      </c>
      <c r="D26">
        <f t="shared" si="0"/>
        <v>0.32258511993183636</v>
      </c>
      <c r="E26">
        <v>0.30193666783746359</v>
      </c>
      <c r="F26">
        <f t="shared" si="1"/>
        <v>2.0648452094372771E-2</v>
      </c>
      <c r="G26">
        <f t="shared" si="2"/>
        <v>0.32685353892626245</v>
      </c>
      <c r="H26">
        <f t="shared" si="3"/>
        <v>-4.2684189944260931E-3</v>
      </c>
      <c r="K26" s="1">
        <v>41974</v>
      </c>
      <c r="L26">
        <v>390227835.36000001</v>
      </c>
      <c r="M26">
        <v>837617081.32000005</v>
      </c>
      <c r="N26">
        <v>0.4658785548463748</v>
      </c>
      <c r="Q26">
        <v>2018</v>
      </c>
      <c r="R26">
        <v>12</v>
      </c>
      <c r="S26">
        <v>0.36274014900000001</v>
      </c>
      <c r="T26">
        <v>0.40086085700000001</v>
      </c>
      <c r="U26">
        <v>-3.8120708000000003E-2</v>
      </c>
      <c r="W26">
        <v>2016</v>
      </c>
      <c r="X26">
        <v>12</v>
      </c>
      <c r="Y26">
        <v>0.41158860800000002</v>
      </c>
      <c r="Z26">
        <v>0.41403970600000001</v>
      </c>
      <c r="AA26">
        <v>-2.4510980000000001E-3</v>
      </c>
    </row>
    <row r="27" spans="1:27" x14ac:dyDescent="0.2">
      <c r="A27" t="s">
        <v>4696</v>
      </c>
      <c r="B27" s="3">
        <v>944080753.33000004</v>
      </c>
      <c r="C27" s="3">
        <v>3024157193.5</v>
      </c>
      <c r="D27">
        <f t="shared" si="0"/>
        <v>0.31217978859008011</v>
      </c>
      <c r="E27">
        <v>0.29520391948590308</v>
      </c>
      <c r="F27">
        <f t="shared" si="1"/>
        <v>1.6975869104177033E-2</v>
      </c>
      <c r="G27">
        <f t="shared" si="2"/>
        <v>0.32123572105157056</v>
      </c>
      <c r="H27">
        <f t="shared" si="3"/>
        <v>-9.0559324614904457E-3</v>
      </c>
      <c r="K27" s="1">
        <v>42005</v>
      </c>
      <c r="L27">
        <v>393892534.73666602</v>
      </c>
      <c r="M27">
        <v>855432081.89333296</v>
      </c>
      <c r="N27">
        <v>0.46046032534209064</v>
      </c>
      <c r="Q27">
        <v>2019</v>
      </c>
      <c r="R27">
        <v>1</v>
      </c>
      <c r="S27">
        <v>0.35528847266666602</v>
      </c>
      <c r="T27">
        <v>0.39822369099999999</v>
      </c>
      <c r="U27">
        <v>-4.2935218333333303E-2</v>
      </c>
      <c r="W27">
        <v>2017</v>
      </c>
      <c r="X27">
        <v>1</v>
      </c>
      <c r="Y27">
        <v>0.41266426833333297</v>
      </c>
      <c r="Z27">
        <v>0.41195615299999999</v>
      </c>
      <c r="AA27">
        <v>7.0811533333333299E-4</v>
      </c>
    </row>
    <row r="28" spans="1:27" x14ac:dyDescent="0.2">
      <c r="A28" t="s">
        <v>4697</v>
      </c>
      <c r="B28" s="3">
        <v>974793555.98000002</v>
      </c>
      <c r="C28" s="3">
        <v>3244366763.46</v>
      </c>
      <c r="D28">
        <f t="shared" si="0"/>
        <v>0.3004572624028542</v>
      </c>
      <c r="E28">
        <v>0.28862322894476222</v>
      </c>
      <c r="F28">
        <f t="shared" si="1"/>
        <v>1.1834033458091975E-2</v>
      </c>
      <c r="G28">
        <f t="shared" si="2"/>
        <v>0.31679929246668626</v>
      </c>
      <c r="H28">
        <f t="shared" si="3"/>
        <v>-1.6342030063832058E-2</v>
      </c>
      <c r="K28" s="1">
        <v>42036</v>
      </c>
      <c r="L28">
        <v>397557234.11333299</v>
      </c>
      <c r="M28">
        <v>873247082.46666598</v>
      </c>
      <c r="N28">
        <v>0.45526316903384412</v>
      </c>
      <c r="Q28">
        <v>2019</v>
      </c>
      <c r="R28">
        <v>2</v>
      </c>
      <c r="S28">
        <v>0.34783679633333298</v>
      </c>
      <c r="T28">
        <v>0.39558652500000002</v>
      </c>
      <c r="U28">
        <v>-4.7749728666666602E-2</v>
      </c>
      <c r="W28">
        <v>2017</v>
      </c>
      <c r="X28">
        <v>2</v>
      </c>
      <c r="Y28">
        <v>0.41373992866666598</v>
      </c>
      <c r="Z28">
        <v>0.40987259999999998</v>
      </c>
      <c r="AA28">
        <v>3.86732866666666E-3</v>
      </c>
    </row>
    <row r="29" spans="1:27" x14ac:dyDescent="0.2">
      <c r="A29" t="s">
        <v>4698</v>
      </c>
      <c r="B29" s="3">
        <v>1027495756.51</v>
      </c>
      <c r="C29" s="3">
        <v>3404093014.7199998</v>
      </c>
      <c r="D29">
        <f t="shared" si="0"/>
        <v>0.3018412693386745</v>
      </c>
      <c r="E29">
        <v>0.28223017286319174</v>
      </c>
      <c r="F29">
        <f t="shared" si="1"/>
        <v>1.9611096475482759E-2</v>
      </c>
      <c r="G29">
        <f t="shared" si="2"/>
        <v>0.31450740918933634</v>
      </c>
      <c r="H29">
        <f t="shared" si="3"/>
        <v>-1.2666139850661839E-2</v>
      </c>
      <c r="K29" s="1">
        <v>42064</v>
      </c>
      <c r="L29">
        <v>401221933.49000001</v>
      </c>
      <c r="M29">
        <v>891062083.03999996</v>
      </c>
      <c r="N29">
        <v>0.45027382617512757</v>
      </c>
      <c r="Q29">
        <v>2019</v>
      </c>
      <c r="R29">
        <v>3</v>
      </c>
      <c r="S29">
        <v>0.34038511999999999</v>
      </c>
      <c r="T29">
        <v>0.392949359</v>
      </c>
      <c r="U29">
        <v>-5.2564238999999999E-2</v>
      </c>
      <c r="W29">
        <v>2017</v>
      </c>
      <c r="X29">
        <v>3</v>
      </c>
      <c r="Y29">
        <v>0.41481558899999998</v>
      </c>
      <c r="Z29">
        <v>0.40778904700000002</v>
      </c>
      <c r="AA29">
        <v>7.0265420000000002E-3</v>
      </c>
    </row>
    <row r="30" spans="1:27" x14ac:dyDescent="0.2">
      <c r="A30" t="s">
        <v>4699</v>
      </c>
      <c r="B30" s="3">
        <v>1086253551.95</v>
      </c>
      <c r="C30" s="3">
        <v>4348921675.5699997</v>
      </c>
      <c r="D30">
        <f t="shared" si="0"/>
        <v>0.24977537720488566</v>
      </c>
      <c r="E30">
        <v>0.2760677241612533</v>
      </c>
      <c r="F30">
        <f t="shared" si="1"/>
        <v>-2.6292346956367646E-2</v>
      </c>
      <c r="G30">
        <f t="shared" si="2"/>
        <v>0.30611685113750514</v>
      </c>
      <c r="H30">
        <f t="shared" si="3"/>
        <v>-5.6341473932619485E-2</v>
      </c>
      <c r="K30" s="1">
        <v>42095</v>
      </c>
      <c r="L30">
        <v>405196998.64666599</v>
      </c>
      <c r="M30">
        <v>903981111.52999997</v>
      </c>
      <c r="N30">
        <v>0.44823613400601336</v>
      </c>
      <c r="Q30">
        <v>2019</v>
      </c>
      <c r="R30">
        <v>4</v>
      </c>
      <c r="S30">
        <v>0.33441281966666597</v>
      </c>
      <c r="T30">
        <v>0.38952908600000002</v>
      </c>
      <c r="U30">
        <v>-5.5116266333333302E-2</v>
      </c>
      <c r="W30">
        <v>2017</v>
      </c>
      <c r="X30">
        <v>4</v>
      </c>
      <c r="Y30">
        <v>0.41528806433333298</v>
      </c>
      <c r="Z30">
        <v>0.405656712333333</v>
      </c>
      <c r="AA30">
        <v>9.6313516666666592E-3</v>
      </c>
    </row>
    <row r="31" spans="1:27" x14ac:dyDescent="0.2">
      <c r="A31" t="s">
        <v>4700</v>
      </c>
      <c r="B31" s="3">
        <v>1150178205.1300001</v>
      </c>
      <c r="C31" s="3">
        <v>4881739266.6300001</v>
      </c>
      <c r="D31">
        <f t="shared" si="0"/>
        <v>0.23560828268569123</v>
      </c>
      <c r="E31">
        <v>0.27019111269430596</v>
      </c>
      <c r="F31">
        <f t="shared" si="1"/>
        <v>-3.4582830008614729E-2</v>
      </c>
      <c r="G31">
        <f t="shared" si="2"/>
        <v>0.29612182506006063</v>
      </c>
      <c r="H31">
        <f t="shared" si="3"/>
        <v>-6.05135423743694E-2</v>
      </c>
      <c r="K31" s="1">
        <v>42125</v>
      </c>
      <c r="L31">
        <v>409172063.80333298</v>
      </c>
      <c r="M31">
        <v>916900140.01999998</v>
      </c>
      <c r="N31">
        <v>0.44625586358227393</v>
      </c>
      <c r="Q31">
        <v>2019</v>
      </c>
      <c r="R31">
        <v>5</v>
      </c>
      <c r="S31">
        <v>0.32844051933333301</v>
      </c>
      <c r="T31">
        <v>0.386108813</v>
      </c>
      <c r="U31">
        <v>-5.7668293666666599E-2</v>
      </c>
      <c r="W31">
        <v>2017</v>
      </c>
      <c r="X31">
        <v>5</v>
      </c>
      <c r="Y31">
        <v>0.41576053966666598</v>
      </c>
      <c r="Z31">
        <v>0.40352437766666599</v>
      </c>
      <c r="AA31">
        <v>1.2236161333333301E-2</v>
      </c>
    </row>
    <row r="32" spans="1:27" x14ac:dyDescent="0.2">
      <c r="A32" t="s">
        <v>4701</v>
      </c>
      <c r="B32" s="3">
        <v>1330347655.3800001</v>
      </c>
      <c r="C32" s="3">
        <v>5463246360.3599997</v>
      </c>
      <c r="D32">
        <f t="shared" si="0"/>
        <v>0.24350863344415188</v>
      </c>
      <c r="E32">
        <v>0.264639135600861</v>
      </c>
      <c r="F32">
        <f t="shared" si="1"/>
        <v>-2.1130502156709113E-2</v>
      </c>
      <c r="G32">
        <f t="shared" si="2"/>
        <v>0.28834019037568948</v>
      </c>
      <c r="H32">
        <f t="shared" si="3"/>
        <v>-4.4831556931537592E-2</v>
      </c>
      <c r="K32" s="1">
        <v>42156</v>
      </c>
      <c r="L32">
        <v>413147128.95999998</v>
      </c>
      <c r="M32">
        <v>929819168.50999999</v>
      </c>
      <c r="N32">
        <v>0.44433062142830698</v>
      </c>
      <c r="Q32">
        <v>2019</v>
      </c>
      <c r="R32">
        <v>6</v>
      </c>
      <c r="S32">
        <v>0.322468219</v>
      </c>
      <c r="T32">
        <v>0.38268854000000002</v>
      </c>
      <c r="U32">
        <v>-6.0220321E-2</v>
      </c>
      <c r="W32">
        <v>2017</v>
      </c>
      <c r="X32">
        <v>6</v>
      </c>
      <c r="Y32">
        <v>0.41623301499999998</v>
      </c>
      <c r="Z32">
        <v>0.40139204299999998</v>
      </c>
      <c r="AA32">
        <v>1.4840971E-2</v>
      </c>
    </row>
    <row r="33" spans="1:27" x14ac:dyDescent="0.2">
      <c r="A33" t="s">
        <v>4702</v>
      </c>
      <c r="B33" s="3">
        <v>1457377161.0999999</v>
      </c>
      <c r="C33" s="3">
        <v>6274944933.6999998</v>
      </c>
      <c r="D33">
        <f t="shared" si="0"/>
        <v>0.2322533785552541</v>
      </c>
      <c r="E33">
        <v>0.25942897575067442</v>
      </c>
      <c r="F33">
        <f t="shared" si="1"/>
        <v>-2.7175597195420315E-2</v>
      </c>
      <c r="G33">
        <f t="shared" si="2"/>
        <v>0.27974643843768465</v>
      </c>
      <c r="H33">
        <f t="shared" si="3"/>
        <v>-4.7493059882430549E-2</v>
      </c>
      <c r="K33" s="1">
        <v>42186</v>
      </c>
      <c r="L33">
        <v>415731205.01999998</v>
      </c>
      <c r="M33">
        <v>949862581.05666602</v>
      </c>
      <c r="N33">
        <v>0.43767510512681063</v>
      </c>
      <c r="Q33">
        <v>2019</v>
      </c>
      <c r="R33">
        <v>7</v>
      </c>
      <c r="S33">
        <v>0.32340894599999997</v>
      </c>
      <c r="T33">
        <v>0.37932029499999997</v>
      </c>
      <c r="U33">
        <v>-5.5911348999999999E-2</v>
      </c>
      <c r="W33">
        <v>2017</v>
      </c>
      <c r="X33">
        <v>7</v>
      </c>
      <c r="Y33">
        <v>0.41856796433333299</v>
      </c>
      <c r="Z33">
        <v>0.39920230600000001</v>
      </c>
      <c r="AA33">
        <v>1.9365657666666598E-2</v>
      </c>
    </row>
    <row r="34" spans="1:27" x14ac:dyDescent="0.2">
      <c r="A34" t="s">
        <v>4703</v>
      </c>
      <c r="B34" s="3">
        <v>1688919834.6600001</v>
      </c>
      <c r="C34" s="3">
        <v>7340471991.4300003</v>
      </c>
      <c r="D34">
        <f t="shared" si="0"/>
        <v>0.23008327484006663</v>
      </c>
      <c r="E34">
        <v>0.2545646094496542</v>
      </c>
      <c r="F34">
        <f t="shared" si="1"/>
        <v>-2.4481334609587568E-2</v>
      </c>
      <c r="G34">
        <f t="shared" si="2"/>
        <v>0.26981026522149942</v>
      </c>
      <c r="H34">
        <f t="shared" si="3"/>
        <v>-3.9726990381432792E-2</v>
      </c>
      <c r="K34" s="1">
        <v>42217</v>
      </c>
      <c r="L34">
        <v>418315281.07999998</v>
      </c>
      <c r="M34">
        <v>969905993.603333</v>
      </c>
      <c r="N34">
        <v>0.43129466550247997</v>
      </c>
      <c r="Q34">
        <v>2019</v>
      </c>
      <c r="R34">
        <v>8</v>
      </c>
      <c r="S34">
        <v>0.32434967300000001</v>
      </c>
      <c r="T34">
        <v>0.37595204999999998</v>
      </c>
      <c r="U34">
        <v>-5.1602376999999998E-2</v>
      </c>
      <c r="W34">
        <v>2017</v>
      </c>
      <c r="X34">
        <v>8</v>
      </c>
      <c r="Y34">
        <v>0.42090291366666599</v>
      </c>
      <c r="Z34">
        <v>0.39701256899999998</v>
      </c>
      <c r="AA34">
        <v>2.3890344333333299E-2</v>
      </c>
    </row>
    <row r="35" spans="1:27" x14ac:dyDescent="0.2">
      <c r="A35" t="s">
        <v>4704</v>
      </c>
      <c r="B35" s="3">
        <v>2037281492.1900001</v>
      </c>
      <c r="C35" s="3">
        <v>8031701714.4300003</v>
      </c>
      <c r="D35">
        <f t="shared" si="0"/>
        <v>0.25365502413140645</v>
      </c>
      <c r="E35">
        <v>0.25003302825546103</v>
      </c>
      <c r="F35">
        <f t="shared" si="1"/>
        <v>3.6219958759454163E-3</v>
      </c>
      <c r="G35">
        <f t="shared" si="2"/>
        <v>0.26215136568811831</v>
      </c>
      <c r="H35">
        <f t="shared" si="3"/>
        <v>-8.4963415567118616E-3</v>
      </c>
      <c r="K35" s="1">
        <v>42248</v>
      </c>
      <c r="L35">
        <v>420899357.13999999</v>
      </c>
      <c r="M35">
        <v>989949406.14999998</v>
      </c>
      <c r="N35">
        <v>0.42517259420045966</v>
      </c>
      <c r="Q35">
        <v>2019</v>
      </c>
      <c r="R35">
        <v>9</v>
      </c>
      <c r="S35">
        <v>0.32529039999999998</v>
      </c>
      <c r="T35">
        <v>0.37258380499999999</v>
      </c>
      <c r="U35">
        <v>-4.7293404999999997E-2</v>
      </c>
      <c r="W35">
        <v>2017</v>
      </c>
      <c r="X35">
        <v>9</v>
      </c>
      <c r="Y35">
        <v>0.42323786299999999</v>
      </c>
      <c r="Z35">
        <v>0.39482283200000001</v>
      </c>
      <c r="AA35">
        <v>2.8415031E-2</v>
      </c>
    </row>
    <row r="36" spans="1:27" x14ac:dyDescent="0.2">
      <c r="A36" t="s">
        <v>4705</v>
      </c>
      <c r="B36" s="3">
        <v>2436758221.5</v>
      </c>
      <c r="C36" s="3">
        <v>9926640335.5400009</v>
      </c>
      <c r="D36">
        <f t="shared" si="0"/>
        <v>0.2454766304744376</v>
      </c>
      <c r="E36">
        <v>0.24580592289162462</v>
      </c>
      <c r="F36">
        <f t="shared" si="1"/>
        <v>-3.2929241718701596E-4</v>
      </c>
      <c r="G36">
        <f t="shared" si="2"/>
        <v>0.25473990367526911</v>
      </c>
      <c r="H36">
        <f t="shared" si="3"/>
        <v>-9.2632732008315066E-3</v>
      </c>
      <c r="K36" s="1">
        <v>42278</v>
      </c>
      <c r="L36">
        <v>423073895.14666599</v>
      </c>
      <c r="M36">
        <v>987271237.01333296</v>
      </c>
      <c r="N36">
        <v>0.42852853327980872</v>
      </c>
      <c r="Q36">
        <v>2019</v>
      </c>
      <c r="R36">
        <v>10</v>
      </c>
      <c r="S36">
        <v>0.32538143899999999</v>
      </c>
      <c r="T36">
        <v>0.368966236666666</v>
      </c>
      <c r="U36">
        <v>-4.35847973333333E-2</v>
      </c>
      <c r="W36">
        <v>2017</v>
      </c>
      <c r="X36">
        <v>10</v>
      </c>
      <c r="Y36">
        <v>0.420248762666666</v>
      </c>
      <c r="Z36">
        <v>0.392570163333333</v>
      </c>
      <c r="AA36">
        <v>2.76785993333333E-2</v>
      </c>
    </row>
    <row r="37" spans="1:27" x14ac:dyDescent="0.2">
      <c r="A37" t="s">
        <v>4706</v>
      </c>
      <c r="B37" s="3">
        <v>2665818012.1599998</v>
      </c>
      <c r="C37" s="3">
        <v>11686920458.43</v>
      </c>
      <c r="D37">
        <f t="shared" si="0"/>
        <v>0.22810269152102375</v>
      </c>
      <c r="E37">
        <v>0.24185724782909712</v>
      </c>
      <c r="F37">
        <f t="shared" si="1"/>
        <v>-1.3754556308073373E-2</v>
      </c>
      <c r="G37">
        <f t="shared" si="2"/>
        <v>0.24670050691062131</v>
      </c>
      <c r="H37">
        <f t="shared" si="3"/>
        <v>-1.8597815389597566E-2</v>
      </c>
      <c r="K37" s="1">
        <v>42309</v>
      </c>
      <c r="L37">
        <v>425248433.15333301</v>
      </c>
      <c r="M37">
        <v>984593067.87666595</v>
      </c>
      <c r="N37">
        <v>0.43190272918578104</v>
      </c>
      <c r="Q37">
        <v>2019</v>
      </c>
      <c r="R37">
        <v>11</v>
      </c>
      <c r="S37">
        <v>0.32547247800000001</v>
      </c>
      <c r="T37">
        <v>0.36534866833333302</v>
      </c>
      <c r="U37">
        <v>-3.9876189666666603E-2</v>
      </c>
      <c r="W37">
        <v>2017</v>
      </c>
      <c r="X37">
        <v>11</v>
      </c>
      <c r="Y37">
        <v>0.417259662333333</v>
      </c>
      <c r="Z37">
        <v>0.39031749466666599</v>
      </c>
      <c r="AA37">
        <v>2.69421676666666E-2</v>
      </c>
    </row>
    <row r="38" spans="1:27" x14ac:dyDescent="0.2">
      <c r="A38" t="s">
        <v>4707</v>
      </c>
      <c r="B38" s="3">
        <v>2990367254.1399999</v>
      </c>
      <c r="C38" s="3">
        <v>12648283237.77</v>
      </c>
      <c r="D38">
        <f t="shared" si="0"/>
        <v>0.23642475408917446</v>
      </c>
      <c r="E38">
        <v>0.23816075173107001</v>
      </c>
      <c r="F38">
        <f t="shared" si="1"/>
        <v>-1.7359976418955536E-3</v>
      </c>
      <c r="G38">
        <f t="shared" si="2"/>
        <v>0.2394320052162324</v>
      </c>
      <c r="H38">
        <f t="shared" si="3"/>
        <v>-3.0072511270579361E-3</v>
      </c>
      <c r="K38" s="1">
        <v>42339</v>
      </c>
      <c r="L38">
        <v>427422971.16000003</v>
      </c>
      <c r="M38">
        <v>981914898.74000001</v>
      </c>
      <c r="N38">
        <v>0.43529533130464987</v>
      </c>
      <c r="Q38">
        <v>2019</v>
      </c>
      <c r="R38">
        <v>12</v>
      </c>
      <c r="S38">
        <v>0.32556351700000002</v>
      </c>
      <c r="T38">
        <v>0.36173110000000003</v>
      </c>
      <c r="U38">
        <v>-3.6167581999999997E-2</v>
      </c>
      <c r="W38">
        <v>2017</v>
      </c>
      <c r="X38">
        <v>12</v>
      </c>
      <c r="Y38">
        <v>0.41427056200000001</v>
      </c>
      <c r="Z38">
        <v>0.38806482599999997</v>
      </c>
      <c r="AA38">
        <v>2.6205736E-2</v>
      </c>
    </row>
    <row r="39" spans="1:27" x14ac:dyDescent="0.2">
      <c r="A39" t="s">
        <v>4708</v>
      </c>
      <c r="B39" s="3">
        <v>3390429733.4699998</v>
      </c>
      <c r="C39" s="3">
        <v>14455677057.799999</v>
      </c>
      <c r="D39">
        <f t="shared" si="0"/>
        <v>0.23453967046397114</v>
      </c>
      <c r="E39">
        <v>0.23468158666304223</v>
      </c>
      <c r="F39">
        <f t="shared" si="1"/>
        <v>-1.4191619907108488E-4</v>
      </c>
      <c r="G39">
        <f t="shared" si="2"/>
        <v>0.23773914891168635</v>
      </c>
      <c r="H39">
        <f t="shared" si="3"/>
        <v>-3.1994784477152038E-3</v>
      </c>
      <c r="K39" s="1">
        <v>42370</v>
      </c>
      <c r="L39">
        <v>429530083.31666601</v>
      </c>
      <c r="M39">
        <v>995234281.21333301</v>
      </c>
      <c r="N39">
        <v>0.43158690513856435</v>
      </c>
      <c r="Q39">
        <v>2020</v>
      </c>
      <c r="R39">
        <v>1</v>
      </c>
      <c r="S39">
        <v>0.32155679333333298</v>
      </c>
      <c r="T39">
        <v>0.35800046233333299</v>
      </c>
      <c r="U39">
        <v>-3.6443668333333297E-2</v>
      </c>
      <c r="W39">
        <v>2018</v>
      </c>
      <c r="X39">
        <v>1</v>
      </c>
      <c r="Y39">
        <v>0.41208156033333299</v>
      </c>
      <c r="Z39">
        <v>0.38574961633333299</v>
      </c>
      <c r="AA39">
        <v>2.6331944333333301E-2</v>
      </c>
    </row>
    <row r="40" spans="1:27" x14ac:dyDescent="0.2">
      <c r="A40" t="s">
        <v>4709</v>
      </c>
      <c r="B40" s="3">
        <v>3633815862.79</v>
      </c>
      <c r="C40" s="3">
        <v>16000547380.42</v>
      </c>
      <c r="D40">
        <f t="shared" si="0"/>
        <v>0.22710572184778691</v>
      </c>
      <c r="E40">
        <v>0.23138381969198657</v>
      </c>
      <c r="F40">
        <f t="shared" si="1"/>
        <v>-4.2780978441996631E-3</v>
      </c>
      <c r="G40">
        <f t="shared" si="2"/>
        <v>0.23679441992969696</v>
      </c>
      <c r="H40">
        <f t="shared" si="3"/>
        <v>-9.6886980819100577E-3</v>
      </c>
      <c r="K40" s="1">
        <v>42401</v>
      </c>
      <c r="L40">
        <v>431637195.473333</v>
      </c>
      <c r="M40">
        <v>1008553663.6866601</v>
      </c>
      <c r="N40">
        <v>0.4279764290335622</v>
      </c>
      <c r="Q40">
        <v>2020</v>
      </c>
      <c r="R40">
        <v>2</v>
      </c>
      <c r="S40">
        <v>0.31755006966666599</v>
      </c>
      <c r="T40">
        <v>0.35426982466666601</v>
      </c>
      <c r="U40">
        <v>-3.6719754666666597E-2</v>
      </c>
      <c r="W40">
        <v>2018</v>
      </c>
      <c r="X40">
        <v>2</v>
      </c>
      <c r="Y40">
        <v>0.40989255866666602</v>
      </c>
      <c r="Z40">
        <v>0.38343440666666601</v>
      </c>
      <c r="AA40">
        <v>2.6458152666666599E-2</v>
      </c>
    </row>
    <row r="41" spans="1:27" x14ac:dyDescent="0.2">
      <c r="A41" t="s">
        <v>4710</v>
      </c>
      <c r="B41" s="3">
        <v>3943449846.71</v>
      </c>
      <c r="C41" s="3">
        <v>17333469433.110001</v>
      </c>
      <c r="D41">
        <f t="shared" si="0"/>
        <v>0.22750493557725446</v>
      </c>
      <c r="E41">
        <v>0.22823142918725128</v>
      </c>
      <c r="F41">
        <f t="shared" si="1"/>
        <v>-7.2649360999682555E-4</v>
      </c>
      <c r="G41">
        <f t="shared" si="2"/>
        <v>0.23501623127781951</v>
      </c>
      <c r="H41">
        <f t="shared" si="3"/>
        <v>-7.5112957005650516E-3</v>
      </c>
      <c r="K41" s="1">
        <v>42430</v>
      </c>
      <c r="L41">
        <v>433744307.63</v>
      </c>
      <c r="M41">
        <v>1021873046.16</v>
      </c>
      <c r="N41">
        <v>0.42446007286318654</v>
      </c>
      <c r="Q41">
        <v>2020</v>
      </c>
      <c r="R41">
        <v>3</v>
      </c>
      <c r="S41">
        <v>0.313543346</v>
      </c>
      <c r="T41">
        <v>0.35053918699999997</v>
      </c>
      <c r="U41">
        <v>-3.6995841000000002E-2</v>
      </c>
      <c r="W41">
        <v>2018</v>
      </c>
      <c r="X41">
        <v>3</v>
      </c>
      <c r="Y41">
        <v>0.40770355699999999</v>
      </c>
      <c r="Z41">
        <v>0.38111919700000002</v>
      </c>
      <c r="AA41">
        <v>2.6584361000000001E-2</v>
      </c>
    </row>
    <row r="42" spans="1:27" x14ac:dyDescent="0.2">
      <c r="A42" t="s">
        <v>4711</v>
      </c>
      <c r="B42" s="3">
        <v>4408951905.1199999</v>
      </c>
      <c r="C42" s="3">
        <v>18417519083.380001</v>
      </c>
      <c r="D42">
        <f t="shared" si="0"/>
        <v>0.23938902330763134</v>
      </c>
      <c r="E42">
        <v>0.22518571970703205</v>
      </c>
      <c r="F42">
        <f t="shared" si="1"/>
        <v>1.4203303600599293E-2</v>
      </c>
      <c r="G42">
        <f t="shared" si="2"/>
        <v>0.23580908069475029</v>
      </c>
      <c r="H42">
        <f t="shared" si="3"/>
        <v>3.5799426128810541E-3</v>
      </c>
      <c r="K42" s="1">
        <v>42461</v>
      </c>
      <c r="L42">
        <v>437471265.66666597</v>
      </c>
      <c r="M42">
        <v>1033940289.70333</v>
      </c>
      <c r="N42">
        <v>0.42311076376778994</v>
      </c>
      <c r="Q42">
        <v>2020</v>
      </c>
      <c r="R42">
        <v>4</v>
      </c>
      <c r="S42">
        <v>0.31222794599999998</v>
      </c>
      <c r="T42">
        <v>0.34690561599999897</v>
      </c>
      <c r="U42">
        <v>-3.4677670000000001E-2</v>
      </c>
      <c r="W42">
        <v>2018</v>
      </c>
      <c r="X42">
        <v>4</v>
      </c>
      <c r="Y42">
        <v>0.40382895733333302</v>
      </c>
      <c r="Z42">
        <v>0.37874729633333298</v>
      </c>
      <c r="AA42">
        <v>2.5081661666666599E-2</v>
      </c>
    </row>
    <row r="43" spans="1:27" x14ac:dyDescent="0.2">
      <c r="A43" t="s">
        <v>4712</v>
      </c>
      <c r="B43" s="3">
        <v>4786752209.4399996</v>
      </c>
      <c r="C43" s="3">
        <v>20676819128.900002</v>
      </c>
      <c r="D43">
        <f t="shared" si="0"/>
        <v>0.23150331681092831</v>
      </c>
      <c r="E43">
        <v>0.22220754175101842</v>
      </c>
      <c r="F43">
        <f t="shared" si="1"/>
        <v>9.2957750599098887E-3</v>
      </c>
      <c r="G43">
        <f t="shared" si="2"/>
        <v>0.23596686313595713</v>
      </c>
      <c r="H43">
        <f t="shared" si="3"/>
        <v>-4.4635463250288221E-3</v>
      </c>
      <c r="K43" s="1">
        <v>42491</v>
      </c>
      <c r="L43">
        <v>441198223.70333302</v>
      </c>
      <c r="M43">
        <v>1046007533.24666</v>
      </c>
      <c r="N43">
        <v>0.4217925872234552</v>
      </c>
      <c r="Q43">
        <v>2020</v>
      </c>
      <c r="R43">
        <v>5</v>
      </c>
      <c r="S43">
        <v>0.31091254600000001</v>
      </c>
      <c r="T43">
        <v>0.34327204500000003</v>
      </c>
      <c r="U43">
        <v>-3.2359499E-2</v>
      </c>
      <c r="W43">
        <v>2018</v>
      </c>
      <c r="X43">
        <v>5</v>
      </c>
      <c r="Y43">
        <v>0.39995435766666598</v>
      </c>
      <c r="Z43">
        <v>0.376375395666666</v>
      </c>
      <c r="AA43">
        <v>2.35789623333333E-2</v>
      </c>
    </row>
    <row r="44" spans="1:27" x14ac:dyDescent="0.2">
      <c r="A44" t="s">
        <v>4713</v>
      </c>
      <c r="B44" s="3">
        <v>5346126597.1599998</v>
      </c>
      <c r="C44" s="3">
        <v>22469105882.84</v>
      </c>
      <c r="D44">
        <f t="shared" si="0"/>
        <v>0.23793232472338469</v>
      </c>
      <c r="E44">
        <v>0.21926662288365029</v>
      </c>
      <c r="F44">
        <f t="shared" si="1"/>
        <v>1.86657018397344E-2</v>
      </c>
      <c r="G44">
        <f t="shared" si="2"/>
        <v>0.23421989653506584</v>
      </c>
      <c r="H44">
        <f t="shared" si="3"/>
        <v>3.7124281883188504E-3</v>
      </c>
      <c r="K44" s="1">
        <v>42522</v>
      </c>
      <c r="L44">
        <v>444925181.74000001</v>
      </c>
      <c r="M44">
        <v>1058074776.79</v>
      </c>
      <c r="N44">
        <v>0.42050447803870666</v>
      </c>
      <c r="Q44">
        <v>2020</v>
      </c>
      <c r="R44">
        <v>6</v>
      </c>
      <c r="S44">
        <v>0.30959714599999999</v>
      </c>
      <c r="T44">
        <v>0.33963847400000002</v>
      </c>
      <c r="U44">
        <v>-3.0041327999999999E-2</v>
      </c>
      <c r="W44">
        <v>2018</v>
      </c>
      <c r="X44">
        <v>6</v>
      </c>
      <c r="Y44">
        <v>0.396079758</v>
      </c>
      <c r="Z44">
        <v>0.37400349500000002</v>
      </c>
      <c r="AA44">
        <v>2.2076262999999999E-2</v>
      </c>
    </row>
    <row r="45" spans="1:27" x14ac:dyDescent="0.2">
      <c r="A45" t="s">
        <v>4714</v>
      </c>
      <c r="B45" s="3">
        <v>5906584627.25</v>
      </c>
      <c r="C45" s="3">
        <v>24941986333.119999</v>
      </c>
      <c r="D45">
        <f t="shared" si="0"/>
        <v>0.23681292052536956</v>
      </c>
      <c r="E45">
        <v>0.21633850052877998</v>
      </c>
      <c r="F45">
        <f t="shared" si="1"/>
        <v>2.0474419996589582E-2</v>
      </c>
      <c r="G45">
        <f t="shared" si="2"/>
        <v>0.23325726209628053</v>
      </c>
      <c r="H45">
        <f t="shared" si="3"/>
        <v>3.5556584290890314E-3</v>
      </c>
      <c r="K45" s="1">
        <v>42552</v>
      </c>
      <c r="L45">
        <v>447060969.45999998</v>
      </c>
      <c r="M45">
        <v>1066337664.84333</v>
      </c>
      <c r="N45">
        <v>0.41924897169011066</v>
      </c>
      <c r="Q45">
        <v>2020</v>
      </c>
      <c r="R45">
        <v>7</v>
      </c>
      <c r="S45">
        <v>0.31290104200000002</v>
      </c>
      <c r="T45">
        <v>0.336802514</v>
      </c>
      <c r="U45">
        <v>-2.3901472E-2</v>
      </c>
      <c r="W45">
        <v>2018</v>
      </c>
      <c r="X45">
        <v>7</v>
      </c>
      <c r="Y45">
        <v>0.38441270999999999</v>
      </c>
      <c r="Z45">
        <v>0.37158629233333301</v>
      </c>
      <c r="AA45">
        <v>1.28264176666666E-2</v>
      </c>
    </row>
    <row r="46" spans="1:27" x14ac:dyDescent="0.2">
      <c r="K46" s="1">
        <v>42583</v>
      </c>
      <c r="L46">
        <v>449196757.18000001</v>
      </c>
      <c r="M46">
        <v>1074600552.8966601</v>
      </c>
      <c r="N46">
        <v>0.41801277318270413</v>
      </c>
      <c r="Q46">
        <v>2020</v>
      </c>
      <c r="R46">
        <v>8</v>
      </c>
      <c r="S46">
        <v>0.31620493799999999</v>
      </c>
      <c r="T46">
        <v>0.33396655400000003</v>
      </c>
      <c r="U46">
        <v>-1.7761616000000001E-2</v>
      </c>
      <c r="W46">
        <v>2018</v>
      </c>
      <c r="X46">
        <v>8</v>
      </c>
      <c r="Y46">
        <v>0.37274566199999998</v>
      </c>
      <c r="Z46">
        <v>0.36916908966666601</v>
      </c>
      <c r="AA46">
        <v>3.5765723333333302E-3</v>
      </c>
    </row>
    <row r="47" spans="1:27" x14ac:dyDescent="0.2">
      <c r="K47" s="1">
        <v>42614</v>
      </c>
      <c r="L47">
        <v>451332544.89999998</v>
      </c>
      <c r="M47">
        <v>1082863440.95</v>
      </c>
      <c r="N47">
        <v>0.41679544052576406</v>
      </c>
      <c r="Q47">
        <v>2020</v>
      </c>
      <c r="R47">
        <v>9</v>
      </c>
      <c r="S47">
        <v>0.31950883400000002</v>
      </c>
      <c r="T47">
        <v>0.331130594</v>
      </c>
      <c r="U47">
        <v>-1.162176E-2</v>
      </c>
      <c r="W47">
        <v>2018</v>
      </c>
      <c r="X47">
        <v>9</v>
      </c>
      <c r="Y47">
        <v>0.36107861400000002</v>
      </c>
      <c r="Z47">
        <v>0.366751887</v>
      </c>
      <c r="AA47">
        <v>-5.6732730000000004E-3</v>
      </c>
    </row>
    <row r="48" spans="1:27" x14ac:dyDescent="0.2">
      <c r="K48" s="1">
        <v>42644</v>
      </c>
      <c r="L48">
        <v>458026593.56</v>
      </c>
      <c r="M48">
        <v>1103693653.3233299</v>
      </c>
      <c r="N48">
        <v>0.41499431674798254</v>
      </c>
      <c r="Q48">
        <v>2020</v>
      </c>
      <c r="R48">
        <v>10</v>
      </c>
      <c r="S48">
        <v>0.32053426266666601</v>
      </c>
      <c r="T48">
        <v>0.32970490899999999</v>
      </c>
      <c r="U48">
        <v>-9.1706463333333307E-3</v>
      </c>
      <c r="W48">
        <v>2018</v>
      </c>
      <c r="X48">
        <v>10</v>
      </c>
      <c r="Y48">
        <v>0.36163245900000002</v>
      </c>
      <c r="Z48">
        <v>0.36430537000000002</v>
      </c>
      <c r="AA48">
        <v>-2.672911E-3</v>
      </c>
    </row>
    <row r="49" spans="11:27" x14ac:dyDescent="0.2">
      <c r="K49" s="1">
        <v>42675</v>
      </c>
      <c r="L49">
        <v>464720642.21999902</v>
      </c>
      <c r="M49">
        <v>1124523865.69666</v>
      </c>
      <c r="N49">
        <v>0.41325991950566326</v>
      </c>
      <c r="Q49">
        <v>2020</v>
      </c>
      <c r="R49">
        <v>11</v>
      </c>
      <c r="S49">
        <v>0.32155969133333301</v>
      </c>
      <c r="T49">
        <v>0.32827922399999998</v>
      </c>
      <c r="U49">
        <v>-6.7195326666666597E-3</v>
      </c>
      <c r="W49">
        <v>2018</v>
      </c>
      <c r="X49">
        <v>11</v>
      </c>
      <c r="Y49">
        <v>0.36218630400000001</v>
      </c>
      <c r="Z49">
        <v>0.36185885299999998</v>
      </c>
      <c r="AA49">
        <v>3.27450999999999E-4</v>
      </c>
    </row>
    <row r="50" spans="11:27" x14ac:dyDescent="0.2">
      <c r="K50" s="1">
        <v>42705</v>
      </c>
      <c r="L50">
        <v>471414690.88</v>
      </c>
      <c r="M50">
        <v>1145354078.0699999</v>
      </c>
      <c r="N50">
        <v>0.41158860819211995</v>
      </c>
      <c r="Q50">
        <v>2020</v>
      </c>
      <c r="R50">
        <v>12</v>
      </c>
      <c r="S50">
        <v>0.32258512</v>
      </c>
      <c r="T50">
        <v>0.32685353900000003</v>
      </c>
      <c r="U50">
        <v>-4.2684189999999999E-3</v>
      </c>
      <c r="W50">
        <v>2018</v>
      </c>
      <c r="X50">
        <v>12</v>
      </c>
      <c r="Y50">
        <v>0.36274014900000001</v>
      </c>
      <c r="Z50">
        <v>0.359412336</v>
      </c>
      <c r="AA50">
        <v>3.3278130000000002E-3</v>
      </c>
    </row>
    <row r="51" spans="11:27" x14ac:dyDescent="0.2">
      <c r="K51" s="1">
        <v>42736</v>
      </c>
      <c r="L51">
        <v>476849032.45999998</v>
      </c>
      <c r="M51">
        <v>1155484675.6866601</v>
      </c>
      <c r="N51">
        <v>0.41268312985338984</v>
      </c>
      <c r="Q51">
        <v>2021</v>
      </c>
      <c r="R51">
        <v>1</v>
      </c>
      <c r="S51">
        <v>0.31911667633333302</v>
      </c>
      <c r="T51">
        <v>0.32498093300000003</v>
      </c>
      <c r="U51">
        <v>-5.8642566666666602E-3</v>
      </c>
      <c r="W51">
        <v>2019</v>
      </c>
      <c r="X51">
        <v>1</v>
      </c>
      <c r="Y51">
        <v>0.35528847266666602</v>
      </c>
      <c r="Z51">
        <v>0.35695131066666602</v>
      </c>
      <c r="AA51">
        <v>-1.662838E-3</v>
      </c>
    </row>
    <row r="52" spans="11:27" x14ac:dyDescent="0.2">
      <c r="K52" s="1">
        <v>42767</v>
      </c>
      <c r="L52">
        <v>482283374.04000002</v>
      </c>
      <c r="M52">
        <v>1165615273.3033299</v>
      </c>
      <c r="N52">
        <v>0.41375862609728747</v>
      </c>
      <c r="Q52">
        <v>2021</v>
      </c>
      <c r="R52">
        <v>2</v>
      </c>
      <c r="S52">
        <v>0.31564823266666597</v>
      </c>
      <c r="T52">
        <v>0.32310832699999997</v>
      </c>
      <c r="U52">
        <v>-7.4600943333333301E-3</v>
      </c>
      <c r="W52">
        <v>2019</v>
      </c>
      <c r="X52">
        <v>2</v>
      </c>
      <c r="Y52">
        <v>0.34783679633333298</v>
      </c>
      <c r="Z52">
        <v>0.35449028533333299</v>
      </c>
      <c r="AA52">
        <v>-6.6534890000000003E-3</v>
      </c>
    </row>
    <row r="53" spans="11:27" x14ac:dyDescent="0.2">
      <c r="K53" s="1">
        <v>42795</v>
      </c>
      <c r="L53">
        <v>487717715.62</v>
      </c>
      <c r="M53">
        <v>1175745870.9200001</v>
      </c>
      <c r="N53">
        <v>0.41481558871082375</v>
      </c>
      <c r="Q53">
        <v>2021</v>
      </c>
      <c r="R53">
        <v>3</v>
      </c>
      <c r="S53">
        <v>0.31217978899999999</v>
      </c>
      <c r="T53">
        <v>0.32123572099999997</v>
      </c>
      <c r="U53">
        <v>-9.0559319999999992E-3</v>
      </c>
      <c r="W53">
        <v>2019</v>
      </c>
      <c r="X53">
        <v>3</v>
      </c>
      <c r="Y53">
        <v>0.34038511999999999</v>
      </c>
      <c r="Z53">
        <v>0.35202926000000001</v>
      </c>
      <c r="AA53">
        <v>-1.1644140000000001E-2</v>
      </c>
    </row>
    <row r="54" spans="11:27" x14ac:dyDescent="0.2">
      <c r="K54" s="1">
        <v>42826</v>
      </c>
      <c r="L54">
        <v>493410973.326666</v>
      </c>
      <c r="M54">
        <v>1188089309.99666</v>
      </c>
      <c r="N54">
        <v>0.41529788137564599</v>
      </c>
      <c r="Q54">
        <v>2021</v>
      </c>
      <c r="R54">
        <v>4</v>
      </c>
      <c r="S54">
        <v>0.30827228000000001</v>
      </c>
      <c r="T54">
        <v>0.319756911333333</v>
      </c>
      <c r="U54">
        <v>-1.1484631333333301E-2</v>
      </c>
      <c r="W54">
        <v>2019</v>
      </c>
      <c r="X54">
        <v>4</v>
      </c>
      <c r="Y54">
        <v>0.33441281966666597</v>
      </c>
      <c r="Z54">
        <v>0.34956922499999998</v>
      </c>
      <c r="AA54">
        <v>-1.51564053333333E-2</v>
      </c>
    </row>
    <row r="55" spans="11:27" x14ac:dyDescent="0.2">
      <c r="K55" s="1">
        <v>42856</v>
      </c>
      <c r="L55">
        <v>499104231.033333</v>
      </c>
      <c r="M55">
        <v>1200432749.0733299</v>
      </c>
      <c r="N55">
        <v>0.41577025570038378</v>
      </c>
      <c r="Q55">
        <v>2021</v>
      </c>
      <c r="R55">
        <v>5</v>
      </c>
      <c r="S55">
        <v>0.30436477099999998</v>
      </c>
      <c r="T55">
        <v>0.31827810166666598</v>
      </c>
      <c r="U55">
        <v>-1.39133306666666E-2</v>
      </c>
      <c r="W55">
        <v>2019</v>
      </c>
      <c r="X55">
        <v>5</v>
      </c>
      <c r="Y55">
        <v>0.32844051933333301</v>
      </c>
      <c r="Z55">
        <v>0.34710919000000001</v>
      </c>
      <c r="AA55">
        <v>-1.8668670666666599E-2</v>
      </c>
    </row>
    <row r="56" spans="11:27" x14ac:dyDescent="0.2">
      <c r="K56" s="1">
        <v>42887</v>
      </c>
      <c r="L56">
        <v>504797488.74000001</v>
      </c>
      <c r="M56">
        <v>1212776188.1500001</v>
      </c>
      <c r="N56">
        <v>0.41623301452680322</v>
      </c>
      <c r="Q56">
        <v>2021</v>
      </c>
      <c r="R56">
        <v>6</v>
      </c>
      <c r="S56">
        <v>0.300457262</v>
      </c>
      <c r="T56">
        <v>0.31679929200000001</v>
      </c>
      <c r="U56">
        <v>-1.634203E-2</v>
      </c>
      <c r="W56">
        <v>2019</v>
      </c>
      <c r="X56">
        <v>6</v>
      </c>
      <c r="Y56">
        <v>0.322468219</v>
      </c>
      <c r="Z56">
        <v>0.34464915499999998</v>
      </c>
      <c r="AA56">
        <v>-2.2180935999999998E-2</v>
      </c>
    </row>
    <row r="57" spans="11:27" x14ac:dyDescent="0.2">
      <c r="K57" s="1">
        <v>42917</v>
      </c>
      <c r="L57">
        <v>512250013.02999997</v>
      </c>
      <c r="M57">
        <v>1223693814.9333301</v>
      </c>
      <c r="N57">
        <v>0.41860962830633303</v>
      </c>
      <c r="Q57">
        <v>2021</v>
      </c>
      <c r="R57">
        <v>7</v>
      </c>
      <c r="S57">
        <v>0.30091859766666601</v>
      </c>
      <c r="T57">
        <v>0.31603533099999997</v>
      </c>
      <c r="U57">
        <v>-1.51167333333333E-2</v>
      </c>
      <c r="W57">
        <v>2019</v>
      </c>
      <c r="X57">
        <v>7</v>
      </c>
      <c r="Y57">
        <v>0.32340894599999997</v>
      </c>
      <c r="Z57">
        <v>0.34220318433333302</v>
      </c>
      <c r="AA57">
        <v>-1.87942383333333E-2</v>
      </c>
    </row>
    <row r="58" spans="11:27" x14ac:dyDescent="0.2">
      <c r="K58" s="1">
        <v>42948</v>
      </c>
      <c r="L58">
        <v>519702537.31999999</v>
      </c>
      <c r="M58">
        <v>1234611441.71666</v>
      </c>
      <c r="N58">
        <v>0.42094420945701094</v>
      </c>
      <c r="Q58">
        <v>2021</v>
      </c>
      <c r="R58">
        <v>8</v>
      </c>
      <c r="S58">
        <v>0.30137993333333302</v>
      </c>
      <c r="T58">
        <v>0.31527137</v>
      </c>
      <c r="U58">
        <v>-1.38914366666666E-2</v>
      </c>
      <c r="W58">
        <v>2019</v>
      </c>
      <c r="X58">
        <v>8</v>
      </c>
      <c r="Y58">
        <v>0.32434967300000001</v>
      </c>
      <c r="Z58">
        <v>0.339757213666666</v>
      </c>
      <c r="AA58">
        <v>-1.5407540666666599E-2</v>
      </c>
    </row>
    <row r="59" spans="11:27" x14ac:dyDescent="0.2">
      <c r="K59" s="1">
        <v>42979</v>
      </c>
      <c r="L59">
        <v>527155061.61000001</v>
      </c>
      <c r="M59">
        <v>1245529068.5</v>
      </c>
      <c r="N59">
        <v>0.42323786328395918</v>
      </c>
      <c r="Q59">
        <v>2021</v>
      </c>
      <c r="R59">
        <v>9</v>
      </c>
      <c r="S59">
        <v>0.30184126900000002</v>
      </c>
      <c r="T59">
        <v>0.31450740900000002</v>
      </c>
      <c r="U59">
        <v>-1.2666139999999999E-2</v>
      </c>
      <c r="W59">
        <v>2019</v>
      </c>
      <c r="X59">
        <v>9</v>
      </c>
      <c r="Y59">
        <v>0.32529039999999998</v>
      </c>
      <c r="Z59">
        <v>0.33731124299999998</v>
      </c>
      <c r="AA59">
        <v>-1.2020843E-2</v>
      </c>
    </row>
    <row r="60" spans="11:27" x14ac:dyDescent="0.2">
      <c r="K60" s="1">
        <v>43009</v>
      </c>
      <c r="L60">
        <v>532900769.73666602</v>
      </c>
      <c r="M60">
        <v>1268385434.48</v>
      </c>
      <c r="N60">
        <v>0.42014103540627568</v>
      </c>
      <c r="Q60">
        <v>2021</v>
      </c>
      <c r="R60">
        <v>10</v>
      </c>
      <c r="S60">
        <v>0.284485971666666</v>
      </c>
      <c r="T60">
        <v>0.311710556333333</v>
      </c>
      <c r="U60">
        <v>-2.72245846666666E-2</v>
      </c>
      <c r="W60">
        <v>2019</v>
      </c>
      <c r="X60">
        <v>10</v>
      </c>
      <c r="Y60">
        <v>0.32538143899999999</v>
      </c>
      <c r="Z60">
        <v>0.33488778833333299</v>
      </c>
      <c r="AA60">
        <v>-9.5063493333333304E-3</v>
      </c>
    </row>
    <row r="61" spans="11:27" x14ac:dyDescent="0.2">
      <c r="K61" s="1">
        <v>43040</v>
      </c>
      <c r="L61">
        <v>538646477.86333299</v>
      </c>
      <c r="M61">
        <v>1291241800.46</v>
      </c>
      <c r="N61">
        <v>0.41715384188417864</v>
      </c>
      <c r="Q61">
        <v>2021</v>
      </c>
      <c r="R61">
        <v>11</v>
      </c>
      <c r="S61">
        <v>0.26713067433333298</v>
      </c>
      <c r="T61">
        <v>0.30891370366666598</v>
      </c>
      <c r="U61">
        <v>-4.1783029333333298E-2</v>
      </c>
      <c r="W61">
        <v>2019</v>
      </c>
      <c r="X61">
        <v>11</v>
      </c>
      <c r="Y61">
        <v>0.32547247800000001</v>
      </c>
      <c r="Z61">
        <v>0.332464333666666</v>
      </c>
      <c r="AA61">
        <v>-6.9918556666666602E-3</v>
      </c>
    </row>
    <row r="62" spans="11:27" x14ac:dyDescent="0.2">
      <c r="K62" s="1">
        <v>43070</v>
      </c>
      <c r="L62">
        <v>544392185.99000001</v>
      </c>
      <c r="M62">
        <v>1314098166.4400001</v>
      </c>
      <c r="N62">
        <v>0.41427056204241058</v>
      </c>
      <c r="Q62">
        <v>2021</v>
      </c>
      <c r="R62">
        <v>12</v>
      </c>
      <c r="S62">
        <v>0.24977537699999999</v>
      </c>
      <c r="T62">
        <v>0.30611685100000002</v>
      </c>
      <c r="U62">
        <v>-5.6341474000000002E-2</v>
      </c>
      <c r="W62">
        <v>2019</v>
      </c>
      <c r="X62">
        <v>12</v>
      </c>
      <c r="Y62">
        <v>0.32556351700000002</v>
      </c>
      <c r="Z62">
        <v>0.33004087900000001</v>
      </c>
      <c r="AA62">
        <v>-4.4773620000000004E-3</v>
      </c>
    </row>
    <row r="63" spans="11:27" x14ac:dyDescent="0.2">
      <c r="K63" s="1">
        <v>43101</v>
      </c>
      <c r="L63">
        <v>548996285.75</v>
      </c>
      <c r="M63">
        <v>1332446455.6266601</v>
      </c>
      <c r="N63">
        <v>0.41202127367422259</v>
      </c>
      <c r="Q63">
        <v>2022</v>
      </c>
      <c r="R63">
        <v>1</v>
      </c>
      <c r="S63">
        <v>0.24505301233333299</v>
      </c>
      <c r="T63">
        <v>0.30278517566666602</v>
      </c>
      <c r="U63">
        <v>-5.7732163333333301E-2</v>
      </c>
      <c r="W63">
        <v>2020</v>
      </c>
      <c r="X63">
        <v>1</v>
      </c>
      <c r="Y63">
        <v>0.32155679333333298</v>
      </c>
      <c r="Z63">
        <v>0.32764588900000002</v>
      </c>
      <c r="AA63">
        <v>-6.0890956666666603E-3</v>
      </c>
    </row>
    <row r="64" spans="11:27" x14ac:dyDescent="0.2">
      <c r="K64" s="1">
        <v>43132</v>
      </c>
      <c r="L64">
        <v>553600385.50999999</v>
      </c>
      <c r="M64">
        <v>1350794744.8133299</v>
      </c>
      <c r="N64">
        <v>0.40983309095306225</v>
      </c>
      <c r="Q64">
        <v>2022</v>
      </c>
      <c r="R64">
        <v>2</v>
      </c>
      <c r="S64">
        <v>0.24033064766666601</v>
      </c>
      <c r="T64">
        <v>0.29945350033333301</v>
      </c>
      <c r="U64">
        <v>-5.91228526666666E-2</v>
      </c>
      <c r="W64">
        <v>2020</v>
      </c>
      <c r="X64">
        <v>2</v>
      </c>
      <c r="Y64">
        <v>0.31755006966666599</v>
      </c>
      <c r="Z64">
        <v>0.32525089899999998</v>
      </c>
      <c r="AA64">
        <v>-7.7008293333333299E-3</v>
      </c>
    </row>
    <row r="65" spans="11:27" x14ac:dyDescent="0.2">
      <c r="K65" s="1">
        <v>43160</v>
      </c>
      <c r="L65">
        <v>558204485.26999998</v>
      </c>
      <c r="M65">
        <v>1369143034</v>
      </c>
      <c r="N65">
        <v>0.40770355719459472</v>
      </c>
      <c r="Q65">
        <v>2022</v>
      </c>
      <c r="R65">
        <v>3</v>
      </c>
      <c r="S65">
        <v>0.235608283</v>
      </c>
      <c r="T65">
        <v>0.29612182500000001</v>
      </c>
      <c r="U65">
        <v>-6.0513541999999997E-2</v>
      </c>
      <c r="W65">
        <v>2020</v>
      </c>
      <c r="X65">
        <v>3</v>
      </c>
      <c r="Y65">
        <v>0.313543346</v>
      </c>
      <c r="Z65">
        <v>0.322855909</v>
      </c>
      <c r="AA65">
        <v>-9.3125629999999994E-3</v>
      </c>
    </row>
    <row r="66" spans="11:27" x14ac:dyDescent="0.2">
      <c r="K66" s="1">
        <v>43191</v>
      </c>
      <c r="L66">
        <v>563654081.28999996</v>
      </c>
      <c r="M66">
        <v>1396295335.99333</v>
      </c>
      <c r="N66">
        <v>0.40367826688256769</v>
      </c>
      <c r="Q66">
        <v>2022</v>
      </c>
      <c r="R66">
        <v>4</v>
      </c>
      <c r="S66">
        <v>0.23824173300000001</v>
      </c>
      <c r="T66">
        <v>0.29352794666666598</v>
      </c>
      <c r="U66">
        <v>-5.5286213666666598E-2</v>
      </c>
      <c r="W66">
        <v>2020</v>
      </c>
      <c r="X66">
        <v>4</v>
      </c>
      <c r="Y66">
        <v>0.31222794599999998</v>
      </c>
      <c r="Z66">
        <v>0.32049439800000001</v>
      </c>
      <c r="AA66">
        <v>-8.2664520000000005E-3</v>
      </c>
    </row>
    <row r="67" spans="11:27" x14ac:dyDescent="0.2">
      <c r="K67" s="1">
        <v>43221</v>
      </c>
      <c r="L67">
        <v>569103677.30999994</v>
      </c>
      <c r="M67">
        <v>1423447637.98666</v>
      </c>
      <c r="N67">
        <v>0.39980654161255025</v>
      </c>
      <c r="Q67">
        <v>2022</v>
      </c>
      <c r="R67">
        <v>5</v>
      </c>
      <c r="S67">
        <v>0.24087518299999999</v>
      </c>
      <c r="T67">
        <v>0.29093406833333302</v>
      </c>
      <c r="U67">
        <v>-5.0058885333333303E-2</v>
      </c>
      <c r="W67">
        <v>2020</v>
      </c>
      <c r="X67">
        <v>5</v>
      </c>
      <c r="Y67">
        <v>0.31091254600000001</v>
      </c>
      <c r="Z67">
        <v>0.31813288699999998</v>
      </c>
      <c r="AA67">
        <v>-7.2203409999999999E-3</v>
      </c>
    </row>
    <row r="68" spans="11:27" x14ac:dyDescent="0.2">
      <c r="K68" s="1">
        <v>43252</v>
      </c>
      <c r="L68">
        <v>574553273.33000004</v>
      </c>
      <c r="M68">
        <v>1450599939.98</v>
      </c>
      <c r="N68">
        <v>0.39607975810196272</v>
      </c>
      <c r="Q68">
        <v>2022</v>
      </c>
      <c r="R68">
        <v>6</v>
      </c>
      <c r="S68">
        <v>0.243508633</v>
      </c>
      <c r="T68">
        <v>0.28834019</v>
      </c>
      <c r="U68">
        <v>-4.4831557000000001E-2</v>
      </c>
      <c r="W68">
        <v>2020</v>
      </c>
      <c r="X68">
        <v>6</v>
      </c>
      <c r="Y68">
        <v>0.30959714599999999</v>
      </c>
      <c r="Z68">
        <v>0.31577137599999999</v>
      </c>
      <c r="AA68">
        <v>-6.1742300000000002E-3</v>
      </c>
    </row>
    <row r="69" spans="11:27" x14ac:dyDescent="0.2">
      <c r="K69" s="1">
        <v>43282</v>
      </c>
      <c r="L69">
        <v>576482821.62666595</v>
      </c>
      <c r="M69">
        <v>1502815071.96666</v>
      </c>
      <c r="N69">
        <v>0.38360196965036508</v>
      </c>
      <c r="Q69">
        <v>2022</v>
      </c>
      <c r="R69">
        <v>7</v>
      </c>
      <c r="S69">
        <v>0.23975688166666601</v>
      </c>
      <c r="T69">
        <v>0.28547560599999999</v>
      </c>
      <c r="U69">
        <v>-4.5718724666666599E-2</v>
      </c>
      <c r="W69">
        <v>2020</v>
      </c>
      <c r="X69">
        <v>7</v>
      </c>
      <c r="Y69">
        <v>0.31290104200000002</v>
      </c>
      <c r="Z69">
        <v>0.31344641966666598</v>
      </c>
      <c r="AA69">
        <v>-5.4537766666666598E-4</v>
      </c>
    </row>
    <row r="70" spans="11:27" x14ac:dyDescent="0.2">
      <c r="K70" s="1">
        <v>43313</v>
      </c>
      <c r="L70">
        <v>578412369.92333305</v>
      </c>
      <c r="M70">
        <v>1555030203.95333</v>
      </c>
      <c r="N70">
        <v>0.37196214482062401</v>
      </c>
      <c r="Q70">
        <v>2022</v>
      </c>
      <c r="R70">
        <v>8</v>
      </c>
      <c r="S70">
        <v>0.23600513033333301</v>
      </c>
      <c r="T70">
        <v>0.28261102199999999</v>
      </c>
      <c r="U70">
        <v>-4.6605892333333301E-2</v>
      </c>
      <c r="W70">
        <v>2020</v>
      </c>
      <c r="X70">
        <v>8</v>
      </c>
      <c r="Y70">
        <v>0.31620493799999999</v>
      </c>
      <c r="Z70">
        <v>0.31112146333333301</v>
      </c>
      <c r="AA70">
        <v>5.0834746666666604E-3</v>
      </c>
    </row>
    <row r="71" spans="11:27" x14ac:dyDescent="0.2">
      <c r="K71" s="1">
        <v>43344</v>
      </c>
      <c r="L71">
        <v>580341918.22000003</v>
      </c>
      <c r="M71">
        <v>1607245335.9400001</v>
      </c>
      <c r="N71">
        <v>0.36107861397562313</v>
      </c>
      <c r="Q71">
        <v>2022</v>
      </c>
      <c r="R71">
        <v>9</v>
      </c>
      <c r="S71">
        <v>0.23225337900000001</v>
      </c>
      <c r="T71">
        <v>0.27974643799999999</v>
      </c>
      <c r="U71">
        <v>-4.7493059999999997E-2</v>
      </c>
      <c r="W71">
        <v>2020</v>
      </c>
      <c r="X71">
        <v>9</v>
      </c>
      <c r="Y71">
        <v>0.31950883400000002</v>
      </c>
      <c r="Z71">
        <v>0.308796507</v>
      </c>
      <c r="AA71">
        <v>1.0712327000000001E-2</v>
      </c>
    </row>
    <row r="72" spans="11:27" x14ac:dyDescent="0.2">
      <c r="K72" s="1">
        <v>43374</v>
      </c>
      <c r="L72">
        <v>576220616.00999999</v>
      </c>
      <c r="M72">
        <v>1593429751.22666</v>
      </c>
      <c r="N72">
        <v>0.3616228550812558</v>
      </c>
      <c r="Q72">
        <v>2022</v>
      </c>
      <c r="R72">
        <v>10</v>
      </c>
      <c r="S72">
        <v>0.23153001100000001</v>
      </c>
      <c r="T72">
        <v>0.27643438033333301</v>
      </c>
      <c r="U72">
        <v>-4.4904369999999999E-2</v>
      </c>
      <c r="W72">
        <v>2020</v>
      </c>
      <c r="X72">
        <v>10</v>
      </c>
      <c r="Y72">
        <v>0.32053426266666601</v>
      </c>
      <c r="Z72">
        <v>0.306509894</v>
      </c>
      <c r="AA72">
        <v>1.4024368666666599E-2</v>
      </c>
    </row>
    <row r="73" spans="11:27" x14ac:dyDescent="0.2">
      <c r="K73" s="1">
        <v>43405</v>
      </c>
      <c r="L73">
        <v>572099313.79999995</v>
      </c>
      <c r="M73">
        <v>1579614166.51333</v>
      </c>
      <c r="N73">
        <v>0.36217661624470632</v>
      </c>
      <c r="Q73">
        <v>2022</v>
      </c>
      <c r="R73">
        <v>11</v>
      </c>
      <c r="S73">
        <v>0.23080664300000001</v>
      </c>
      <c r="T73">
        <v>0.27312232266666597</v>
      </c>
      <c r="U73">
        <v>-4.2315679999999897E-2</v>
      </c>
      <c r="W73">
        <v>2020</v>
      </c>
      <c r="X73">
        <v>11</v>
      </c>
      <c r="Y73">
        <v>0.32155969133333301</v>
      </c>
      <c r="Z73">
        <v>0.30422328100000001</v>
      </c>
      <c r="AA73">
        <v>1.7336410333333298E-2</v>
      </c>
    </row>
    <row r="74" spans="11:27" x14ac:dyDescent="0.2">
      <c r="K74" s="1">
        <v>43435</v>
      </c>
      <c r="L74">
        <v>567978011.59000003</v>
      </c>
      <c r="M74">
        <v>1565798581.8</v>
      </c>
      <c r="N74">
        <v>0.36274014946230682</v>
      </c>
      <c r="Q74">
        <v>2022</v>
      </c>
      <c r="R74">
        <v>12</v>
      </c>
      <c r="S74">
        <v>0.230083275</v>
      </c>
      <c r="T74">
        <v>0.26981026499999999</v>
      </c>
      <c r="U74">
        <v>-3.9726989999999997E-2</v>
      </c>
      <c r="W74">
        <v>2020</v>
      </c>
      <c r="X74">
        <v>12</v>
      </c>
      <c r="Y74">
        <v>0.32258512</v>
      </c>
      <c r="Z74">
        <v>0.30193666800000002</v>
      </c>
      <c r="AA74">
        <v>2.0648452000000001E-2</v>
      </c>
    </row>
    <row r="75" spans="11:27" x14ac:dyDescent="0.2">
      <c r="K75" s="1">
        <v>43466</v>
      </c>
      <c r="L75">
        <v>569366587.42333305</v>
      </c>
      <c r="M75">
        <v>1604156311.70333</v>
      </c>
      <c r="N75">
        <v>0.35493211183314582</v>
      </c>
      <c r="Q75">
        <v>2023</v>
      </c>
      <c r="R75">
        <v>1</v>
      </c>
      <c r="S75">
        <v>0.23794052466666599</v>
      </c>
      <c r="T75">
        <v>0.26725729866666598</v>
      </c>
      <c r="U75">
        <v>-2.93167739999999E-2</v>
      </c>
      <c r="W75">
        <v>2021</v>
      </c>
      <c r="X75">
        <v>1</v>
      </c>
      <c r="Y75">
        <v>0.31911667633333302</v>
      </c>
      <c r="Z75">
        <v>0.29969241833333299</v>
      </c>
      <c r="AA75">
        <v>1.9424257666666601E-2</v>
      </c>
    </row>
    <row r="76" spans="11:27" x14ac:dyDescent="0.2">
      <c r="K76" s="1">
        <v>43497</v>
      </c>
      <c r="L76">
        <v>570755163.25666595</v>
      </c>
      <c r="M76">
        <v>1642514041.6066599</v>
      </c>
      <c r="N76">
        <v>0.34748875735538293</v>
      </c>
      <c r="Q76">
        <v>2023</v>
      </c>
      <c r="R76">
        <v>2</v>
      </c>
      <c r="S76">
        <v>0.245797774333333</v>
      </c>
      <c r="T76">
        <v>0.26470433233333301</v>
      </c>
      <c r="U76">
        <v>-1.8906558E-2</v>
      </c>
      <c r="W76">
        <v>2021</v>
      </c>
      <c r="X76">
        <v>2</v>
      </c>
      <c r="Y76">
        <v>0.31564823266666597</v>
      </c>
      <c r="Z76">
        <v>0.29744816866666601</v>
      </c>
      <c r="AA76">
        <v>1.8200063333333301E-2</v>
      </c>
    </row>
    <row r="77" spans="11:27" x14ac:dyDescent="0.2">
      <c r="K77" s="1">
        <v>43525</v>
      </c>
      <c r="L77">
        <v>572143739.09000003</v>
      </c>
      <c r="M77">
        <v>1680871771.51</v>
      </c>
      <c r="N77">
        <v>0.34038511966681345</v>
      </c>
      <c r="Q77">
        <v>2023</v>
      </c>
      <c r="R77">
        <v>3</v>
      </c>
      <c r="S77">
        <v>0.25365502400000001</v>
      </c>
      <c r="T77">
        <v>0.262151366</v>
      </c>
      <c r="U77">
        <v>-8.4963420000000005E-3</v>
      </c>
      <c r="W77">
        <v>2021</v>
      </c>
      <c r="X77">
        <v>3</v>
      </c>
      <c r="Y77">
        <v>0.31217978899999999</v>
      </c>
      <c r="Z77">
        <v>0.29520391899999998</v>
      </c>
      <c r="AA77">
        <v>1.6975869000000001E-2</v>
      </c>
    </row>
    <row r="78" spans="11:27" x14ac:dyDescent="0.2">
      <c r="K78" s="1">
        <v>43556</v>
      </c>
      <c r="L78">
        <v>573657265.17999995</v>
      </c>
      <c r="M78">
        <v>1716696067.8666601</v>
      </c>
      <c r="N78">
        <v>0.3341635574973294</v>
      </c>
      <c r="Q78">
        <v>2023</v>
      </c>
      <c r="R78">
        <v>4</v>
      </c>
      <c r="S78">
        <v>0.25092889266666601</v>
      </c>
      <c r="T78">
        <v>0.259680878666666</v>
      </c>
      <c r="U78">
        <v>-8.7519856666666597E-3</v>
      </c>
      <c r="W78">
        <v>2021</v>
      </c>
      <c r="X78">
        <v>4</v>
      </c>
      <c r="Y78">
        <v>0.30827228000000001</v>
      </c>
      <c r="Z78">
        <v>0.293010355666666</v>
      </c>
      <c r="AA78">
        <v>1.5261923666666601E-2</v>
      </c>
    </row>
    <row r="79" spans="11:27" x14ac:dyDescent="0.2">
      <c r="K79" s="1">
        <v>43586</v>
      </c>
      <c r="L79">
        <v>575170791.26999998</v>
      </c>
      <c r="M79">
        <v>1752520364.22333</v>
      </c>
      <c r="N79">
        <v>0.32819635252849128</v>
      </c>
      <c r="Q79">
        <v>2023</v>
      </c>
      <c r="R79">
        <v>5</v>
      </c>
      <c r="S79">
        <v>0.24820276133333299</v>
      </c>
      <c r="T79">
        <v>0.25721039133333301</v>
      </c>
      <c r="U79">
        <v>-9.0076293333333293E-3</v>
      </c>
      <c r="W79">
        <v>2021</v>
      </c>
      <c r="X79">
        <v>5</v>
      </c>
      <c r="Y79">
        <v>0.30436477099999998</v>
      </c>
      <c r="Z79">
        <v>0.29081679233333302</v>
      </c>
      <c r="AA79">
        <v>1.3547978333333301E-2</v>
      </c>
    </row>
    <row r="80" spans="11:27" x14ac:dyDescent="0.2">
      <c r="K80" s="1">
        <v>43617</v>
      </c>
      <c r="L80">
        <v>576684317.36000001</v>
      </c>
      <c r="M80">
        <v>1788344660.5799999</v>
      </c>
      <c r="N80">
        <v>0.32246821883482374</v>
      </c>
      <c r="Q80">
        <v>2023</v>
      </c>
      <c r="R80">
        <v>6</v>
      </c>
      <c r="S80">
        <v>0.24547663</v>
      </c>
      <c r="T80">
        <v>0.25473990400000002</v>
      </c>
      <c r="U80">
        <v>-9.2632730000000007E-3</v>
      </c>
      <c r="W80">
        <v>2021</v>
      </c>
      <c r="X80">
        <v>6</v>
      </c>
      <c r="Y80">
        <v>0.300457262</v>
      </c>
      <c r="Z80">
        <v>0.28862322899999998</v>
      </c>
      <c r="AA80">
        <v>1.1834033000000001E-2</v>
      </c>
    </row>
    <row r="81" spans="11:27" x14ac:dyDescent="0.2">
      <c r="K81" s="1">
        <v>43647</v>
      </c>
      <c r="L81">
        <v>586413146.24333298</v>
      </c>
      <c r="M81">
        <v>1813080972.75333</v>
      </c>
      <c r="N81">
        <v>0.32343461492114761</v>
      </c>
      <c r="Q81">
        <v>2023</v>
      </c>
      <c r="R81">
        <v>7</v>
      </c>
      <c r="S81">
        <v>0.23968531733333301</v>
      </c>
      <c r="T81">
        <v>0.25206010499999998</v>
      </c>
      <c r="U81">
        <v>-1.2374787E-2</v>
      </c>
      <c r="W81">
        <v>2021</v>
      </c>
      <c r="X81">
        <v>7</v>
      </c>
      <c r="Y81">
        <v>0.30091859766666601</v>
      </c>
      <c r="Z81">
        <v>0.286492210333333</v>
      </c>
      <c r="AA81">
        <v>1.4426387333333301E-2</v>
      </c>
    </row>
    <row r="82" spans="11:27" x14ac:dyDescent="0.2">
      <c r="K82" s="1">
        <v>43678</v>
      </c>
      <c r="L82">
        <v>596141975.12666595</v>
      </c>
      <c r="M82">
        <v>1837817284.9266601</v>
      </c>
      <c r="N82">
        <v>0.3243749963699224</v>
      </c>
      <c r="Q82">
        <v>2023</v>
      </c>
      <c r="R82">
        <v>8</v>
      </c>
      <c r="S82">
        <v>0.23389400466666599</v>
      </c>
      <c r="T82">
        <v>0.249380306</v>
      </c>
      <c r="U82">
        <v>-1.5486300999999999E-2</v>
      </c>
      <c r="W82">
        <v>2021</v>
      </c>
      <c r="X82">
        <v>8</v>
      </c>
      <c r="Y82">
        <v>0.30137993333333302</v>
      </c>
      <c r="Z82">
        <v>0.28436119166666601</v>
      </c>
      <c r="AA82">
        <v>1.7018741666666601E-2</v>
      </c>
    </row>
    <row r="83" spans="11:27" x14ac:dyDescent="0.2">
      <c r="K83" s="1">
        <v>43709</v>
      </c>
      <c r="L83">
        <v>605870804.00999999</v>
      </c>
      <c r="M83">
        <v>1862553597.0999999</v>
      </c>
      <c r="N83">
        <v>0.32529039967136636</v>
      </c>
      <c r="Q83">
        <v>2023</v>
      </c>
      <c r="R83">
        <v>9</v>
      </c>
      <c r="S83">
        <v>0.228102692</v>
      </c>
      <c r="T83">
        <v>0.24670050700000001</v>
      </c>
      <c r="U83">
        <v>-1.8597815E-2</v>
      </c>
      <c r="W83">
        <v>2021</v>
      </c>
      <c r="X83">
        <v>9</v>
      </c>
      <c r="Y83">
        <v>0.30184126900000002</v>
      </c>
      <c r="Z83">
        <v>0.28223017299999997</v>
      </c>
      <c r="AA83">
        <v>1.9611096000000001E-2</v>
      </c>
    </row>
    <row r="84" spans="11:27" x14ac:dyDescent="0.2">
      <c r="K84" s="1">
        <v>43739</v>
      </c>
      <c r="L84">
        <v>621922520.5</v>
      </c>
      <c r="M84">
        <v>1911337168.3033299</v>
      </c>
      <c r="N84">
        <v>0.32538608614620979</v>
      </c>
      <c r="Q84">
        <v>2023</v>
      </c>
      <c r="R84">
        <v>10</v>
      </c>
      <c r="S84">
        <v>0.23087671266666601</v>
      </c>
      <c r="T84">
        <v>0.244277673</v>
      </c>
      <c r="U84">
        <v>-1.34009603333333E-2</v>
      </c>
      <c r="W84">
        <v>2021</v>
      </c>
      <c r="X84">
        <v>10</v>
      </c>
      <c r="Y84">
        <v>0.284485971666666</v>
      </c>
      <c r="Z84">
        <v>0.28017602333333302</v>
      </c>
      <c r="AA84">
        <v>4.3099483333333298E-3</v>
      </c>
    </row>
    <row r="85" spans="11:27" x14ac:dyDescent="0.2">
      <c r="K85" s="1">
        <v>43770</v>
      </c>
      <c r="L85">
        <v>637974236.99000001</v>
      </c>
      <c r="M85">
        <v>1960120739.50666</v>
      </c>
      <c r="N85">
        <v>0.32547700972266169</v>
      </c>
      <c r="Q85">
        <v>2023</v>
      </c>
      <c r="R85">
        <v>11</v>
      </c>
      <c r="S85">
        <v>0.233650733333333</v>
      </c>
      <c r="T85">
        <v>0.24185483899999999</v>
      </c>
      <c r="U85">
        <v>-8.2041056666666608E-3</v>
      </c>
      <c r="W85">
        <v>2021</v>
      </c>
      <c r="X85">
        <v>11</v>
      </c>
      <c r="Y85">
        <v>0.26713067433333298</v>
      </c>
      <c r="Z85">
        <v>0.27812187366666602</v>
      </c>
      <c r="AA85">
        <v>-1.09911993333333E-2</v>
      </c>
    </row>
    <row r="86" spans="11:27" x14ac:dyDescent="0.2">
      <c r="K86" s="1">
        <v>43800</v>
      </c>
      <c r="L86">
        <v>654025953.48000002</v>
      </c>
      <c r="M86">
        <v>2008904310.71</v>
      </c>
      <c r="N86">
        <v>0.32556351738269201</v>
      </c>
      <c r="Q86">
        <v>2023</v>
      </c>
      <c r="R86">
        <v>12</v>
      </c>
      <c r="S86">
        <v>0.23642475399999999</v>
      </c>
      <c r="T86">
        <v>0.239432005</v>
      </c>
      <c r="U86">
        <v>-3.0072509999999998E-3</v>
      </c>
      <c r="W86">
        <v>2021</v>
      </c>
      <c r="X86">
        <v>12</v>
      </c>
      <c r="Y86">
        <v>0.24977537699999999</v>
      </c>
      <c r="Z86">
        <v>0.27606772400000001</v>
      </c>
      <c r="AA86">
        <v>-2.6292347000000001E-2</v>
      </c>
    </row>
    <row r="87" spans="11:27" x14ac:dyDescent="0.2">
      <c r="K87" s="1">
        <v>43831</v>
      </c>
      <c r="L87">
        <v>668195390.92999995</v>
      </c>
      <c r="M87">
        <v>2079767120.3633299</v>
      </c>
      <c r="N87">
        <v>0.32128375546838528</v>
      </c>
      <c r="Q87">
        <v>2024</v>
      </c>
      <c r="R87">
        <v>1</v>
      </c>
      <c r="S87">
        <v>0.23579639266666599</v>
      </c>
      <c r="T87">
        <v>0.23886771966666601</v>
      </c>
      <c r="U87">
        <v>-3.0713266666666599E-3</v>
      </c>
      <c r="W87">
        <v>2022</v>
      </c>
      <c r="X87">
        <v>1</v>
      </c>
      <c r="Y87">
        <v>0.24505301233333299</v>
      </c>
      <c r="Z87">
        <v>0.27410885366666599</v>
      </c>
      <c r="AA87">
        <v>-2.9055841333333301E-2</v>
      </c>
    </row>
    <row r="88" spans="11:27" x14ac:dyDescent="0.2">
      <c r="K88" s="1">
        <v>43862</v>
      </c>
      <c r="L88">
        <v>682364828.38</v>
      </c>
      <c r="M88">
        <v>2150629930.0166602</v>
      </c>
      <c r="N88">
        <v>0.31728602808699585</v>
      </c>
      <c r="Q88">
        <v>2024</v>
      </c>
      <c r="R88">
        <v>2</v>
      </c>
      <c r="S88">
        <v>0.235168031333333</v>
      </c>
      <c r="T88">
        <v>0.23830343433333301</v>
      </c>
      <c r="U88">
        <v>-3.1354023333333299E-3</v>
      </c>
      <c r="W88">
        <v>2022</v>
      </c>
      <c r="X88">
        <v>2</v>
      </c>
      <c r="Y88">
        <v>0.24033064766666601</v>
      </c>
      <c r="Z88">
        <v>0.27214998333333301</v>
      </c>
      <c r="AA88">
        <v>-3.1819335666666601E-2</v>
      </c>
    </row>
    <row r="89" spans="11:27" x14ac:dyDescent="0.2">
      <c r="K89" s="1">
        <v>43891</v>
      </c>
      <c r="L89">
        <v>696534265.83000004</v>
      </c>
      <c r="M89">
        <v>2221492739.6700001</v>
      </c>
      <c r="N89">
        <v>0.3135433456034924</v>
      </c>
      <c r="Q89">
        <v>2024</v>
      </c>
      <c r="R89">
        <v>3</v>
      </c>
      <c r="S89">
        <v>0.23453967000000001</v>
      </c>
      <c r="T89">
        <v>0.23773914900000001</v>
      </c>
      <c r="U89">
        <v>-3.199478E-3</v>
      </c>
      <c r="W89">
        <v>2022</v>
      </c>
      <c r="X89">
        <v>3</v>
      </c>
      <c r="Y89">
        <v>0.235608283</v>
      </c>
      <c r="Z89">
        <v>0.27019111299999998</v>
      </c>
      <c r="AA89">
        <v>-3.4582830000000002E-2</v>
      </c>
    </row>
    <row r="90" spans="11:27" x14ac:dyDescent="0.2">
      <c r="K90" s="1">
        <v>43922</v>
      </c>
      <c r="L90">
        <v>722556099.35000002</v>
      </c>
      <c r="M90">
        <v>2314981924.4133301</v>
      </c>
      <c r="N90">
        <v>0.31212170243321119</v>
      </c>
      <c r="Q90">
        <v>2024</v>
      </c>
      <c r="R90">
        <v>4</v>
      </c>
      <c r="S90">
        <v>0.23206168733333299</v>
      </c>
      <c r="T90">
        <v>0.23742423933333301</v>
      </c>
      <c r="U90">
        <v>-5.3625513333333298E-3</v>
      </c>
      <c r="W90">
        <v>2022</v>
      </c>
      <c r="X90">
        <v>4</v>
      </c>
      <c r="Y90">
        <v>0.23824173300000001</v>
      </c>
      <c r="Z90">
        <v>0.26834045400000001</v>
      </c>
      <c r="AA90">
        <v>-3.0098720666666599E-2</v>
      </c>
    </row>
    <row r="91" spans="11:27" x14ac:dyDescent="0.2">
      <c r="K91" s="1">
        <v>43952</v>
      </c>
      <c r="L91">
        <v>748577932.87</v>
      </c>
      <c r="M91">
        <v>2408471109.1566601</v>
      </c>
      <c r="N91">
        <v>0.31081042659138181</v>
      </c>
      <c r="Q91">
        <v>2024</v>
      </c>
      <c r="R91">
        <v>5</v>
      </c>
      <c r="S91">
        <v>0.229583704666666</v>
      </c>
      <c r="T91">
        <v>0.23710932966666601</v>
      </c>
      <c r="U91">
        <v>-7.5256246666666601E-3</v>
      </c>
      <c r="W91">
        <v>2022</v>
      </c>
      <c r="X91">
        <v>5</v>
      </c>
      <c r="Y91">
        <v>0.24087518299999999</v>
      </c>
      <c r="Z91">
        <v>0.26648979499999997</v>
      </c>
      <c r="AA91">
        <v>-2.5614611333333301E-2</v>
      </c>
    </row>
    <row r="92" spans="11:27" x14ac:dyDescent="0.2">
      <c r="K92" s="1">
        <v>43983</v>
      </c>
      <c r="L92">
        <v>774599766.38999999</v>
      </c>
      <c r="M92">
        <v>2501960293.9000001</v>
      </c>
      <c r="N92">
        <v>0.3095971459972976</v>
      </c>
      <c r="Q92">
        <v>2024</v>
      </c>
      <c r="R92">
        <v>6</v>
      </c>
      <c r="S92">
        <v>0.22710572200000001</v>
      </c>
      <c r="T92">
        <v>0.23679442000000001</v>
      </c>
      <c r="U92">
        <v>-9.6886980000000008E-3</v>
      </c>
      <c r="W92">
        <v>2022</v>
      </c>
      <c r="X92">
        <v>6</v>
      </c>
      <c r="Y92">
        <v>0.243508633</v>
      </c>
      <c r="Z92">
        <v>0.264639136</v>
      </c>
      <c r="AA92">
        <v>-2.1130501999999999E-2</v>
      </c>
    </row>
    <row r="93" spans="11:27" x14ac:dyDescent="0.2">
      <c r="K93" s="1">
        <v>44013</v>
      </c>
      <c r="L93">
        <v>809874734.46333301</v>
      </c>
      <c r="M93">
        <v>2586492390.6266599</v>
      </c>
      <c r="N93">
        <v>0.31311699868063991</v>
      </c>
      <c r="Q93">
        <v>2024</v>
      </c>
      <c r="R93">
        <v>7</v>
      </c>
      <c r="S93">
        <v>0.22723879333333299</v>
      </c>
      <c r="T93">
        <v>0.23620169033333299</v>
      </c>
      <c r="U93">
        <v>-8.9628973333333306E-3</v>
      </c>
      <c r="W93">
        <v>2022</v>
      </c>
      <c r="X93">
        <v>7</v>
      </c>
      <c r="Y93">
        <v>0.23975688166666601</v>
      </c>
      <c r="Z93">
        <v>0.26290241599999897</v>
      </c>
      <c r="AA93">
        <v>-2.31455336666666E-2</v>
      </c>
    </row>
    <row r="94" spans="11:27" x14ac:dyDescent="0.2">
      <c r="K94" s="1">
        <v>44044</v>
      </c>
      <c r="L94">
        <v>845149702.53666604</v>
      </c>
      <c r="M94">
        <v>2671024487.3533301</v>
      </c>
      <c r="N94">
        <v>0.31641406005008571</v>
      </c>
      <c r="Q94">
        <v>2024</v>
      </c>
      <c r="R94">
        <v>8</v>
      </c>
      <c r="S94">
        <v>0.22737186466666601</v>
      </c>
      <c r="T94">
        <v>0.23560896066666601</v>
      </c>
      <c r="U94">
        <v>-8.2370966666666604E-3</v>
      </c>
      <c r="W94">
        <v>2022</v>
      </c>
      <c r="X94">
        <v>8</v>
      </c>
      <c r="Y94">
        <v>0.23600513033333301</v>
      </c>
      <c r="Z94">
        <v>0.261165696</v>
      </c>
      <c r="AA94">
        <v>-2.5160565333333301E-2</v>
      </c>
    </row>
    <row r="95" spans="11:27" x14ac:dyDescent="0.2">
      <c r="K95" s="1">
        <v>44075</v>
      </c>
      <c r="L95">
        <v>880424670.61000001</v>
      </c>
      <c r="M95">
        <v>2755556584.0799999</v>
      </c>
      <c r="N95">
        <v>0.31950883378573341</v>
      </c>
      <c r="Q95">
        <v>2024</v>
      </c>
      <c r="R95">
        <v>9</v>
      </c>
      <c r="S95">
        <v>0.22750493599999999</v>
      </c>
      <c r="T95">
        <v>0.23501623099999999</v>
      </c>
      <c r="U95">
        <v>-7.5112959999999998E-3</v>
      </c>
      <c r="W95">
        <v>2022</v>
      </c>
      <c r="X95">
        <v>9</v>
      </c>
      <c r="Y95">
        <v>0.23225337900000001</v>
      </c>
      <c r="Z95">
        <v>0.25942897599999998</v>
      </c>
      <c r="AA95">
        <v>-2.7175596999999999E-2</v>
      </c>
    </row>
    <row r="96" spans="11:27" x14ac:dyDescent="0.2">
      <c r="K96" s="1">
        <v>44105</v>
      </c>
      <c r="L96">
        <v>890240867.01666605</v>
      </c>
      <c r="M96">
        <v>2777227049.1033301</v>
      </c>
      <c r="N96">
        <v>0.32055026516614615</v>
      </c>
      <c r="Q96">
        <v>2024</v>
      </c>
      <c r="R96">
        <v>10</v>
      </c>
      <c r="S96">
        <v>0.23146629833333299</v>
      </c>
      <c r="T96">
        <v>0.235280514333333</v>
      </c>
      <c r="U96">
        <v>-3.8142163333333302E-3</v>
      </c>
      <c r="W96">
        <v>2022</v>
      </c>
      <c r="X96">
        <v>10</v>
      </c>
      <c r="Y96">
        <v>0.23153001100000001</v>
      </c>
      <c r="Z96">
        <v>0.25780752033333298</v>
      </c>
      <c r="AA96">
        <v>-2.6277509666666601E-2</v>
      </c>
    </row>
    <row r="97" spans="11:27" x14ac:dyDescent="0.2">
      <c r="K97" s="1">
        <v>44136</v>
      </c>
      <c r="L97">
        <v>900057063.42333305</v>
      </c>
      <c r="M97">
        <v>2798897514.1266599</v>
      </c>
      <c r="N97">
        <v>0.32157556998087439</v>
      </c>
      <c r="Q97">
        <v>2024</v>
      </c>
      <c r="R97">
        <v>11</v>
      </c>
      <c r="S97">
        <v>0.23542766066666601</v>
      </c>
      <c r="T97">
        <v>0.235544797666666</v>
      </c>
      <c r="U97">
        <v>-1.17136666666666E-4</v>
      </c>
      <c r="W97">
        <v>2022</v>
      </c>
      <c r="X97">
        <v>11</v>
      </c>
      <c r="Y97">
        <v>0.23080664300000001</v>
      </c>
      <c r="Z97">
        <v>0.25618606466666599</v>
      </c>
      <c r="AA97">
        <v>-2.5379422333333301E-2</v>
      </c>
    </row>
    <row r="98" spans="11:27" x14ac:dyDescent="0.2">
      <c r="K98" s="1">
        <v>44166</v>
      </c>
      <c r="L98">
        <v>909873259.83000004</v>
      </c>
      <c r="M98">
        <v>2820567979.1500001</v>
      </c>
      <c r="N98">
        <v>0.32258511993183636</v>
      </c>
      <c r="Q98">
        <v>2024</v>
      </c>
      <c r="R98">
        <v>12</v>
      </c>
      <c r="S98">
        <v>0.23938902300000001</v>
      </c>
      <c r="T98">
        <v>0.235809081</v>
      </c>
      <c r="U98">
        <v>3.5799429999999999E-3</v>
      </c>
      <c r="W98">
        <v>2022</v>
      </c>
      <c r="X98">
        <v>12</v>
      </c>
      <c r="Y98">
        <v>0.230083275</v>
      </c>
      <c r="Z98">
        <v>0.254564609</v>
      </c>
      <c r="AA98">
        <v>-2.4481335E-2</v>
      </c>
    </row>
    <row r="99" spans="11:27" x14ac:dyDescent="0.2">
      <c r="K99" s="1">
        <v>44197</v>
      </c>
      <c r="L99">
        <v>921275757.66333306</v>
      </c>
      <c r="M99">
        <v>2888431050.5999999</v>
      </c>
      <c r="N99">
        <v>0.31895369545759483</v>
      </c>
      <c r="Q99">
        <v>2025</v>
      </c>
      <c r="R99">
        <v>1</v>
      </c>
      <c r="S99">
        <v>0.23676045433333301</v>
      </c>
      <c r="T99">
        <v>0.23586167499999999</v>
      </c>
      <c r="U99">
        <v>8.9877999999999996E-4</v>
      </c>
      <c r="W99">
        <v>2023</v>
      </c>
      <c r="X99">
        <v>1</v>
      </c>
      <c r="Y99">
        <v>0.23794052466666599</v>
      </c>
      <c r="Z99">
        <v>0.25305408200000001</v>
      </c>
      <c r="AA99">
        <v>-1.5113557999999999E-2</v>
      </c>
    </row>
    <row r="100" spans="11:27" x14ac:dyDescent="0.2">
      <c r="K100" s="1">
        <v>44228</v>
      </c>
      <c r="L100">
        <v>932678255.49666595</v>
      </c>
      <c r="M100">
        <v>2956294122.0500002</v>
      </c>
      <c r="N100">
        <v>0.31548899297269972</v>
      </c>
      <c r="Q100">
        <v>2025</v>
      </c>
      <c r="R100">
        <v>2</v>
      </c>
      <c r="S100">
        <v>0.23413188566666601</v>
      </c>
      <c r="T100">
        <v>0.23591426900000001</v>
      </c>
      <c r="U100">
        <v>-1.78238299999999E-3</v>
      </c>
      <c r="W100">
        <v>2023</v>
      </c>
      <c r="X100">
        <v>2</v>
      </c>
      <c r="Y100">
        <v>0.245797774333333</v>
      </c>
      <c r="Z100">
        <v>0.25154355499999997</v>
      </c>
      <c r="AA100">
        <v>-5.7457810000000002E-3</v>
      </c>
    </row>
    <row r="101" spans="11:27" x14ac:dyDescent="0.2">
      <c r="K101" s="1">
        <v>44256</v>
      </c>
      <c r="L101">
        <v>944080753.33000004</v>
      </c>
      <c r="M101">
        <v>3024157193.5</v>
      </c>
      <c r="N101">
        <v>0.31217978859008011</v>
      </c>
      <c r="Q101">
        <v>2025</v>
      </c>
      <c r="R101">
        <v>3</v>
      </c>
      <c r="S101">
        <v>0.23150331699999999</v>
      </c>
      <c r="T101">
        <v>0.235966863</v>
      </c>
      <c r="U101">
        <v>-4.4635459999999997E-3</v>
      </c>
      <c r="W101">
        <v>2023</v>
      </c>
      <c r="X101">
        <v>3</v>
      </c>
      <c r="Y101">
        <v>0.25365502400000001</v>
      </c>
      <c r="Z101">
        <v>0.25003302799999999</v>
      </c>
      <c r="AA101">
        <v>3.6219960000000002E-3</v>
      </c>
    </row>
    <row r="102" spans="11:27" x14ac:dyDescent="0.2">
      <c r="K102" s="1">
        <v>44287</v>
      </c>
      <c r="L102">
        <v>954318354.21333301</v>
      </c>
      <c r="M102">
        <v>3097560383.48666</v>
      </c>
      <c r="N102">
        <v>0.3080870866314277</v>
      </c>
      <c r="Q102">
        <v>2025</v>
      </c>
      <c r="R102">
        <v>4</v>
      </c>
      <c r="S102">
        <v>0.23364631966666599</v>
      </c>
      <c r="T102">
        <v>0.235384541</v>
      </c>
      <c r="U102">
        <v>-1.73822133333333E-3</v>
      </c>
      <c r="W102">
        <v>2023</v>
      </c>
      <c r="X102">
        <v>4</v>
      </c>
      <c r="Y102">
        <v>0.25092889266666601</v>
      </c>
      <c r="Z102">
        <v>0.24862399299999999</v>
      </c>
      <c r="AA102">
        <v>2.3048999999999999E-3</v>
      </c>
    </row>
    <row r="103" spans="11:27" x14ac:dyDescent="0.2">
      <c r="K103" s="1">
        <v>44317</v>
      </c>
      <c r="L103">
        <v>964555955.09666598</v>
      </c>
      <c r="M103">
        <v>3170963573.47333</v>
      </c>
      <c r="N103">
        <v>0.30418386485598603</v>
      </c>
      <c r="Q103">
        <v>2025</v>
      </c>
      <c r="R103">
        <v>5</v>
      </c>
      <c r="S103">
        <v>0.235789322333333</v>
      </c>
      <c r="T103">
        <v>0.23480221900000001</v>
      </c>
      <c r="U103">
        <v>9.871033333333321E-4</v>
      </c>
      <c r="W103">
        <v>2023</v>
      </c>
      <c r="X103">
        <v>5</v>
      </c>
      <c r="Y103">
        <v>0.24820276133333299</v>
      </c>
      <c r="Z103">
        <v>0.24721495800000001</v>
      </c>
      <c r="AA103">
        <v>9.878039999999999E-4</v>
      </c>
    </row>
    <row r="104" spans="11:27" x14ac:dyDescent="0.2">
      <c r="K104" s="1">
        <v>44348</v>
      </c>
      <c r="L104">
        <v>974793555.98000002</v>
      </c>
      <c r="M104">
        <v>3244366763.46</v>
      </c>
      <c r="N104">
        <v>0.3004572624028542</v>
      </c>
      <c r="Q104">
        <v>2025</v>
      </c>
      <c r="R104">
        <v>6</v>
      </c>
      <c r="S104">
        <v>0.237932325</v>
      </c>
      <c r="T104">
        <v>0.23421989700000001</v>
      </c>
      <c r="U104">
        <v>3.7124279999999998E-3</v>
      </c>
      <c r="W104">
        <v>2023</v>
      </c>
      <c r="X104">
        <v>6</v>
      </c>
      <c r="Y104">
        <v>0.24547663</v>
      </c>
      <c r="Z104">
        <v>0.24580592300000001</v>
      </c>
      <c r="AA104">
        <v>-3.2929200000000002E-4</v>
      </c>
    </row>
    <row r="105" spans="11:27" x14ac:dyDescent="0.2">
      <c r="K105" s="1">
        <v>44378</v>
      </c>
      <c r="L105">
        <v>992360956.15666604</v>
      </c>
      <c r="M105">
        <v>3297608847.2133298</v>
      </c>
      <c r="N105">
        <v>0.30093349518857232</v>
      </c>
      <c r="Q105">
        <v>2025</v>
      </c>
      <c r="R105">
        <v>7</v>
      </c>
      <c r="S105">
        <v>0.237559190333333</v>
      </c>
      <c r="T105">
        <v>0.23389901866666599</v>
      </c>
      <c r="U105">
        <v>3.6601713333333299E-3</v>
      </c>
      <c r="W105">
        <v>2023</v>
      </c>
      <c r="X105">
        <v>7</v>
      </c>
      <c r="Y105">
        <v>0.23968531733333301</v>
      </c>
      <c r="Z105">
        <v>0.24448969800000001</v>
      </c>
      <c r="AA105">
        <v>-4.8043799999999996E-3</v>
      </c>
    </row>
    <row r="106" spans="11:27" x14ac:dyDescent="0.2">
      <c r="K106" s="1">
        <v>44409</v>
      </c>
      <c r="L106">
        <v>1009928356.33333</v>
      </c>
      <c r="M106">
        <v>3350850930.96666</v>
      </c>
      <c r="N106">
        <v>0.30139459413134323</v>
      </c>
      <c r="Q106">
        <v>2025</v>
      </c>
      <c r="R106">
        <v>8</v>
      </c>
      <c r="S106">
        <v>0.23718605566666601</v>
      </c>
      <c r="T106">
        <v>0.23357814033333299</v>
      </c>
      <c r="U106">
        <v>3.6079146666666601E-3</v>
      </c>
      <c r="W106">
        <v>2023</v>
      </c>
      <c r="X106">
        <v>8</v>
      </c>
      <c r="Y106">
        <v>0.23389400466666599</v>
      </c>
      <c r="Z106">
        <v>0.243173473</v>
      </c>
      <c r="AA106">
        <v>-9.2794679999999904E-3</v>
      </c>
    </row>
    <row r="107" spans="11:27" x14ac:dyDescent="0.2">
      <c r="K107" s="1">
        <v>44440</v>
      </c>
      <c r="L107">
        <v>1027495756.51</v>
      </c>
      <c r="M107">
        <v>3404093014.7199998</v>
      </c>
      <c r="N107">
        <v>0.3018412693386745</v>
      </c>
      <c r="Q107">
        <v>2025</v>
      </c>
      <c r="R107">
        <v>9</v>
      </c>
      <c r="S107">
        <v>0.23681292100000001</v>
      </c>
      <c r="T107">
        <v>0.23325726199999999</v>
      </c>
      <c r="U107">
        <v>3.5556580000000002E-3</v>
      </c>
      <c r="W107">
        <v>2023</v>
      </c>
      <c r="X107">
        <v>9</v>
      </c>
      <c r="Y107">
        <v>0.228102692</v>
      </c>
      <c r="Z107">
        <v>0.241857248</v>
      </c>
      <c r="AA107">
        <v>-1.3754555999999999E-2</v>
      </c>
    </row>
    <row r="108" spans="11:27" x14ac:dyDescent="0.2">
      <c r="K108" s="1">
        <v>44470</v>
      </c>
      <c r="L108">
        <v>1047081688.32333</v>
      </c>
      <c r="M108">
        <v>3719035901.6699901</v>
      </c>
      <c r="N108">
        <v>0.28154653948168396</v>
      </c>
      <c r="W108">
        <v>2023</v>
      </c>
      <c r="X108">
        <v>10</v>
      </c>
      <c r="Y108">
        <v>0.23087671266666601</v>
      </c>
      <c r="Z108">
        <v>0.24062508266666599</v>
      </c>
      <c r="AA108">
        <v>-9.7483699999999993E-3</v>
      </c>
    </row>
    <row r="109" spans="11:27" x14ac:dyDescent="0.2">
      <c r="K109" s="1">
        <v>44501</v>
      </c>
      <c r="L109">
        <v>1066667620.13666</v>
      </c>
      <c r="M109">
        <v>4033978788.6199999</v>
      </c>
      <c r="N109">
        <v>0.26442073100279256</v>
      </c>
      <c r="W109">
        <v>2023</v>
      </c>
      <c r="X109">
        <v>11</v>
      </c>
      <c r="Y109">
        <v>0.233650733333333</v>
      </c>
      <c r="Z109">
        <v>0.23939291733333301</v>
      </c>
      <c r="AA109">
        <v>-5.742184E-3</v>
      </c>
    </row>
    <row r="110" spans="11:27" x14ac:dyDescent="0.2">
      <c r="K110" s="1">
        <v>44531</v>
      </c>
      <c r="L110">
        <v>1086253551.95</v>
      </c>
      <c r="M110">
        <v>4348921675.5699997</v>
      </c>
      <c r="N110">
        <v>0.24977537720488566</v>
      </c>
      <c r="W110">
        <v>2023</v>
      </c>
      <c r="X110">
        <v>12</v>
      </c>
      <c r="Y110">
        <v>0.23642475399999999</v>
      </c>
      <c r="Z110">
        <v>0.238160752</v>
      </c>
      <c r="AA110">
        <v>-1.7359980000000001E-3</v>
      </c>
    </row>
    <row r="111" spans="11:27" x14ac:dyDescent="0.2">
      <c r="K111" s="1">
        <v>44562</v>
      </c>
      <c r="L111">
        <v>1107561769.6766601</v>
      </c>
      <c r="M111">
        <v>4526527539.2566605</v>
      </c>
      <c r="N111">
        <v>0.24468243263102785</v>
      </c>
      <c r="W111">
        <v>2024</v>
      </c>
      <c r="X111">
        <v>1</v>
      </c>
      <c r="Y111">
        <v>0.23579639266666599</v>
      </c>
      <c r="Z111">
        <v>0.237001030333333</v>
      </c>
      <c r="AA111">
        <v>-1.2046373333333301E-3</v>
      </c>
    </row>
    <row r="112" spans="11:27" x14ac:dyDescent="0.2">
      <c r="K112" s="1">
        <v>44593</v>
      </c>
      <c r="L112">
        <v>1128869987.4033301</v>
      </c>
      <c r="M112">
        <v>4704133402.9433298</v>
      </c>
      <c r="N112">
        <v>0.23997405913212566</v>
      </c>
      <c r="W112">
        <v>2024</v>
      </c>
      <c r="X112">
        <v>2</v>
      </c>
      <c r="Y112">
        <v>0.235168031333333</v>
      </c>
      <c r="Z112">
        <v>0.235841308666666</v>
      </c>
      <c r="AA112">
        <v>-6.7327666666666599E-4</v>
      </c>
    </row>
    <row r="113" spans="11:27" x14ac:dyDescent="0.2">
      <c r="K113" s="1">
        <v>44621</v>
      </c>
      <c r="L113">
        <v>1150178205.1300001</v>
      </c>
      <c r="M113">
        <v>4881739266.6300001</v>
      </c>
      <c r="N113">
        <v>0.23560828268569123</v>
      </c>
      <c r="W113">
        <v>2024</v>
      </c>
      <c r="X113">
        <v>3</v>
      </c>
      <c r="Y113">
        <v>0.23453967000000001</v>
      </c>
      <c r="Z113">
        <v>0.234681587</v>
      </c>
      <c r="AA113">
        <v>-1.4191599999999999E-4</v>
      </c>
    </row>
    <row r="114" spans="11:27" x14ac:dyDescent="0.2">
      <c r="K114" s="1">
        <v>44652</v>
      </c>
      <c r="L114">
        <v>1210234688.5466599</v>
      </c>
      <c r="M114">
        <v>5075574964.54</v>
      </c>
      <c r="N114">
        <v>0.23844287533961064</v>
      </c>
      <c r="W114">
        <v>2024</v>
      </c>
      <c r="X114">
        <v>4</v>
      </c>
      <c r="Y114">
        <v>0.23206168733333299</v>
      </c>
      <c r="Z114">
        <v>0.233582331333333</v>
      </c>
      <c r="AA114">
        <v>-1.52064333333333E-3</v>
      </c>
    </row>
    <row r="115" spans="11:27" x14ac:dyDescent="0.2">
      <c r="K115" s="1">
        <v>44682</v>
      </c>
      <c r="L115">
        <v>1270291171.96333</v>
      </c>
      <c r="M115">
        <v>5269410662.4499998</v>
      </c>
      <c r="N115">
        <v>0.24106892655291953</v>
      </c>
      <c r="W115">
        <v>2024</v>
      </c>
      <c r="X115">
        <v>5</v>
      </c>
      <c r="Y115">
        <v>0.229583704666666</v>
      </c>
      <c r="Z115">
        <v>0.23248307566666601</v>
      </c>
      <c r="AA115">
        <v>-2.8993706666666599E-3</v>
      </c>
    </row>
    <row r="116" spans="11:27" x14ac:dyDescent="0.2">
      <c r="K116" s="1">
        <v>44713</v>
      </c>
      <c r="L116">
        <v>1330347655.3800001</v>
      </c>
      <c r="M116">
        <v>5463246360.3599997</v>
      </c>
      <c r="N116">
        <v>0.24350863344415188</v>
      </c>
      <c r="W116">
        <v>2024</v>
      </c>
      <c r="X116">
        <v>6</v>
      </c>
      <c r="Y116">
        <v>0.22710572200000001</v>
      </c>
      <c r="Z116">
        <v>0.23138381999999999</v>
      </c>
      <c r="AA116">
        <v>-4.2780980000000001E-3</v>
      </c>
    </row>
    <row r="117" spans="11:27" x14ac:dyDescent="0.2">
      <c r="K117" s="1">
        <v>44743</v>
      </c>
      <c r="L117">
        <v>1372690823.95333</v>
      </c>
      <c r="M117">
        <v>5733812551.4733295</v>
      </c>
      <c r="N117">
        <v>0.23940280775321315</v>
      </c>
      <c r="W117">
        <v>2024</v>
      </c>
      <c r="X117">
        <v>7</v>
      </c>
      <c r="Y117">
        <v>0.22723879333333299</v>
      </c>
      <c r="Z117">
        <v>0.230333023</v>
      </c>
      <c r="AA117">
        <v>-3.0942299999999999E-3</v>
      </c>
    </row>
    <row r="118" spans="11:27" x14ac:dyDescent="0.2">
      <c r="K118" s="1">
        <v>44774</v>
      </c>
      <c r="L118">
        <v>1415033992.52666</v>
      </c>
      <c r="M118">
        <v>6004378742.5866604</v>
      </c>
      <c r="N118">
        <v>0.23566701122472322</v>
      </c>
      <c r="W118">
        <v>2024</v>
      </c>
      <c r="X118">
        <v>8</v>
      </c>
      <c r="Y118">
        <v>0.22737186466666601</v>
      </c>
      <c r="Z118">
        <v>0.22928222600000001</v>
      </c>
      <c r="AA118">
        <v>-1.9103620000000001E-3</v>
      </c>
    </row>
    <row r="119" spans="11:27" x14ac:dyDescent="0.2">
      <c r="K119" s="1">
        <v>44805</v>
      </c>
      <c r="L119">
        <v>1457377161.0999999</v>
      </c>
      <c r="M119">
        <v>6274944933.6999998</v>
      </c>
      <c r="N119">
        <v>0.2322533785552541</v>
      </c>
      <c r="W119">
        <v>2024</v>
      </c>
      <c r="X119">
        <v>9</v>
      </c>
      <c r="Y119">
        <v>0.22750493599999999</v>
      </c>
      <c r="Z119">
        <v>0.22823142900000001</v>
      </c>
      <c r="AA119">
        <v>-7.2649399999999995E-4</v>
      </c>
    </row>
    <row r="120" spans="11:27" x14ac:dyDescent="0.2">
      <c r="K120" s="1">
        <v>44835</v>
      </c>
      <c r="L120">
        <v>1534558052.28666</v>
      </c>
      <c r="M120">
        <v>6630120619.6099997</v>
      </c>
      <c r="N120">
        <v>0.23145250898571534</v>
      </c>
      <c r="W120">
        <v>2024</v>
      </c>
      <c r="X120">
        <v>10</v>
      </c>
      <c r="Y120">
        <v>0.23146629833333299</v>
      </c>
      <c r="Z120">
        <v>0.22721619266666601</v>
      </c>
      <c r="AA120">
        <v>4.2501053333333302E-3</v>
      </c>
    </row>
    <row r="121" spans="11:27" x14ac:dyDescent="0.2">
      <c r="K121" s="1">
        <v>44866</v>
      </c>
      <c r="L121">
        <v>1611738943.47333</v>
      </c>
      <c r="M121">
        <v>6985296305.5200005</v>
      </c>
      <c r="N121">
        <v>0.23073308174481924</v>
      </c>
      <c r="W121">
        <v>2024</v>
      </c>
      <c r="X121">
        <v>11</v>
      </c>
      <c r="Y121">
        <v>0.23542766066666601</v>
      </c>
      <c r="Z121">
        <v>0.22620095633333301</v>
      </c>
      <c r="AA121">
        <v>9.2267046666666599E-3</v>
      </c>
    </row>
    <row r="122" spans="11:27" x14ac:dyDescent="0.2">
      <c r="K122" s="1">
        <v>44896</v>
      </c>
      <c r="L122">
        <v>1688919834.6600001</v>
      </c>
      <c r="M122">
        <v>7340471991.4300003</v>
      </c>
      <c r="N122">
        <v>0.23008327484006663</v>
      </c>
      <c r="W122">
        <v>2024</v>
      </c>
      <c r="X122">
        <v>12</v>
      </c>
      <c r="Y122">
        <v>0.23938902300000001</v>
      </c>
      <c r="Z122">
        <v>0.22518572000000001</v>
      </c>
      <c r="AA122">
        <v>1.4203304E-2</v>
      </c>
    </row>
    <row r="123" spans="11:27" x14ac:dyDescent="0.2">
      <c r="K123" s="1">
        <v>44927</v>
      </c>
      <c r="L123">
        <v>1805040387.1700001</v>
      </c>
      <c r="M123">
        <v>7570881899.0966597</v>
      </c>
      <c r="N123">
        <v>0.23841877488346153</v>
      </c>
      <c r="W123">
        <v>2025</v>
      </c>
      <c r="X123">
        <v>1</v>
      </c>
      <c r="Y123">
        <v>0.23676045433333301</v>
      </c>
      <c r="Z123">
        <v>0.22419299400000001</v>
      </c>
      <c r="AA123">
        <v>1.2567461E-2</v>
      </c>
    </row>
    <row r="124" spans="11:27" x14ac:dyDescent="0.2">
      <c r="K124" s="1">
        <v>44958</v>
      </c>
      <c r="L124">
        <v>1921160939.6800001</v>
      </c>
      <c r="M124">
        <v>7801291806.7633305</v>
      </c>
      <c r="N124">
        <v>0.24626189960160821</v>
      </c>
      <c r="W124">
        <v>2025</v>
      </c>
      <c r="X124">
        <v>2</v>
      </c>
      <c r="Y124">
        <v>0.23413188566666601</v>
      </c>
      <c r="Z124">
        <v>0.22320026800000001</v>
      </c>
      <c r="AA124">
        <v>1.09316179999999E-2</v>
      </c>
    </row>
    <row r="125" spans="11:27" x14ac:dyDescent="0.2">
      <c r="K125" s="1">
        <v>44986</v>
      </c>
      <c r="L125">
        <v>2037281492.1900001</v>
      </c>
      <c r="M125">
        <v>8031701714.4300003</v>
      </c>
      <c r="N125">
        <v>0.25365502413140645</v>
      </c>
      <c r="W125">
        <v>2025</v>
      </c>
      <c r="X125">
        <v>3</v>
      </c>
      <c r="Y125">
        <v>0.23150331699999999</v>
      </c>
      <c r="Z125">
        <v>0.22220754200000001</v>
      </c>
      <c r="AA125">
        <v>9.2957749999999992E-3</v>
      </c>
    </row>
    <row r="126" spans="11:27" x14ac:dyDescent="0.2">
      <c r="K126" s="1">
        <v>45017</v>
      </c>
      <c r="L126">
        <v>2170440401.96</v>
      </c>
      <c r="M126">
        <v>8663347921.4666595</v>
      </c>
      <c r="N126">
        <v>0.25053136750769622</v>
      </c>
      <c r="W126">
        <v>2025</v>
      </c>
      <c r="X126">
        <v>4</v>
      </c>
      <c r="Y126">
        <v>0.23364631966666599</v>
      </c>
      <c r="Z126">
        <v>0.22122723566666599</v>
      </c>
      <c r="AA126">
        <v>1.24190839999999E-2</v>
      </c>
    </row>
    <row r="127" spans="11:27" x14ac:dyDescent="0.2">
      <c r="K127" s="1">
        <v>45047</v>
      </c>
      <c r="L127">
        <v>2303599311.73</v>
      </c>
      <c r="M127">
        <v>9294994128.5033302</v>
      </c>
      <c r="N127">
        <v>0.24783225033633485</v>
      </c>
      <c r="W127">
        <v>2025</v>
      </c>
      <c r="X127">
        <v>5</v>
      </c>
      <c r="Y127">
        <v>0.235789322333333</v>
      </c>
      <c r="Z127">
        <v>0.22024692933333301</v>
      </c>
      <c r="AA127">
        <v>1.5542392999999899E-2</v>
      </c>
    </row>
    <row r="128" spans="11:27" x14ac:dyDescent="0.2">
      <c r="K128" s="1">
        <v>45078</v>
      </c>
      <c r="L128">
        <v>2436758221.5</v>
      </c>
      <c r="M128">
        <v>9926640335.5400009</v>
      </c>
      <c r="N128">
        <v>0.2454766304744376</v>
      </c>
      <c r="W128">
        <v>2025</v>
      </c>
      <c r="X128">
        <v>6</v>
      </c>
      <c r="Y128">
        <v>0.237932325</v>
      </c>
      <c r="Z128">
        <v>0.21926662299999999</v>
      </c>
      <c r="AA128">
        <v>1.8665701999999999E-2</v>
      </c>
    </row>
    <row r="129" spans="11:27" x14ac:dyDescent="0.2">
      <c r="K129" s="1">
        <v>45108</v>
      </c>
      <c r="L129">
        <v>2513111485.0533299</v>
      </c>
      <c r="M129">
        <v>10513400376.5033</v>
      </c>
      <c r="N129">
        <v>0.23903888323990352</v>
      </c>
      <c r="W129">
        <v>2025</v>
      </c>
      <c r="X129">
        <v>7</v>
      </c>
      <c r="Y129">
        <v>0.237559190333333</v>
      </c>
      <c r="Z129">
        <v>0.21829058233333301</v>
      </c>
      <c r="AA129">
        <v>1.9268608E-2</v>
      </c>
    </row>
    <row r="130" spans="11:27" x14ac:dyDescent="0.2">
      <c r="K130" s="1">
        <v>45139</v>
      </c>
      <c r="L130">
        <v>2589464748.6066599</v>
      </c>
      <c r="M130">
        <v>11100160417.4666</v>
      </c>
      <c r="N130">
        <v>0.23328174109376121</v>
      </c>
      <c r="W130">
        <v>2025</v>
      </c>
      <c r="X130">
        <v>8</v>
      </c>
      <c r="Y130">
        <v>0.23718605566666601</v>
      </c>
      <c r="Z130">
        <v>0.217314541666666</v>
      </c>
      <c r="AA130">
        <v>1.9871514E-2</v>
      </c>
    </row>
    <row r="131" spans="11:27" x14ac:dyDescent="0.2">
      <c r="K131" s="1">
        <v>45170</v>
      </c>
      <c r="L131">
        <v>2665818012.1599998</v>
      </c>
      <c r="M131">
        <v>11686920458.43</v>
      </c>
      <c r="N131">
        <v>0.22810269152102375</v>
      </c>
      <c r="W131">
        <v>2025</v>
      </c>
      <c r="X131">
        <v>9</v>
      </c>
      <c r="Y131">
        <v>0.23681292100000001</v>
      </c>
      <c r="Z131">
        <v>0.21633850099999999</v>
      </c>
      <c r="AA131">
        <v>2.047442E-2</v>
      </c>
    </row>
    <row r="132" spans="11:27" x14ac:dyDescent="0.2">
      <c r="K132" s="1">
        <v>45200</v>
      </c>
      <c r="L132">
        <v>2774001092.8199902</v>
      </c>
      <c r="M132">
        <v>12007374718.209999</v>
      </c>
      <c r="N132">
        <v>0.23102477918116682</v>
      </c>
    </row>
    <row r="133" spans="11:27" x14ac:dyDescent="0.2">
      <c r="K133" s="1">
        <v>45231</v>
      </c>
      <c r="L133">
        <v>2882184173.48</v>
      </c>
      <c r="M133">
        <v>12327828977.99</v>
      </c>
      <c r="N133">
        <v>0.23379495113258197</v>
      </c>
    </row>
    <row r="134" spans="11:27" x14ac:dyDescent="0.2">
      <c r="K134" s="1">
        <v>45261</v>
      </c>
      <c r="L134">
        <v>2990367254.1399999</v>
      </c>
      <c r="M134">
        <v>12648283237.77</v>
      </c>
      <c r="N134">
        <v>0.23642475408917446</v>
      </c>
    </row>
    <row r="135" spans="11:27" x14ac:dyDescent="0.2">
      <c r="K135" s="1">
        <v>45292</v>
      </c>
      <c r="L135">
        <v>3123721413.9166598</v>
      </c>
      <c r="M135">
        <v>13250747844.4466</v>
      </c>
      <c r="N135">
        <v>0.23573925416034644</v>
      </c>
    </row>
    <row r="136" spans="11:27" x14ac:dyDescent="0.2">
      <c r="K136" s="1">
        <v>45323</v>
      </c>
      <c r="L136">
        <v>3257075573.6933298</v>
      </c>
      <c r="M136">
        <v>13853212451.123301</v>
      </c>
      <c r="N136">
        <v>0.23511337786703956</v>
      </c>
    </row>
    <row r="137" spans="11:27" x14ac:dyDescent="0.2">
      <c r="K137" s="1">
        <v>45352</v>
      </c>
      <c r="L137">
        <v>3390429733.4699998</v>
      </c>
      <c r="M137">
        <v>14455677057.799999</v>
      </c>
      <c r="N137">
        <v>0.23453967046397114</v>
      </c>
    </row>
    <row r="138" spans="11:27" x14ac:dyDescent="0.2">
      <c r="K138" s="1">
        <v>45383</v>
      </c>
      <c r="L138">
        <v>3471558443.24333</v>
      </c>
      <c r="M138">
        <v>14970633832.006599</v>
      </c>
      <c r="N138">
        <v>0.23189121330462847</v>
      </c>
    </row>
    <row r="139" spans="11:27" x14ac:dyDescent="0.2">
      <c r="K139" s="1">
        <v>45413</v>
      </c>
      <c r="L139">
        <v>3552687153.0166602</v>
      </c>
      <c r="M139">
        <v>15485590606.213301</v>
      </c>
      <c r="N139">
        <v>0.22941889937289262</v>
      </c>
    </row>
    <row r="140" spans="11:27" x14ac:dyDescent="0.2">
      <c r="K140" s="1">
        <v>45444</v>
      </c>
      <c r="L140">
        <v>3633815862.79</v>
      </c>
      <c r="M140">
        <v>16000547380.42</v>
      </c>
      <c r="N140">
        <v>0.22710572184778691</v>
      </c>
    </row>
    <row r="141" spans="11:27" x14ac:dyDescent="0.2">
      <c r="K141" s="1">
        <v>45474</v>
      </c>
      <c r="L141">
        <v>3737027190.76333</v>
      </c>
      <c r="M141">
        <v>16444854731.316601</v>
      </c>
      <c r="N141">
        <v>0.22724598373293978</v>
      </c>
    </row>
    <row r="142" spans="11:27" x14ac:dyDescent="0.2">
      <c r="K142" s="1">
        <v>45505</v>
      </c>
      <c r="L142">
        <v>3840238518.73666</v>
      </c>
      <c r="M142">
        <v>16889162082.213301</v>
      </c>
      <c r="N142">
        <v>0.22737886581010314</v>
      </c>
    </row>
    <row r="143" spans="11:27" x14ac:dyDescent="0.2">
      <c r="K143" s="1">
        <v>45536</v>
      </c>
      <c r="L143">
        <v>3943449846.71</v>
      </c>
      <c r="M143">
        <v>17333469433.110001</v>
      </c>
      <c r="N143">
        <v>0.22750493557725446</v>
      </c>
    </row>
    <row r="144" spans="11:27" x14ac:dyDescent="0.2">
      <c r="K144" s="1">
        <v>45566</v>
      </c>
      <c r="L144">
        <v>4098617199.51333</v>
      </c>
      <c r="M144">
        <v>17694819316.533298</v>
      </c>
      <c r="N144">
        <v>0.23162808990560044</v>
      </c>
    </row>
    <row r="145" spans="11:14" x14ac:dyDescent="0.2">
      <c r="K145" s="1">
        <v>45597</v>
      </c>
      <c r="L145">
        <v>4253784552.3166599</v>
      </c>
      <c r="M145">
        <v>18056169199.9566</v>
      </c>
      <c r="N145">
        <v>0.23558621461782073</v>
      </c>
    </row>
    <row r="146" spans="11:14" x14ac:dyDescent="0.2">
      <c r="K146" s="1">
        <v>45627</v>
      </c>
      <c r="L146">
        <v>4408951905.1199999</v>
      </c>
      <c r="M146">
        <v>18417519083.380001</v>
      </c>
      <c r="N146">
        <v>0.23938902330763134</v>
      </c>
    </row>
    <row r="147" spans="11:14" x14ac:dyDescent="0.2">
      <c r="K147" s="1">
        <v>45658</v>
      </c>
      <c r="L147">
        <v>4534885339.8933296</v>
      </c>
      <c r="M147">
        <v>19170619098.553299</v>
      </c>
      <c r="N147">
        <v>0.23655393269148792</v>
      </c>
    </row>
    <row r="148" spans="11:14" x14ac:dyDescent="0.2">
      <c r="K148" s="1">
        <v>45689</v>
      </c>
      <c r="L148">
        <v>4660818774.6666603</v>
      </c>
      <c r="M148">
        <v>19923719113.726601</v>
      </c>
      <c r="N148">
        <v>0.23393317021095489</v>
      </c>
    </row>
    <row r="149" spans="11:14" x14ac:dyDescent="0.2">
      <c r="K149" s="1">
        <v>45717</v>
      </c>
      <c r="L149">
        <v>4786752209.4399996</v>
      </c>
      <c r="M149">
        <v>20676819128.900002</v>
      </c>
      <c r="N149">
        <v>0.23150331681092831</v>
      </c>
    </row>
    <row r="150" spans="11:14" x14ac:dyDescent="0.2">
      <c r="K150" s="1">
        <v>45748</v>
      </c>
      <c r="L150">
        <v>4973210338.6799898</v>
      </c>
      <c r="M150">
        <v>21274248046.880001</v>
      </c>
      <c r="N150">
        <v>0.23376668015344221</v>
      </c>
    </row>
    <row r="151" spans="11:14" x14ac:dyDescent="0.2">
      <c r="K151" s="1">
        <v>45778</v>
      </c>
      <c r="L151">
        <v>5159668467.9200001</v>
      </c>
      <c r="M151">
        <v>21871676964.860001</v>
      </c>
      <c r="N151">
        <v>0.23590639511591865</v>
      </c>
    </row>
    <row r="152" spans="11:14" x14ac:dyDescent="0.2">
      <c r="K152" s="1">
        <v>45809</v>
      </c>
      <c r="L152">
        <v>5346126597.1599998</v>
      </c>
      <c r="M152">
        <v>22469105882.84</v>
      </c>
      <c r="N152">
        <v>0.23793232472338469</v>
      </c>
    </row>
    <row r="153" spans="11:14" x14ac:dyDescent="0.2">
      <c r="K153" s="1">
        <v>45839</v>
      </c>
      <c r="L153">
        <v>5532945940.5233297</v>
      </c>
      <c r="M153">
        <v>23293399366.266602</v>
      </c>
      <c r="N153">
        <v>0.23753278143404513</v>
      </c>
    </row>
    <row r="154" spans="11:14" x14ac:dyDescent="0.2">
      <c r="K154" s="1">
        <v>45870</v>
      </c>
      <c r="L154">
        <v>5719765283.8866596</v>
      </c>
      <c r="M154">
        <v>24117692849.693298</v>
      </c>
      <c r="N154">
        <v>0.23716054929190281</v>
      </c>
    </row>
    <row r="155" spans="11:14" x14ac:dyDescent="0.2">
      <c r="K155" s="1">
        <v>45901</v>
      </c>
      <c r="L155">
        <v>5906584627.25</v>
      </c>
      <c r="M155">
        <v>24941986333.119999</v>
      </c>
      <c r="N155">
        <v>0.23681292052536956</v>
      </c>
    </row>
    <row r="156" spans="11:14" x14ac:dyDescent="0.2">
      <c r="L156" s="1"/>
    </row>
    <row r="157" spans="11:14" x14ac:dyDescent="0.2">
      <c r="L157" s="1"/>
    </row>
    <row r="158" spans="11:14" x14ac:dyDescent="0.2">
      <c r="L158" s="1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D282C-C54C-A44C-A0B4-5AE78FE2B59B}">
  <dimension ref="B1:L161"/>
  <sheetViews>
    <sheetView zoomScale="150" workbookViewId="0">
      <selection activeCell="G2" sqref="G2:G160"/>
    </sheetView>
  </sheetViews>
  <sheetFormatPr baseColWidth="10" defaultRowHeight="16" x14ac:dyDescent="0.2"/>
  <sheetData>
    <row r="1" spans="2:12" x14ac:dyDescent="0.2">
      <c r="B1" t="s">
        <v>0</v>
      </c>
      <c r="C1" t="s">
        <v>2</v>
      </c>
      <c r="D1" t="s">
        <v>154</v>
      </c>
      <c r="E1" t="s">
        <v>3</v>
      </c>
      <c r="F1" s="4" t="s">
        <v>4512</v>
      </c>
      <c r="G1" t="s">
        <v>5060</v>
      </c>
      <c r="H1" t="s">
        <v>4542</v>
      </c>
      <c r="I1" t="s">
        <v>5059</v>
      </c>
      <c r="J1" t="s">
        <v>4543</v>
      </c>
      <c r="K1" t="s">
        <v>5061</v>
      </c>
    </row>
    <row r="2" spans="2:12" x14ac:dyDescent="0.2">
      <c r="B2" s="1">
        <v>41296</v>
      </c>
      <c r="C2">
        <v>5.5</v>
      </c>
      <c r="D2">
        <v>5.5</v>
      </c>
      <c r="E2">
        <v>5.5</v>
      </c>
      <c r="F2" t="s">
        <v>5</v>
      </c>
      <c r="G2" s="3">
        <v>6.41</v>
      </c>
      <c r="H2">
        <v>7.2440944881889697</v>
      </c>
      <c r="I2">
        <v>7.1906354515050008</v>
      </c>
      <c r="J2">
        <v>1.0634288780463352</v>
      </c>
      <c r="K2">
        <v>1.0634288780463352</v>
      </c>
    </row>
    <row r="3" spans="2:12" x14ac:dyDescent="0.2">
      <c r="B3" s="1">
        <v>41324</v>
      </c>
      <c r="C3">
        <v>5.5</v>
      </c>
      <c r="D3">
        <v>5.5</v>
      </c>
      <c r="E3">
        <v>5.5</v>
      </c>
      <c r="F3" t="s">
        <v>6</v>
      </c>
      <c r="G3" s="3">
        <v>6.45</v>
      </c>
      <c r="H3">
        <v>7.0532915360501658</v>
      </c>
      <c r="I3">
        <v>7.3211314475873701</v>
      </c>
      <c r="J3" s="3">
        <f t="shared" ref="J3:J34" si="0">H3-H2</f>
        <v>-0.19080295213880394</v>
      </c>
      <c r="K3" s="3">
        <v>0.13049599608236928</v>
      </c>
      <c r="L3" s="3"/>
    </row>
    <row r="4" spans="2:12" x14ac:dyDescent="0.2">
      <c r="B4" s="1">
        <v>41359</v>
      </c>
      <c r="C4">
        <v>5.5</v>
      </c>
      <c r="D4">
        <v>5.5</v>
      </c>
      <c r="E4">
        <v>5.5</v>
      </c>
      <c r="F4" t="s">
        <v>7</v>
      </c>
      <c r="G4" s="3">
        <v>6.47</v>
      </c>
      <c r="H4">
        <v>7.1762870514820554</v>
      </c>
      <c r="I4">
        <v>6.9421487603305687</v>
      </c>
      <c r="J4" s="3">
        <f t="shared" si="0"/>
        <v>0.12299551543188958</v>
      </c>
      <c r="K4" s="3">
        <v>-0.3789826872568014</v>
      </c>
      <c r="L4" s="3"/>
    </row>
    <row r="5" spans="2:12" x14ac:dyDescent="0.2">
      <c r="B5" s="1">
        <v>41380</v>
      </c>
      <c r="C5">
        <v>5.25</v>
      </c>
      <c r="D5">
        <v>5.2884599999999997</v>
      </c>
      <c r="E5">
        <v>5</v>
      </c>
      <c r="F5" t="s">
        <v>8</v>
      </c>
      <c r="G5" s="3">
        <v>6.48</v>
      </c>
      <c r="H5">
        <v>6.1538461538461542</v>
      </c>
      <c r="I5">
        <v>6.0556464811784005</v>
      </c>
      <c r="J5" s="3">
        <f t="shared" si="0"/>
        <v>-1.0224408976359012</v>
      </c>
      <c r="K5" s="3">
        <v>-0.88650227915216817</v>
      </c>
      <c r="L5" s="3"/>
    </row>
    <row r="6" spans="2:12" x14ac:dyDescent="0.2">
      <c r="B6" s="1">
        <v>41410</v>
      </c>
      <c r="C6">
        <v>4.75</v>
      </c>
      <c r="D6">
        <v>4.75</v>
      </c>
      <c r="E6">
        <v>4.5</v>
      </c>
      <c r="F6" t="s">
        <v>9</v>
      </c>
      <c r="G6" s="3">
        <v>6.5</v>
      </c>
      <c r="H6">
        <v>6.4714946070878243</v>
      </c>
      <c r="I6">
        <v>6.7323481116584594</v>
      </c>
      <c r="J6" s="3">
        <f t="shared" si="0"/>
        <v>0.31764845324167013</v>
      </c>
      <c r="K6" s="3">
        <v>0.67670163048005882</v>
      </c>
      <c r="L6" s="3"/>
    </row>
    <row r="7" spans="2:12" x14ac:dyDescent="0.2">
      <c r="B7" s="1">
        <v>41443</v>
      </c>
      <c r="C7">
        <v>4.5</v>
      </c>
      <c r="D7">
        <v>4.5</v>
      </c>
      <c r="E7">
        <v>4.5</v>
      </c>
      <c r="F7" t="s">
        <v>10</v>
      </c>
      <c r="G7" s="3">
        <v>6.54</v>
      </c>
      <c r="H7">
        <v>8.3981337480559795</v>
      </c>
      <c r="I7">
        <v>7.3891625615763568</v>
      </c>
      <c r="J7" s="3">
        <f t="shared" si="0"/>
        <v>1.9266391409681551</v>
      </c>
      <c r="K7" s="3">
        <v>0.65681444991789739</v>
      </c>
      <c r="L7" s="3"/>
    </row>
    <row r="8" spans="2:12" x14ac:dyDescent="0.2">
      <c r="B8" s="1">
        <v>41478</v>
      </c>
      <c r="C8">
        <v>4.5</v>
      </c>
      <c r="D8">
        <v>4.5</v>
      </c>
      <c r="E8">
        <v>4.5</v>
      </c>
      <c r="F8" t="s">
        <v>11</v>
      </c>
      <c r="G8" s="3">
        <v>6.59</v>
      </c>
      <c r="H8">
        <v>8.8785046728971917</v>
      </c>
      <c r="I8">
        <v>8.0327868852459119</v>
      </c>
      <c r="J8" s="3">
        <f t="shared" si="0"/>
        <v>0.48037092484121224</v>
      </c>
      <c r="K8" s="3">
        <v>0.64362432366955513</v>
      </c>
      <c r="L8" s="3"/>
    </row>
    <row r="9" spans="2:12" x14ac:dyDescent="0.2">
      <c r="B9" s="1">
        <v>41506</v>
      </c>
      <c r="C9">
        <v>4.5</v>
      </c>
      <c r="D9">
        <v>4.5</v>
      </c>
      <c r="E9">
        <v>4.5</v>
      </c>
      <c r="F9" t="s">
        <v>12</v>
      </c>
      <c r="G9" s="3">
        <v>6.63</v>
      </c>
      <c r="H9">
        <v>8.2170542635658919</v>
      </c>
      <c r="I9">
        <v>7.8048780487804725</v>
      </c>
      <c r="J9" s="3">
        <f t="shared" si="0"/>
        <v>-0.66145040933129984</v>
      </c>
      <c r="K9" s="3">
        <v>-0.22790883646543936</v>
      </c>
      <c r="L9" s="3"/>
    </row>
    <row r="10" spans="2:12" x14ac:dyDescent="0.2">
      <c r="B10" s="1">
        <v>41534</v>
      </c>
      <c r="C10">
        <v>4.5</v>
      </c>
      <c r="D10">
        <v>4.5</v>
      </c>
      <c r="E10">
        <v>4.5</v>
      </c>
      <c r="F10" t="s">
        <v>13</v>
      </c>
      <c r="G10" s="3">
        <v>6.69</v>
      </c>
      <c r="H10">
        <v>7.8220858895705625</v>
      </c>
      <c r="I10">
        <v>7.7294685990338285</v>
      </c>
      <c r="J10" s="3">
        <f t="shared" si="0"/>
        <v>-0.39496837399532936</v>
      </c>
      <c r="K10" s="3">
        <v>-7.5409449746643986E-2</v>
      </c>
      <c r="L10" s="3"/>
    </row>
    <row r="11" spans="2:12" x14ac:dyDescent="0.2">
      <c r="B11" s="1">
        <v>41570</v>
      </c>
      <c r="C11">
        <v>4.5</v>
      </c>
      <c r="D11">
        <v>4.5</v>
      </c>
      <c r="E11">
        <v>4.5</v>
      </c>
      <c r="F11" t="s">
        <v>14</v>
      </c>
      <c r="G11" s="3">
        <v>6.73</v>
      </c>
      <c r="H11">
        <v>7.6691729323308255</v>
      </c>
      <c r="I11">
        <v>6.8253968253968456</v>
      </c>
      <c r="J11" s="3">
        <f t="shared" si="0"/>
        <v>-0.15291295723973697</v>
      </c>
      <c r="K11" s="3">
        <v>-0.90407177363698299</v>
      </c>
      <c r="L11" s="3"/>
    </row>
    <row r="12" spans="2:12" x14ac:dyDescent="0.2">
      <c r="B12" s="1">
        <v>41597</v>
      </c>
      <c r="C12">
        <v>4.5</v>
      </c>
      <c r="D12">
        <v>4.5</v>
      </c>
      <c r="E12">
        <v>4.5</v>
      </c>
      <c r="F12" t="s">
        <v>15</v>
      </c>
      <c r="G12" s="3">
        <v>6.75</v>
      </c>
      <c r="H12">
        <v>7.346326836581718</v>
      </c>
      <c r="I12">
        <v>7.1428571428571397</v>
      </c>
      <c r="J12" s="3">
        <f t="shared" si="0"/>
        <v>-0.3228460957491075</v>
      </c>
      <c r="K12" s="3">
        <v>0.31746031746029413</v>
      </c>
      <c r="L12" s="3"/>
    </row>
    <row r="13" spans="2:12" x14ac:dyDescent="0.2">
      <c r="B13" s="1">
        <v>41625</v>
      </c>
      <c r="C13">
        <v>4.5</v>
      </c>
      <c r="D13">
        <v>4.5</v>
      </c>
      <c r="E13">
        <v>4.5</v>
      </c>
      <c r="F13" t="s">
        <v>16</v>
      </c>
      <c r="G13" s="3">
        <v>6.8</v>
      </c>
      <c r="H13">
        <v>7.3134328358208878</v>
      </c>
      <c r="I13">
        <v>7.5949367088607556</v>
      </c>
      <c r="J13" s="3">
        <f t="shared" si="0"/>
        <v>-3.2894000760830266E-2</v>
      </c>
      <c r="K13" s="3">
        <v>0.45207956600361587</v>
      </c>
      <c r="L13" s="3"/>
    </row>
    <row r="14" spans="2:12" x14ac:dyDescent="0.2">
      <c r="B14" s="1">
        <v>41667</v>
      </c>
      <c r="C14">
        <v>4.5</v>
      </c>
      <c r="D14">
        <v>5.375</v>
      </c>
      <c r="E14">
        <v>10</v>
      </c>
      <c r="F14" t="s">
        <v>17</v>
      </c>
      <c r="G14" s="3">
        <v>6.95</v>
      </c>
      <c r="H14">
        <v>7.7826725403817854</v>
      </c>
      <c r="I14">
        <v>8.4243369734789297</v>
      </c>
      <c r="J14" s="3">
        <f t="shared" si="0"/>
        <v>0.46923970456089759</v>
      </c>
      <c r="K14" s="3">
        <v>0.82940026461817418</v>
      </c>
      <c r="L14" s="3"/>
    </row>
    <row r="15" spans="2:12" x14ac:dyDescent="0.2">
      <c r="B15" s="1">
        <v>41688</v>
      </c>
      <c r="C15">
        <v>10</v>
      </c>
      <c r="D15">
        <v>10</v>
      </c>
      <c r="E15">
        <v>10</v>
      </c>
      <c r="F15" t="s">
        <v>18</v>
      </c>
      <c r="G15" s="3">
        <v>7.03</v>
      </c>
      <c r="H15">
        <v>7.906295754026349</v>
      </c>
      <c r="I15">
        <v>8.9922480620155056</v>
      </c>
      <c r="J15" s="3">
        <f t="shared" si="0"/>
        <v>0.12362321364456363</v>
      </c>
      <c r="K15" s="3">
        <v>0.5679110885365759</v>
      </c>
      <c r="L15" s="3"/>
    </row>
    <row r="16" spans="2:12" x14ac:dyDescent="0.2">
      <c r="B16" s="1">
        <v>41716</v>
      </c>
      <c r="C16">
        <v>10</v>
      </c>
      <c r="D16">
        <v>10</v>
      </c>
      <c r="E16">
        <v>10</v>
      </c>
      <c r="F16" t="s">
        <v>19</v>
      </c>
      <c r="G16" s="3">
        <v>7.08</v>
      </c>
      <c r="H16">
        <v>8.4425036390101802</v>
      </c>
      <c r="I16">
        <v>9.428129829984556</v>
      </c>
      <c r="J16" s="3">
        <f t="shared" si="0"/>
        <v>0.53620788498383121</v>
      </c>
      <c r="K16" s="3">
        <v>0.43588176796905032</v>
      </c>
      <c r="L16" s="3"/>
    </row>
    <row r="17" spans="2:12" x14ac:dyDescent="0.2">
      <c r="B17" s="1">
        <v>41753</v>
      </c>
      <c r="C17">
        <v>10</v>
      </c>
      <c r="D17">
        <v>10</v>
      </c>
      <c r="E17">
        <v>10</v>
      </c>
      <c r="F17" t="s">
        <v>20</v>
      </c>
      <c r="G17" s="3">
        <v>7.11</v>
      </c>
      <c r="H17">
        <v>9.4202898550724612</v>
      </c>
      <c r="I17">
        <v>9.7222222222222108</v>
      </c>
      <c r="J17" s="3">
        <f t="shared" si="0"/>
        <v>0.977786216062281</v>
      </c>
      <c r="K17" s="3">
        <v>0.29409239223765482</v>
      </c>
      <c r="L17" s="3"/>
    </row>
    <row r="18" spans="2:12" x14ac:dyDescent="0.2">
      <c r="B18" s="1">
        <v>41781</v>
      </c>
      <c r="C18">
        <v>10</v>
      </c>
      <c r="D18">
        <v>9.9333299999999998</v>
      </c>
      <c r="E18">
        <v>9.5</v>
      </c>
      <c r="F18" t="s">
        <v>21</v>
      </c>
      <c r="G18" s="3">
        <v>7.12</v>
      </c>
      <c r="H18">
        <v>9.6960926193921928</v>
      </c>
      <c r="I18">
        <v>9.5384615384615401</v>
      </c>
      <c r="J18" s="3">
        <f t="shared" si="0"/>
        <v>0.27580276431973161</v>
      </c>
      <c r="K18" s="3">
        <v>-0.18376068376067067</v>
      </c>
      <c r="L18" s="3"/>
    </row>
    <row r="19" spans="2:12" x14ac:dyDescent="0.2">
      <c r="B19" s="1">
        <v>41814</v>
      </c>
      <c r="C19">
        <v>9</v>
      </c>
      <c r="D19">
        <v>9.0108700000000006</v>
      </c>
      <c r="E19">
        <v>8.75</v>
      </c>
      <c r="F19" t="s">
        <v>22</v>
      </c>
      <c r="G19" s="3">
        <v>7.16</v>
      </c>
      <c r="H19">
        <v>9.0387374461979864</v>
      </c>
      <c r="I19">
        <v>9.4801223241590229</v>
      </c>
      <c r="J19" s="3">
        <f t="shared" si="0"/>
        <v>-0.65735517319420644</v>
      </c>
      <c r="K19" s="3">
        <v>-5.8339214302517206E-2</v>
      </c>
      <c r="L19" s="3"/>
    </row>
    <row r="20" spans="2:12" x14ac:dyDescent="0.2">
      <c r="B20" s="1">
        <v>41837</v>
      </c>
      <c r="C20">
        <v>8.25</v>
      </c>
      <c r="D20">
        <v>8.1666699999999999</v>
      </c>
      <c r="E20">
        <v>8.25</v>
      </c>
      <c r="F20" t="s">
        <v>23</v>
      </c>
      <c r="G20" s="3">
        <v>7.22</v>
      </c>
      <c r="H20">
        <v>9.2989985693848318</v>
      </c>
      <c r="I20">
        <v>9.5599393019726762</v>
      </c>
      <c r="J20" s="3">
        <f t="shared" si="0"/>
        <v>0.26026112318684547</v>
      </c>
      <c r="K20" s="3">
        <v>7.9816977813653267E-2</v>
      </c>
      <c r="L20" s="3"/>
    </row>
    <row r="21" spans="2:12" x14ac:dyDescent="0.2">
      <c r="B21" s="1">
        <v>41878</v>
      </c>
      <c r="C21">
        <v>8.25</v>
      </c>
      <c r="D21">
        <v>8.0781200000000002</v>
      </c>
      <c r="E21">
        <v>8.25</v>
      </c>
      <c r="F21" t="s">
        <v>24</v>
      </c>
      <c r="G21" s="3">
        <v>7.26</v>
      </c>
      <c r="H21">
        <v>9.5988538681948334</v>
      </c>
      <c r="I21">
        <v>9.5022624434389016</v>
      </c>
      <c r="J21" s="3">
        <f t="shared" si="0"/>
        <v>0.29985529881000161</v>
      </c>
      <c r="K21" s="3">
        <v>-5.7676858533774578E-2</v>
      </c>
      <c r="L21" s="3"/>
    </row>
    <row r="22" spans="2:12" x14ac:dyDescent="0.2">
      <c r="B22" s="1">
        <v>42272</v>
      </c>
      <c r="C22">
        <v>8.25</v>
      </c>
      <c r="D22">
        <v>8.25</v>
      </c>
      <c r="E22">
        <v>8.25</v>
      </c>
      <c r="F22" t="s">
        <v>25</v>
      </c>
      <c r="G22" s="3">
        <v>7.29</v>
      </c>
      <c r="H22">
        <v>8.9615931721194855</v>
      </c>
      <c r="I22">
        <v>8.9686098654708566</v>
      </c>
      <c r="J22" s="3">
        <f t="shared" si="0"/>
        <v>-0.63726069607534797</v>
      </c>
      <c r="K22" s="3">
        <v>-0.53365257796804499</v>
      </c>
      <c r="L22" s="3"/>
    </row>
    <row r="23" spans="2:12" x14ac:dyDescent="0.2">
      <c r="B23" s="1">
        <v>41935</v>
      </c>
      <c r="C23">
        <v>8.25</v>
      </c>
      <c r="D23">
        <v>8.25</v>
      </c>
      <c r="E23">
        <v>8.25</v>
      </c>
      <c r="F23" t="s">
        <v>26</v>
      </c>
      <c r="G23" s="3">
        <v>7.35</v>
      </c>
      <c r="H23">
        <v>8.9385474860335101</v>
      </c>
      <c r="I23">
        <v>9.2124814264487256</v>
      </c>
      <c r="J23" s="3">
        <f t="shared" si="0"/>
        <v>-2.3045686085975348E-2</v>
      </c>
      <c r="K23" s="3">
        <v>0.243871560977869</v>
      </c>
      <c r="L23" s="3"/>
    </row>
    <row r="24" spans="2:12" x14ac:dyDescent="0.2">
      <c r="B24" s="1">
        <v>41963</v>
      </c>
      <c r="C24">
        <v>8.25</v>
      </c>
      <c r="D24">
        <v>8.2083300000000001</v>
      </c>
      <c r="E24">
        <v>8.25</v>
      </c>
      <c r="F24" t="s">
        <v>27</v>
      </c>
      <c r="G24" s="3">
        <v>7.35</v>
      </c>
      <c r="H24">
        <v>9.2178770949720601</v>
      </c>
      <c r="I24">
        <v>8.8888888888888786</v>
      </c>
      <c r="J24" s="3">
        <f t="shared" si="0"/>
        <v>0.27932960893854997</v>
      </c>
      <c r="K24" s="3">
        <v>-0.32359253755984696</v>
      </c>
      <c r="L24" s="3"/>
    </row>
    <row r="25" spans="2:12" x14ac:dyDescent="0.2">
      <c r="B25" s="1">
        <v>41997</v>
      </c>
      <c r="C25">
        <v>8.25</v>
      </c>
      <c r="D25">
        <v>8.25</v>
      </c>
      <c r="E25">
        <v>8.25</v>
      </c>
      <c r="F25" t="s">
        <v>28</v>
      </c>
      <c r="G25" s="3">
        <v>7.34</v>
      </c>
      <c r="H25">
        <v>8.2058414464533982</v>
      </c>
      <c r="I25">
        <v>7.9411764705882293</v>
      </c>
      <c r="J25" s="3">
        <f t="shared" si="0"/>
        <v>-1.0120356485186619</v>
      </c>
      <c r="K25" s="3">
        <v>-0.94771241830064934</v>
      </c>
      <c r="L25" s="3"/>
    </row>
    <row r="26" spans="2:12" x14ac:dyDescent="0.2">
      <c r="B26" s="1">
        <v>42024</v>
      </c>
      <c r="C26">
        <v>8.25</v>
      </c>
      <c r="D26">
        <v>8.1363599999999998</v>
      </c>
      <c r="E26">
        <v>7.75</v>
      </c>
      <c r="F26" t="s">
        <v>29</v>
      </c>
      <c r="G26" s="3">
        <v>7.42</v>
      </c>
      <c r="H26">
        <v>7.2207084468664862</v>
      </c>
      <c r="I26">
        <v>6.7625899280575608</v>
      </c>
      <c r="J26" s="3">
        <f t="shared" si="0"/>
        <v>-0.98513299958691203</v>
      </c>
      <c r="K26" s="3">
        <v>-1.1785865425306685</v>
      </c>
      <c r="L26" s="3"/>
    </row>
    <row r="27" spans="2:12" x14ac:dyDescent="0.2">
      <c r="B27" s="1">
        <v>42059</v>
      </c>
      <c r="C27">
        <v>7.5</v>
      </c>
      <c r="D27">
        <v>7.4305599999999998</v>
      </c>
      <c r="E27">
        <v>7.5</v>
      </c>
      <c r="F27" t="s">
        <v>30</v>
      </c>
      <c r="G27" s="3">
        <v>7.5</v>
      </c>
      <c r="H27">
        <v>7.4626865671641784</v>
      </c>
      <c r="I27">
        <v>6.6856330014224641</v>
      </c>
      <c r="J27" s="3">
        <f t="shared" si="0"/>
        <v>0.24197812029769228</v>
      </c>
      <c r="K27" s="3">
        <v>-7.6956926635096679E-2</v>
      </c>
      <c r="L27" s="3"/>
    </row>
    <row r="28" spans="2:12" x14ac:dyDescent="0.2">
      <c r="B28" s="1">
        <v>42080</v>
      </c>
      <c r="C28">
        <v>7.5</v>
      </c>
      <c r="D28">
        <v>7.4473700000000003</v>
      </c>
      <c r="E28">
        <v>7.5</v>
      </c>
      <c r="F28" t="s">
        <v>31</v>
      </c>
      <c r="G28" s="3">
        <v>7.56</v>
      </c>
      <c r="H28">
        <v>7.6510067114093916</v>
      </c>
      <c r="I28">
        <v>6.7796610169491567</v>
      </c>
      <c r="J28" s="3">
        <f t="shared" si="0"/>
        <v>0.18832014424521315</v>
      </c>
      <c r="K28" s="3">
        <v>9.4028015526692599E-2</v>
      </c>
      <c r="L28" s="3"/>
    </row>
    <row r="29" spans="2:12" x14ac:dyDescent="0.2">
      <c r="B29" s="1">
        <v>42116</v>
      </c>
      <c r="C29">
        <v>7.5</v>
      </c>
      <c r="D29">
        <v>7.5</v>
      </c>
      <c r="E29">
        <v>7.5</v>
      </c>
      <c r="F29" t="s">
        <v>32</v>
      </c>
      <c r="G29" s="3">
        <v>7.63</v>
      </c>
      <c r="H29">
        <v>7.9470198675496651</v>
      </c>
      <c r="I29">
        <v>7.3136427566807161</v>
      </c>
      <c r="J29" s="3">
        <f t="shared" si="0"/>
        <v>0.29601315614027346</v>
      </c>
      <c r="K29" s="3">
        <v>0.53398173973155938</v>
      </c>
      <c r="L29" s="3"/>
    </row>
    <row r="30" spans="2:12" x14ac:dyDescent="0.2">
      <c r="B30" s="1">
        <v>42144</v>
      </c>
      <c r="C30">
        <v>7.5</v>
      </c>
      <c r="D30">
        <v>7.5</v>
      </c>
      <c r="E30">
        <v>7.5</v>
      </c>
      <c r="F30" t="s">
        <v>33</v>
      </c>
      <c r="G30" s="3">
        <v>7.68</v>
      </c>
      <c r="H30">
        <v>8.0474934036939274</v>
      </c>
      <c r="I30">
        <v>7.8651685393258397</v>
      </c>
      <c r="J30" s="3">
        <f t="shared" si="0"/>
        <v>0.10047353614426235</v>
      </c>
      <c r="K30" s="3">
        <v>0.55152578264512364</v>
      </c>
      <c r="L30" s="3"/>
    </row>
    <row r="31" spans="2:12" x14ac:dyDescent="0.2">
      <c r="B31" s="1">
        <v>42178</v>
      </c>
      <c r="C31">
        <v>7.5</v>
      </c>
      <c r="D31">
        <v>7.5</v>
      </c>
      <c r="E31">
        <v>7.5</v>
      </c>
      <c r="F31" t="s">
        <v>34</v>
      </c>
      <c r="G31" s="3">
        <v>7.7</v>
      </c>
      <c r="H31">
        <v>7.2368421052631637</v>
      </c>
      <c r="I31">
        <v>7.5418994413407825</v>
      </c>
      <c r="J31" s="3">
        <f t="shared" si="0"/>
        <v>-0.81065129843076367</v>
      </c>
      <c r="K31" s="3">
        <v>-0.32326909798505721</v>
      </c>
      <c r="L31" s="3"/>
    </row>
    <row r="32" spans="2:12" x14ac:dyDescent="0.2">
      <c r="B32" s="1">
        <v>42208</v>
      </c>
      <c r="C32">
        <v>7.5</v>
      </c>
      <c r="D32">
        <v>7.48611</v>
      </c>
      <c r="E32">
        <v>7.5</v>
      </c>
      <c r="F32" t="s">
        <v>35</v>
      </c>
      <c r="G32" s="3">
        <v>7.76</v>
      </c>
      <c r="H32">
        <v>6.8062827225130906</v>
      </c>
      <c r="I32">
        <v>7.4792243767312971</v>
      </c>
      <c r="J32" s="3">
        <f t="shared" si="0"/>
        <v>-0.43055938275007311</v>
      </c>
      <c r="K32" s="3">
        <v>-6.2675064609485354E-2</v>
      </c>
      <c r="L32" s="3"/>
    </row>
    <row r="33" spans="2:12" x14ac:dyDescent="0.2">
      <c r="B33" s="1">
        <v>42234</v>
      </c>
      <c r="C33">
        <v>7.5</v>
      </c>
      <c r="D33">
        <v>7.6323499999999997</v>
      </c>
      <c r="E33">
        <v>7.5</v>
      </c>
      <c r="F33" t="s">
        <v>36</v>
      </c>
      <c r="G33" s="3">
        <v>7.8</v>
      </c>
      <c r="H33">
        <v>7.0588235294117618</v>
      </c>
      <c r="I33">
        <v>7.4380165289256173</v>
      </c>
      <c r="J33" s="3">
        <f t="shared" si="0"/>
        <v>0.2525408068986712</v>
      </c>
      <c r="K33" s="3">
        <v>-4.1207847805679876E-2</v>
      </c>
      <c r="L33" s="3"/>
    </row>
    <row r="34" spans="2:12" x14ac:dyDescent="0.2">
      <c r="B34" s="1">
        <v>42269</v>
      </c>
      <c r="C34">
        <v>7.5</v>
      </c>
      <c r="D34">
        <v>7.5555599999999998</v>
      </c>
      <c r="E34">
        <v>7.5</v>
      </c>
      <c r="F34" t="s">
        <v>37</v>
      </c>
      <c r="G34" s="3">
        <v>7.87</v>
      </c>
      <c r="H34">
        <v>7.9634464751958234</v>
      </c>
      <c r="I34">
        <v>7.9561042524005421</v>
      </c>
      <c r="J34" s="3">
        <f t="shared" si="0"/>
        <v>0.90462294578406155</v>
      </c>
      <c r="K34" s="3">
        <v>0.51808772347492482</v>
      </c>
      <c r="L34" s="3"/>
    </row>
    <row r="35" spans="2:12" x14ac:dyDescent="0.2">
      <c r="B35" s="1">
        <v>42298</v>
      </c>
      <c r="C35">
        <v>7.5</v>
      </c>
      <c r="D35">
        <v>7.5</v>
      </c>
      <c r="E35">
        <v>7.5</v>
      </c>
      <c r="F35" t="s">
        <v>38</v>
      </c>
      <c r="G35" s="3">
        <v>7.93</v>
      </c>
      <c r="H35">
        <v>7.5641025641025816</v>
      </c>
      <c r="I35">
        <v>7.891156462585025</v>
      </c>
      <c r="J35" s="3">
        <f t="shared" ref="J35:J66" si="1">H35-H34</f>
        <v>-0.39934391109324174</v>
      </c>
      <c r="K35" s="3">
        <v>-6.4947789815517076E-2</v>
      </c>
      <c r="L35" s="3"/>
    </row>
    <row r="36" spans="2:12" x14ac:dyDescent="0.2">
      <c r="B36" s="1">
        <v>42332</v>
      </c>
      <c r="C36">
        <v>7.5</v>
      </c>
      <c r="D36">
        <v>7.48611</v>
      </c>
      <c r="E36">
        <v>7.5</v>
      </c>
      <c r="F36" t="s">
        <v>39</v>
      </c>
      <c r="G36" s="3">
        <v>7.94</v>
      </c>
      <c r="H36">
        <v>8.0562659846547202</v>
      </c>
      <c r="I36">
        <v>8.0272108843537424</v>
      </c>
      <c r="J36" s="3">
        <f t="shared" si="1"/>
        <v>0.49216342055213858</v>
      </c>
      <c r="K36" s="3">
        <v>0.1360544217687174</v>
      </c>
      <c r="L36" s="3"/>
    </row>
    <row r="37" spans="2:12" x14ac:dyDescent="0.2">
      <c r="B37" s="1">
        <v>42360</v>
      </c>
      <c r="C37">
        <v>8</v>
      </c>
      <c r="D37">
        <v>7.8863599999999998</v>
      </c>
      <c r="E37">
        <v>7.5</v>
      </c>
      <c r="F37" t="s">
        <v>40</v>
      </c>
      <c r="G37" s="3">
        <v>7.96</v>
      </c>
      <c r="H37">
        <v>8.8688946015424328</v>
      </c>
      <c r="I37">
        <v>8.4468664850136257</v>
      </c>
      <c r="J37" s="3">
        <f t="shared" si="1"/>
        <v>0.8126286168877126</v>
      </c>
      <c r="K37" s="3">
        <v>0.41965560065988328</v>
      </c>
      <c r="L37" s="3"/>
    </row>
    <row r="38" spans="2:12" x14ac:dyDescent="0.2">
      <c r="B38" s="1">
        <v>42388</v>
      </c>
      <c r="C38" s="2">
        <v>7.5</v>
      </c>
      <c r="D38">
        <v>7.65</v>
      </c>
      <c r="E38">
        <v>7.5</v>
      </c>
      <c r="F38" t="s">
        <v>41</v>
      </c>
      <c r="G38" s="3">
        <v>8.1</v>
      </c>
      <c r="H38">
        <v>9.5298602287166254</v>
      </c>
      <c r="I38">
        <v>9.1644204851752065</v>
      </c>
      <c r="J38" s="3">
        <f t="shared" si="1"/>
        <v>0.6609656271741926</v>
      </c>
      <c r="K38" s="3">
        <v>0.71755400016158077</v>
      </c>
      <c r="L38" s="3"/>
    </row>
    <row r="39" spans="2:12" x14ac:dyDescent="0.2">
      <c r="B39" s="1">
        <v>42423</v>
      </c>
      <c r="C39" s="2">
        <v>7.5</v>
      </c>
      <c r="D39">
        <v>7.5</v>
      </c>
      <c r="E39">
        <v>7.5</v>
      </c>
      <c r="F39" t="s">
        <v>42</v>
      </c>
      <c r="G39" s="3">
        <v>8.14</v>
      </c>
      <c r="H39">
        <v>8.8383838383838231</v>
      </c>
      <c r="I39">
        <v>8.5333333333333492</v>
      </c>
      <c r="J39" s="3">
        <f t="shared" si="1"/>
        <v>-0.69147639033280228</v>
      </c>
      <c r="K39" s="3">
        <v>-0.63108715184185726</v>
      </c>
      <c r="L39" s="3"/>
    </row>
    <row r="40" spans="2:12" x14ac:dyDescent="0.2">
      <c r="B40" s="1">
        <v>42453</v>
      </c>
      <c r="C40" s="2">
        <v>7.5</v>
      </c>
      <c r="D40">
        <v>7.5108699999999997</v>
      </c>
      <c r="E40">
        <v>7.5</v>
      </c>
      <c r="F40" t="s">
        <v>43</v>
      </c>
      <c r="G40" s="3">
        <v>8.17</v>
      </c>
      <c r="H40">
        <v>7.4812967581047385</v>
      </c>
      <c r="I40">
        <v>8.0687830687830697</v>
      </c>
      <c r="J40" s="3">
        <f t="shared" si="1"/>
        <v>-1.3570870802790846</v>
      </c>
      <c r="K40" s="3">
        <v>-0.46455026455027948</v>
      </c>
      <c r="L40" s="3"/>
    </row>
    <row r="41" spans="2:12" x14ac:dyDescent="0.2">
      <c r="B41" s="1">
        <v>42480</v>
      </c>
      <c r="C41" s="2">
        <v>7.5</v>
      </c>
      <c r="D41">
        <v>7.4772699999999999</v>
      </c>
      <c r="E41">
        <v>7.5</v>
      </c>
      <c r="F41" t="s">
        <v>44</v>
      </c>
      <c r="G41" s="3">
        <v>8.2100000000000009</v>
      </c>
      <c r="H41">
        <v>6.5030674846625613</v>
      </c>
      <c r="I41">
        <v>7.6015727391874233</v>
      </c>
      <c r="J41" s="3">
        <f t="shared" si="1"/>
        <v>-0.97822927344217714</v>
      </c>
      <c r="K41" s="3">
        <v>-0.46721032959564646</v>
      </c>
      <c r="L41" s="3"/>
    </row>
    <row r="42" spans="2:12" x14ac:dyDescent="0.2">
      <c r="B42" s="1">
        <v>42514</v>
      </c>
      <c r="C42" s="2">
        <v>7.5</v>
      </c>
      <c r="D42">
        <v>7.5</v>
      </c>
      <c r="E42">
        <v>7.5</v>
      </c>
      <c r="F42" t="s">
        <v>45</v>
      </c>
      <c r="G42" s="3">
        <v>8.25</v>
      </c>
      <c r="H42">
        <v>6.5934065934066144</v>
      </c>
      <c r="I42">
        <v>7.421875</v>
      </c>
      <c r="J42" s="3">
        <f t="shared" si="1"/>
        <v>9.0339108744053043E-2</v>
      </c>
      <c r="K42" s="3">
        <v>-0.17969773918742327</v>
      </c>
      <c r="L42" s="3"/>
    </row>
    <row r="43" spans="2:12" x14ac:dyDescent="0.2">
      <c r="B43" s="1">
        <v>42542</v>
      </c>
      <c r="C43" s="2">
        <v>7.5</v>
      </c>
      <c r="D43">
        <v>7.4891300000000003</v>
      </c>
      <c r="E43">
        <v>7.5</v>
      </c>
      <c r="F43" t="s">
        <v>46</v>
      </c>
      <c r="G43" s="3">
        <v>8.2899999999999991</v>
      </c>
      <c r="H43">
        <v>7.7300613496932291</v>
      </c>
      <c r="I43">
        <v>7.6623376623376593</v>
      </c>
      <c r="J43" s="3">
        <f t="shared" si="1"/>
        <v>1.1366547562866147</v>
      </c>
      <c r="K43" s="3">
        <v>0.24046266233765934</v>
      </c>
      <c r="L43" s="3"/>
    </row>
    <row r="44" spans="2:12" x14ac:dyDescent="0.2">
      <c r="B44" s="1">
        <v>42570</v>
      </c>
      <c r="C44" s="2">
        <v>7.5</v>
      </c>
      <c r="D44">
        <v>7.5</v>
      </c>
      <c r="E44">
        <v>7.5</v>
      </c>
      <c r="F44" t="s">
        <v>47</v>
      </c>
      <c r="G44" s="3">
        <v>8.3699999999999992</v>
      </c>
      <c r="H44">
        <v>8.8235294117647189</v>
      </c>
      <c r="I44">
        <v>7.8608247422680355</v>
      </c>
      <c r="J44" s="3">
        <f t="shared" si="1"/>
        <v>1.0934680620714898</v>
      </c>
      <c r="K44" s="3">
        <v>0.19848707993037618</v>
      </c>
      <c r="L44" s="3"/>
    </row>
    <row r="45" spans="2:12" x14ac:dyDescent="0.2">
      <c r="B45" s="1">
        <v>42605</v>
      </c>
      <c r="C45" s="2">
        <v>7.5</v>
      </c>
      <c r="D45">
        <v>7.5</v>
      </c>
      <c r="E45">
        <v>7.5</v>
      </c>
      <c r="F45" t="s">
        <v>48</v>
      </c>
      <c r="G45" s="3">
        <v>8.42</v>
      </c>
      <c r="H45">
        <v>8.0586080586080513</v>
      </c>
      <c r="I45">
        <v>7.9487179487179427</v>
      </c>
      <c r="J45" s="3">
        <f t="shared" si="1"/>
        <v>-0.76492135315666765</v>
      </c>
      <c r="K45" s="3">
        <v>8.7893206449907169E-2</v>
      </c>
      <c r="L45" s="3"/>
    </row>
    <row r="46" spans="2:12" x14ac:dyDescent="0.2">
      <c r="B46" s="1">
        <v>42635</v>
      </c>
      <c r="C46" s="2">
        <v>7.5</v>
      </c>
      <c r="D46">
        <v>7.5</v>
      </c>
      <c r="E46">
        <v>7.5</v>
      </c>
      <c r="F46" t="s">
        <v>49</v>
      </c>
      <c r="G46" s="3">
        <v>8.4700000000000006</v>
      </c>
      <c r="H46">
        <v>7.2551390568319274</v>
      </c>
      <c r="I46">
        <v>7.6238881829733263</v>
      </c>
      <c r="J46" s="3">
        <f t="shared" si="1"/>
        <v>-0.8034690017761239</v>
      </c>
      <c r="K46" s="3">
        <v>-0.32482976574461642</v>
      </c>
      <c r="L46" s="3"/>
    </row>
    <row r="47" spans="2:12" x14ac:dyDescent="0.2">
      <c r="B47" s="1">
        <v>42663</v>
      </c>
      <c r="C47" s="2">
        <v>7.5</v>
      </c>
      <c r="D47">
        <v>7.5</v>
      </c>
      <c r="E47">
        <v>7.5</v>
      </c>
      <c r="F47" t="s">
        <v>50</v>
      </c>
      <c r="G47" s="3">
        <v>8.51</v>
      </c>
      <c r="H47">
        <v>7.151370679380209</v>
      </c>
      <c r="I47">
        <v>7.3139974779319106</v>
      </c>
      <c r="J47" s="3">
        <f t="shared" si="1"/>
        <v>-0.10376837745171841</v>
      </c>
      <c r="K47" s="3">
        <v>-0.30989070504141569</v>
      </c>
      <c r="L47" s="3"/>
    </row>
    <row r="48" spans="2:12" x14ac:dyDescent="0.2">
      <c r="B48" s="1">
        <v>42698</v>
      </c>
      <c r="C48" s="2">
        <v>7.5</v>
      </c>
      <c r="D48">
        <v>7.5833300000000001</v>
      </c>
      <c r="E48">
        <v>8</v>
      </c>
      <c r="F48" t="s">
        <v>51</v>
      </c>
      <c r="G48" s="3">
        <v>8.56</v>
      </c>
      <c r="H48">
        <v>6.9822485207100549</v>
      </c>
      <c r="I48">
        <v>7.8085642317380355</v>
      </c>
      <c r="J48" s="3">
        <f t="shared" si="1"/>
        <v>-0.16912215867015412</v>
      </c>
      <c r="K48" s="3">
        <v>0.49456675380612491</v>
      </c>
      <c r="L48" s="3"/>
    </row>
    <row r="49" spans="2:12" x14ac:dyDescent="0.2">
      <c r="B49" s="1">
        <v>42724</v>
      </c>
      <c r="C49" s="2">
        <v>8</v>
      </c>
      <c r="D49">
        <v>8.1477299999999993</v>
      </c>
      <c r="E49">
        <v>8</v>
      </c>
      <c r="F49" t="s">
        <v>52</v>
      </c>
      <c r="G49" s="3">
        <v>8.7100000000000009</v>
      </c>
      <c r="H49">
        <v>8.5005903187721277</v>
      </c>
      <c r="I49">
        <v>9.4221105527638294</v>
      </c>
      <c r="J49" s="3">
        <f t="shared" si="1"/>
        <v>1.5183417980620728</v>
      </c>
      <c r="K49" s="3">
        <v>1.6135463210257939</v>
      </c>
      <c r="L49" s="3"/>
    </row>
    <row r="50" spans="2:12" x14ac:dyDescent="0.2">
      <c r="B50" s="1">
        <v>42759</v>
      </c>
      <c r="C50" s="2">
        <v>8.5</v>
      </c>
      <c r="D50">
        <v>8.5</v>
      </c>
      <c r="E50">
        <v>8</v>
      </c>
      <c r="F50" t="s">
        <v>53</v>
      </c>
      <c r="G50" s="3">
        <v>8.8800000000000008</v>
      </c>
      <c r="H50">
        <v>9.2807424593967625</v>
      </c>
      <c r="I50">
        <v>9.6296296296296546</v>
      </c>
      <c r="J50" s="3">
        <f t="shared" si="1"/>
        <v>0.78015214062463478</v>
      </c>
      <c r="K50" s="3">
        <v>0.20751907686582527</v>
      </c>
      <c r="L50" s="3"/>
    </row>
    <row r="51" spans="2:12" x14ac:dyDescent="0.2">
      <c r="B51" s="5">
        <v>42767</v>
      </c>
      <c r="C51" s="7">
        <v>8</v>
      </c>
      <c r="D51" s="7">
        <v>8</v>
      </c>
      <c r="E51" s="7">
        <v>8</v>
      </c>
      <c r="F51" t="s">
        <v>54</v>
      </c>
      <c r="G51" s="3">
        <v>8.99</v>
      </c>
      <c r="H51">
        <v>10.092807424593975</v>
      </c>
      <c r="I51">
        <v>10.442260442260443</v>
      </c>
      <c r="J51" s="3">
        <f t="shared" si="1"/>
        <v>0.81206496519721227</v>
      </c>
      <c r="K51" s="3">
        <v>0.81263081263078796</v>
      </c>
      <c r="L51" s="3"/>
    </row>
    <row r="52" spans="2:12" x14ac:dyDescent="0.2">
      <c r="B52" s="1">
        <v>42810</v>
      </c>
      <c r="C52" s="2">
        <v>8</v>
      </c>
      <c r="D52">
        <v>8.0833300000000001</v>
      </c>
      <c r="E52">
        <v>8</v>
      </c>
      <c r="F52" t="s">
        <v>55</v>
      </c>
      <c r="G52" s="3">
        <v>9.0500000000000007</v>
      </c>
      <c r="H52">
        <v>11.25290023201857</v>
      </c>
      <c r="I52">
        <v>10.771113831089352</v>
      </c>
      <c r="J52" s="3">
        <f t="shared" si="1"/>
        <v>1.1600928074245953</v>
      </c>
      <c r="K52" s="3">
        <v>0.32885338882890913</v>
      </c>
      <c r="L52" s="3"/>
    </row>
    <row r="53" spans="2:12" x14ac:dyDescent="0.2">
      <c r="B53" s="1">
        <v>42851</v>
      </c>
      <c r="C53" s="2">
        <v>8</v>
      </c>
      <c r="D53">
        <v>8</v>
      </c>
      <c r="E53">
        <v>8</v>
      </c>
      <c r="F53" t="s">
        <v>56</v>
      </c>
      <c r="G53" s="3">
        <v>9.1300000000000008</v>
      </c>
      <c r="H53">
        <v>11.866359447004626</v>
      </c>
      <c r="I53">
        <v>11.205846528623621</v>
      </c>
      <c r="J53" s="3">
        <f t="shared" si="1"/>
        <v>0.61345921498605627</v>
      </c>
      <c r="K53" s="3">
        <v>0.43473269753426891</v>
      </c>
      <c r="L53" s="3"/>
    </row>
    <row r="54" spans="2:12" x14ac:dyDescent="0.2">
      <c r="B54" s="5">
        <v>42856</v>
      </c>
      <c r="C54" s="7">
        <v>8</v>
      </c>
      <c r="D54" s="7">
        <v>8</v>
      </c>
      <c r="E54" s="7">
        <v>8</v>
      </c>
      <c r="F54" t="s">
        <v>57</v>
      </c>
      <c r="G54" s="3">
        <v>9.17</v>
      </c>
      <c r="H54">
        <v>11.798396334478811</v>
      </c>
      <c r="I54">
        <v>11.151515151515156</v>
      </c>
      <c r="J54" s="3">
        <f t="shared" si="1"/>
        <v>-6.7963112525815106E-2</v>
      </c>
      <c r="K54" s="3">
        <v>-5.4331377108464807E-2</v>
      </c>
      <c r="L54" s="3"/>
    </row>
    <row r="55" spans="2:12" x14ac:dyDescent="0.2">
      <c r="B55" s="1">
        <v>42901</v>
      </c>
      <c r="C55" s="2">
        <v>8</v>
      </c>
      <c r="D55">
        <v>8</v>
      </c>
      <c r="E55">
        <v>8</v>
      </c>
      <c r="F55" t="s">
        <v>58</v>
      </c>
      <c r="G55" s="3">
        <v>9.19</v>
      </c>
      <c r="H55">
        <v>10.820045558086576</v>
      </c>
      <c r="I55">
        <v>10.856453558504221</v>
      </c>
      <c r="J55" s="3">
        <f t="shared" si="1"/>
        <v>-0.97835077639223478</v>
      </c>
      <c r="K55" s="3">
        <v>-0.29506159301093504</v>
      </c>
      <c r="L55" s="3"/>
    </row>
    <row r="56" spans="2:12" x14ac:dyDescent="0.2">
      <c r="B56" s="1">
        <v>42943</v>
      </c>
      <c r="C56" s="2">
        <v>8</v>
      </c>
      <c r="D56">
        <v>8</v>
      </c>
      <c r="E56">
        <v>8</v>
      </c>
      <c r="F56" t="s">
        <v>59</v>
      </c>
      <c r="G56" s="3">
        <v>9.26</v>
      </c>
      <c r="H56">
        <v>9.7972972972972805</v>
      </c>
      <c r="I56">
        <v>10.633213859020319</v>
      </c>
      <c r="J56" s="3">
        <f t="shared" si="1"/>
        <v>-1.0227482607892959</v>
      </c>
      <c r="K56" s="3">
        <v>-0.22323969948390143</v>
      </c>
      <c r="L56" s="3"/>
    </row>
    <row r="57" spans="2:12" x14ac:dyDescent="0.2">
      <c r="B57" s="5">
        <v>42948</v>
      </c>
      <c r="C57" s="7">
        <v>8</v>
      </c>
      <c r="D57" s="7">
        <v>8</v>
      </c>
      <c r="E57" s="7">
        <v>8</v>
      </c>
      <c r="F57" t="s">
        <v>60</v>
      </c>
      <c r="G57" s="3">
        <v>9.36</v>
      </c>
      <c r="H57">
        <v>10.734463276836181</v>
      </c>
      <c r="I57">
        <v>11.163895486935861</v>
      </c>
      <c r="J57" s="3">
        <f t="shared" si="1"/>
        <v>0.93716597953890002</v>
      </c>
      <c r="K57" s="3">
        <v>0.5306816279155413</v>
      </c>
      <c r="L57" s="3"/>
    </row>
    <row r="58" spans="2:12" x14ac:dyDescent="0.2">
      <c r="B58" s="1">
        <v>42992</v>
      </c>
      <c r="C58" s="2">
        <v>8</v>
      </c>
      <c r="D58">
        <v>8</v>
      </c>
      <c r="E58">
        <v>8</v>
      </c>
      <c r="F58" t="s">
        <v>61</v>
      </c>
      <c r="G58" s="3">
        <v>9.42</v>
      </c>
      <c r="H58">
        <v>11.161217587373162</v>
      </c>
      <c r="I58">
        <v>11.216056670602125</v>
      </c>
      <c r="J58" s="3">
        <f t="shared" si="1"/>
        <v>0.42675431053698176</v>
      </c>
      <c r="K58" s="3">
        <v>5.2161183666264321E-2</v>
      </c>
      <c r="L58" s="3"/>
    </row>
    <row r="59" spans="2:12" x14ac:dyDescent="0.2">
      <c r="B59" s="1">
        <v>43034</v>
      </c>
      <c r="C59" s="2">
        <v>8</v>
      </c>
      <c r="D59">
        <v>8</v>
      </c>
      <c r="E59">
        <v>8</v>
      </c>
      <c r="F59" t="s">
        <v>62</v>
      </c>
      <c r="G59" s="3">
        <v>9.52</v>
      </c>
      <c r="H59">
        <v>12.013348164627358</v>
      </c>
      <c r="I59">
        <v>11.868390129259687</v>
      </c>
      <c r="J59" s="3">
        <f t="shared" si="1"/>
        <v>0.85213057725419539</v>
      </c>
      <c r="K59" s="3">
        <v>0.6523334586575622</v>
      </c>
      <c r="L59" s="3"/>
    </row>
    <row r="60" spans="2:12" x14ac:dyDescent="0.2">
      <c r="B60" s="5">
        <v>43040</v>
      </c>
      <c r="C60" s="7">
        <v>8</v>
      </c>
      <c r="D60" s="7">
        <v>8</v>
      </c>
      <c r="E60" s="7">
        <v>8</v>
      </c>
      <c r="F60" t="s">
        <v>63</v>
      </c>
      <c r="G60" s="3">
        <v>9.6300000000000008</v>
      </c>
      <c r="H60">
        <v>13.053097345132759</v>
      </c>
      <c r="I60">
        <v>12.5</v>
      </c>
      <c r="J60" s="3">
        <f t="shared" si="1"/>
        <v>1.0397491805054013</v>
      </c>
      <c r="K60" s="3">
        <v>0.63160987074031283</v>
      </c>
      <c r="L60" s="3"/>
    </row>
    <row r="61" spans="2:12" x14ac:dyDescent="0.2">
      <c r="B61" s="1">
        <v>43083</v>
      </c>
      <c r="C61" s="2">
        <v>8</v>
      </c>
      <c r="D61">
        <v>8.0370399999999993</v>
      </c>
      <c r="E61">
        <v>8</v>
      </c>
      <c r="F61" t="s">
        <v>64</v>
      </c>
      <c r="G61" s="3">
        <v>9.6999999999999993</v>
      </c>
      <c r="H61">
        <v>11.969532100108804</v>
      </c>
      <c r="I61">
        <v>11.366245694603894</v>
      </c>
      <c r="J61" s="3">
        <f t="shared" si="1"/>
        <v>-1.083565245023955</v>
      </c>
      <c r="K61" s="3">
        <v>-1.1337543053961063</v>
      </c>
      <c r="L61" s="3"/>
    </row>
    <row r="62" spans="2:12" x14ac:dyDescent="0.2">
      <c r="B62" s="1">
        <v>43118</v>
      </c>
      <c r="C62" s="2">
        <v>8</v>
      </c>
      <c r="D62">
        <v>8</v>
      </c>
      <c r="E62">
        <v>8</v>
      </c>
      <c r="F62" t="s">
        <v>65</v>
      </c>
      <c r="G62" s="3">
        <v>9.84</v>
      </c>
      <c r="H62">
        <v>10.297239915074318</v>
      </c>
      <c r="I62">
        <v>10.810810810810789</v>
      </c>
      <c r="J62" s="3">
        <f t="shared" si="1"/>
        <v>-1.6722921850344861</v>
      </c>
      <c r="K62" s="3">
        <v>-0.55543488379310446</v>
      </c>
      <c r="L62" s="3"/>
    </row>
    <row r="63" spans="2:12" x14ac:dyDescent="0.2">
      <c r="B63" s="5">
        <v>43132</v>
      </c>
      <c r="C63" s="7">
        <v>8</v>
      </c>
      <c r="D63" s="7">
        <v>8</v>
      </c>
      <c r="E63" s="7">
        <v>8</v>
      </c>
      <c r="F63" t="s">
        <v>66</v>
      </c>
      <c r="G63" s="3">
        <v>9.93</v>
      </c>
      <c r="H63">
        <v>10.326659641728142</v>
      </c>
      <c r="I63">
        <v>10.45606229143492</v>
      </c>
      <c r="J63" s="3">
        <f t="shared" si="1"/>
        <v>2.9419726653824085E-2</v>
      </c>
      <c r="K63" s="3">
        <v>-0.35474851937586926</v>
      </c>
      <c r="L63" s="3"/>
    </row>
    <row r="64" spans="2:12" x14ac:dyDescent="0.2">
      <c r="B64" s="1">
        <v>43166</v>
      </c>
      <c r="C64" s="2">
        <v>8</v>
      </c>
      <c r="D64">
        <v>8</v>
      </c>
      <c r="E64">
        <v>8</v>
      </c>
      <c r="F64" t="s">
        <v>67</v>
      </c>
      <c r="G64" s="3">
        <v>10.02</v>
      </c>
      <c r="H64">
        <v>10.218978102189791</v>
      </c>
      <c r="I64">
        <v>10.718232044198883</v>
      </c>
      <c r="J64" s="3">
        <f t="shared" si="1"/>
        <v>-0.10768153953835125</v>
      </c>
      <c r="K64" s="3">
        <v>0.26216975276396326</v>
      </c>
      <c r="L64" s="3"/>
    </row>
    <row r="65" spans="2:12" x14ac:dyDescent="0.2">
      <c r="B65" s="1">
        <v>43215</v>
      </c>
      <c r="C65" s="2">
        <v>8</v>
      </c>
      <c r="D65">
        <v>8</v>
      </c>
      <c r="E65">
        <v>8</v>
      </c>
      <c r="F65" t="s">
        <v>68</v>
      </c>
      <c r="G65" s="3">
        <v>10.18</v>
      </c>
      <c r="H65">
        <v>10.916580844490209</v>
      </c>
      <c r="I65">
        <v>11.500547645125936</v>
      </c>
      <c r="J65" s="3">
        <f t="shared" si="1"/>
        <v>0.6976027423004183</v>
      </c>
      <c r="K65" s="3">
        <v>0.78231560092705266</v>
      </c>
      <c r="L65" s="3"/>
    </row>
    <row r="66" spans="2:12" x14ac:dyDescent="0.2">
      <c r="B66" s="1">
        <v>43248</v>
      </c>
      <c r="C66" t="s">
        <v>1</v>
      </c>
      <c r="D66" t="s">
        <v>1</v>
      </c>
      <c r="E66">
        <v>16.5</v>
      </c>
      <c r="F66" t="s">
        <v>69</v>
      </c>
      <c r="G66" s="3">
        <v>10.33</v>
      </c>
      <c r="H66">
        <v>12.090163934426235</v>
      </c>
      <c r="I66">
        <v>12.649945474372949</v>
      </c>
      <c r="J66" s="3">
        <f t="shared" si="1"/>
        <v>1.1735830899360256</v>
      </c>
      <c r="K66" s="3">
        <v>1.1493978292470128</v>
      </c>
      <c r="L66" s="3"/>
    </row>
    <row r="67" spans="2:12" x14ac:dyDescent="0.2">
      <c r="B67" s="1">
        <v>43258</v>
      </c>
      <c r="C67" s="2">
        <v>16.5</v>
      </c>
      <c r="D67">
        <v>16.926500000000001</v>
      </c>
      <c r="E67">
        <v>17.75</v>
      </c>
      <c r="F67" t="s">
        <v>70</v>
      </c>
      <c r="G67" s="3">
        <v>10.56</v>
      </c>
      <c r="H67">
        <v>15.416238437821161</v>
      </c>
      <c r="I67">
        <v>14.907508161044625</v>
      </c>
      <c r="J67" s="3">
        <f t="shared" ref="J67:J98" si="2">H67-H66</f>
        <v>3.3260745033949259</v>
      </c>
      <c r="K67" s="3">
        <v>2.257562686671676</v>
      </c>
      <c r="L67" s="3"/>
    </row>
    <row r="68" spans="2:12" x14ac:dyDescent="0.2">
      <c r="B68" s="1">
        <v>43305</v>
      </c>
      <c r="C68" s="2">
        <v>18.75</v>
      </c>
      <c r="D68">
        <v>18.630400000000002</v>
      </c>
      <c r="E68">
        <v>17.75</v>
      </c>
      <c r="F68" t="s">
        <v>71</v>
      </c>
      <c r="G68" s="3">
        <v>10.67</v>
      </c>
      <c r="H68">
        <v>15.794871794871778</v>
      </c>
      <c r="I68">
        <v>15.22678185745141</v>
      </c>
      <c r="J68" s="3">
        <f t="shared" si="2"/>
        <v>0.37863335705061729</v>
      </c>
      <c r="K68" s="3">
        <v>0.31927369640678549</v>
      </c>
      <c r="L68" s="3"/>
    </row>
    <row r="69" spans="2:12" x14ac:dyDescent="0.2">
      <c r="B69" s="5">
        <v>43313</v>
      </c>
      <c r="C69" s="7">
        <v>17.75</v>
      </c>
      <c r="D69" s="7">
        <v>17.75</v>
      </c>
      <c r="E69" s="7">
        <v>17.75</v>
      </c>
      <c r="F69" t="s">
        <v>72</v>
      </c>
      <c r="G69" s="3">
        <v>10.99</v>
      </c>
      <c r="H69">
        <v>17.857142857142861</v>
      </c>
      <c r="I69">
        <v>17.414529914529918</v>
      </c>
      <c r="J69" s="3">
        <f t="shared" si="2"/>
        <v>2.0622710622710834</v>
      </c>
      <c r="K69" s="3">
        <v>2.1877480570785082</v>
      </c>
      <c r="L69" s="3"/>
    </row>
    <row r="70" spans="2:12" x14ac:dyDescent="0.2">
      <c r="B70" s="1">
        <v>43356</v>
      </c>
      <c r="C70" s="2">
        <v>21</v>
      </c>
      <c r="D70">
        <v>21.204499999999999</v>
      </c>
      <c r="E70">
        <v>24</v>
      </c>
      <c r="F70" t="s">
        <v>73</v>
      </c>
      <c r="G70" s="3">
        <v>11.66</v>
      </c>
      <c r="H70">
        <v>24.543610547667338</v>
      </c>
      <c r="I70">
        <v>23.779193205944793</v>
      </c>
      <c r="J70" s="3">
        <f t="shared" si="2"/>
        <v>6.6864676905244771</v>
      </c>
      <c r="K70" s="3">
        <v>6.3646632914148746</v>
      </c>
      <c r="L70" s="3"/>
    </row>
    <row r="71" spans="2:12" x14ac:dyDescent="0.2">
      <c r="B71" s="1">
        <v>43398</v>
      </c>
      <c r="C71" s="2">
        <v>24</v>
      </c>
      <c r="D71">
        <v>24.181000000000001</v>
      </c>
      <c r="E71">
        <v>24</v>
      </c>
      <c r="F71" t="s">
        <v>74</v>
      </c>
      <c r="G71" s="3">
        <v>11.88</v>
      </c>
      <c r="H71">
        <v>25.223435948361448</v>
      </c>
      <c r="I71">
        <v>24.789915966386577</v>
      </c>
      <c r="J71" s="3">
        <f t="shared" si="2"/>
        <v>0.67982540069411002</v>
      </c>
      <c r="K71" s="3">
        <v>1.0107227604417837</v>
      </c>
      <c r="L71" s="3"/>
    </row>
    <row r="72" spans="2:12" x14ac:dyDescent="0.2">
      <c r="B72" s="5">
        <v>43405</v>
      </c>
      <c r="C72" s="7">
        <v>24</v>
      </c>
      <c r="D72" s="7">
        <v>24</v>
      </c>
      <c r="E72" s="7">
        <v>24</v>
      </c>
      <c r="F72" t="s">
        <v>75</v>
      </c>
      <c r="G72" s="3">
        <v>11.7</v>
      </c>
      <c r="H72">
        <v>21.526418786692748</v>
      </c>
      <c r="I72">
        <v>21.495327102803728</v>
      </c>
      <c r="J72" s="3">
        <f t="shared" si="2"/>
        <v>-3.6970171616687004</v>
      </c>
      <c r="K72" s="3">
        <v>-3.2945888635828489</v>
      </c>
      <c r="L72" s="3"/>
    </row>
    <row r="73" spans="2:12" x14ac:dyDescent="0.2">
      <c r="B73" s="1">
        <v>43447</v>
      </c>
      <c r="C73" s="2">
        <v>24</v>
      </c>
      <c r="D73">
        <v>24</v>
      </c>
      <c r="E73">
        <v>24</v>
      </c>
      <c r="F73" t="s">
        <v>76</v>
      </c>
      <c r="G73" s="3">
        <v>11.66</v>
      </c>
      <c r="H73">
        <v>20.213799805636533</v>
      </c>
      <c r="I73">
        <v>20.206185567010326</v>
      </c>
      <c r="J73" s="3">
        <f t="shared" si="2"/>
        <v>-1.3126189810562146</v>
      </c>
      <c r="K73" s="3">
        <v>-1.2891415357934015</v>
      </c>
      <c r="L73" s="3"/>
    </row>
    <row r="74" spans="2:12" x14ac:dyDescent="0.2">
      <c r="B74" s="1">
        <v>43481</v>
      </c>
      <c r="C74" s="2">
        <v>24</v>
      </c>
      <c r="D74">
        <v>23.904800000000002</v>
      </c>
      <c r="E74">
        <v>24</v>
      </c>
      <c r="F74" t="s">
        <v>77</v>
      </c>
      <c r="G74" s="3">
        <v>11.71</v>
      </c>
      <c r="H74">
        <v>20.404234841193446</v>
      </c>
      <c r="I74">
        <v>19.004065040650421</v>
      </c>
      <c r="J74" s="3">
        <f t="shared" si="2"/>
        <v>0.19043503555691288</v>
      </c>
      <c r="K74" s="3">
        <v>-1.2021205263599057</v>
      </c>
      <c r="L74" s="3"/>
    </row>
    <row r="75" spans="2:12" x14ac:dyDescent="0.2">
      <c r="B75" s="5">
        <v>43497</v>
      </c>
      <c r="C75" s="7">
        <v>24</v>
      </c>
      <c r="D75" s="7">
        <v>24</v>
      </c>
      <c r="E75" s="7">
        <v>24</v>
      </c>
      <c r="F75" t="s">
        <v>78</v>
      </c>
      <c r="G75" s="3">
        <v>11.76</v>
      </c>
      <c r="H75">
        <v>19.675262655205337</v>
      </c>
      <c r="I75">
        <v>18.429003021148027</v>
      </c>
      <c r="J75" s="3">
        <f t="shared" si="2"/>
        <v>-0.72897218598810909</v>
      </c>
      <c r="K75" s="3">
        <v>-0.57506201950239344</v>
      </c>
      <c r="L75" s="3"/>
    </row>
    <row r="76" spans="2:12" x14ac:dyDescent="0.2">
      <c r="B76" s="1">
        <v>43530</v>
      </c>
      <c r="C76" s="2">
        <v>24</v>
      </c>
      <c r="D76">
        <v>24</v>
      </c>
      <c r="E76">
        <v>24</v>
      </c>
      <c r="F76" t="s">
        <v>79</v>
      </c>
      <c r="G76" s="3">
        <v>11.83</v>
      </c>
      <c r="H76">
        <v>19.678334910122985</v>
      </c>
      <c r="I76">
        <v>18.063872255489024</v>
      </c>
      <c r="J76" s="3">
        <f t="shared" si="2"/>
        <v>3.072254917647399E-3</v>
      </c>
      <c r="K76" s="3">
        <v>-0.36513076565900349</v>
      </c>
      <c r="L76" s="3"/>
    </row>
    <row r="77" spans="2:12" x14ac:dyDescent="0.2">
      <c r="B77" s="1">
        <v>43580</v>
      </c>
      <c r="C77" s="2">
        <v>24</v>
      </c>
      <c r="D77">
        <v>24.074999999999999</v>
      </c>
      <c r="E77">
        <v>24</v>
      </c>
      <c r="F77" t="s">
        <v>80</v>
      </c>
      <c r="G77" s="3">
        <v>12.05</v>
      </c>
      <c r="H77">
        <v>19.498607242339826</v>
      </c>
      <c r="I77">
        <v>18.369351669941068</v>
      </c>
      <c r="J77" s="3">
        <f t="shared" si="2"/>
        <v>-0.1797276677831583</v>
      </c>
      <c r="K77" s="3">
        <v>0.3054794144520443</v>
      </c>
      <c r="L77" s="3"/>
    </row>
    <row r="78" spans="2:12" x14ac:dyDescent="0.2">
      <c r="B78" s="5">
        <v>43586</v>
      </c>
      <c r="C78" s="7">
        <v>24</v>
      </c>
      <c r="D78" s="7">
        <v>24</v>
      </c>
      <c r="E78" s="7">
        <v>24</v>
      </c>
      <c r="F78" t="s">
        <v>81</v>
      </c>
      <c r="G78" s="3">
        <v>12.25</v>
      </c>
      <c r="H78">
        <v>18.73857404021939</v>
      </c>
      <c r="I78">
        <v>18.586640851887704</v>
      </c>
      <c r="J78" s="3">
        <f t="shared" si="2"/>
        <v>-0.7600332021204359</v>
      </c>
      <c r="K78" s="3">
        <v>0.21728918194663649</v>
      </c>
      <c r="L78" s="3"/>
    </row>
    <row r="79" spans="2:12" x14ac:dyDescent="0.2">
      <c r="B79" s="1">
        <v>43628</v>
      </c>
      <c r="C79" s="2">
        <v>24</v>
      </c>
      <c r="D79">
        <v>23.91</v>
      </c>
      <c r="E79">
        <v>24</v>
      </c>
      <c r="F79" t="s">
        <v>82</v>
      </c>
      <c r="G79" s="3">
        <v>12.34</v>
      </c>
      <c r="H79">
        <v>15.672306322350838</v>
      </c>
      <c r="I79">
        <v>16.856060606060595</v>
      </c>
      <c r="J79" s="3">
        <f t="shared" si="2"/>
        <v>-3.066267717868552</v>
      </c>
      <c r="K79" s="3">
        <v>-1.7305802458271096</v>
      </c>
      <c r="L79" s="3"/>
    </row>
    <row r="80" spans="2:12" x14ac:dyDescent="0.2">
      <c r="B80" s="1">
        <v>43671</v>
      </c>
      <c r="C80" s="2">
        <v>21.5</v>
      </c>
      <c r="D80">
        <v>21.602900000000002</v>
      </c>
      <c r="E80">
        <v>19.75</v>
      </c>
      <c r="F80" t="s">
        <v>83</v>
      </c>
      <c r="G80" s="3">
        <v>12.61</v>
      </c>
      <c r="H80">
        <v>16.651904340124002</v>
      </c>
      <c r="I80">
        <v>18.181818181818187</v>
      </c>
      <c r="J80" s="3">
        <f t="shared" si="2"/>
        <v>0.97959801777316358</v>
      </c>
      <c r="K80" s="3">
        <v>1.3257575757575921</v>
      </c>
      <c r="L80" s="3"/>
    </row>
    <row r="81" spans="2:12" x14ac:dyDescent="0.2">
      <c r="B81" s="5">
        <v>43678</v>
      </c>
      <c r="C81" s="7">
        <v>19.75</v>
      </c>
      <c r="D81" s="7">
        <v>19.75</v>
      </c>
      <c r="E81" s="7">
        <v>19.75</v>
      </c>
      <c r="F81" t="s">
        <v>84</v>
      </c>
      <c r="G81" s="3">
        <v>12.75</v>
      </c>
      <c r="H81">
        <v>14.978354978354957</v>
      </c>
      <c r="I81">
        <v>16.01455868971793</v>
      </c>
      <c r="J81" s="3">
        <f t="shared" si="2"/>
        <v>-1.6735493617690445</v>
      </c>
      <c r="K81" s="3">
        <v>-2.167259492100257</v>
      </c>
      <c r="L81" s="3"/>
    </row>
    <row r="82" spans="2:12" x14ac:dyDescent="0.2">
      <c r="B82" s="1">
        <v>43720</v>
      </c>
      <c r="C82" s="2">
        <v>17</v>
      </c>
      <c r="D82">
        <v>17.008099999999999</v>
      </c>
      <c r="E82">
        <v>16.5</v>
      </c>
      <c r="F82" t="s">
        <v>85</v>
      </c>
      <c r="G82" s="3">
        <v>12.88</v>
      </c>
      <c r="H82">
        <v>9.2833876221498421</v>
      </c>
      <c r="I82">
        <v>10.463121783876517</v>
      </c>
      <c r="J82" s="3">
        <f t="shared" si="2"/>
        <v>-5.6949673562051153</v>
      </c>
      <c r="K82" s="3">
        <v>-5.5514369058414132</v>
      </c>
      <c r="L82" s="3"/>
    </row>
    <row r="83" spans="2:12" x14ac:dyDescent="0.2">
      <c r="B83" s="1">
        <v>43762</v>
      </c>
      <c r="C83" s="2">
        <v>15.5</v>
      </c>
      <c r="D83">
        <v>15.416700000000001</v>
      </c>
      <c r="E83">
        <v>14</v>
      </c>
      <c r="F83" t="s">
        <v>86</v>
      </c>
      <c r="G83" s="3">
        <v>13.02</v>
      </c>
      <c r="H83">
        <v>8.4853291038857961</v>
      </c>
      <c r="I83">
        <v>9.5959595959595809</v>
      </c>
      <c r="J83" s="3">
        <f t="shared" si="2"/>
        <v>-0.79805851826404606</v>
      </c>
      <c r="K83" s="3">
        <v>-0.86716218791693578</v>
      </c>
      <c r="L83" s="3"/>
    </row>
    <row r="84" spans="2:12" x14ac:dyDescent="0.2">
      <c r="B84" s="5">
        <v>43770</v>
      </c>
      <c r="C84" s="6">
        <v>14</v>
      </c>
      <c r="D84" s="7">
        <v>14</v>
      </c>
      <c r="E84" s="7">
        <v>14</v>
      </c>
      <c r="F84" t="s">
        <v>87</v>
      </c>
      <c r="G84" s="3">
        <v>13.06</v>
      </c>
      <c r="H84">
        <v>10.6280193236715</v>
      </c>
      <c r="I84">
        <v>11.623931623931627</v>
      </c>
      <c r="J84" s="3">
        <f t="shared" si="2"/>
        <v>2.1426902197857043</v>
      </c>
      <c r="K84" s="3">
        <v>2.0279720279720461</v>
      </c>
      <c r="L84" s="3"/>
    </row>
    <row r="85" spans="2:12" x14ac:dyDescent="0.2">
      <c r="B85" s="1">
        <v>43811</v>
      </c>
      <c r="C85" s="2">
        <v>12.5</v>
      </c>
      <c r="D85">
        <v>12.517899999999999</v>
      </c>
      <c r="E85">
        <v>12</v>
      </c>
      <c r="F85" t="s">
        <v>88</v>
      </c>
      <c r="G85" s="3">
        <v>13.16</v>
      </c>
      <c r="H85">
        <v>11.883589329021827</v>
      </c>
      <c r="I85">
        <v>12.864493996569459</v>
      </c>
      <c r="J85" s="3">
        <f t="shared" si="2"/>
        <v>1.2555700053503269</v>
      </c>
      <c r="K85" s="3">
        <v>1.2405623726378323</v>
      </c>
      <c r="L85" s="3"/>
    </row>
    <row r="86" spans="2:12" x14ac:dyDescent="0.2">
      <c r="B86" s="1">
        <v>43846</v>
      </c>
      <c r="C86" s="2">
        <v>11.25</v>
      </c>
      <c r="D86">
        <v>11.3828</v>
      </c>
      <c r="E86">
        <v>11.25</v>
      </c>
      <c r="F86" t="s">
        <v>89</v>
      </c>
      <c r="G86" s="3">
        <v>13.31</v>
      </c>
      <c r="H86">
        <v>12.150279776179062</v>
      </c>
      <c r="I86">
        <v>13.663535439795037</v>
      </c>
      <c r="J86" s="3">
        <f t="shared" si="2"/>
        <v>0.26669044715723444</v>
      </c>
      <c r="K86" s="3">
        <v>0.79904144322557791</v>
      </c>
      <c r="L86" s="3"/>
    </row>
    <row r="87" spans="2:12" x14ac:dyDescent="0.2">
      <c r="B87" s="1">
        <v>43880</v>
      </c>
      <c r="C87" s="2">
        <v>10.75</v>
      </c>
      <c r="D87">
        <v>19.8889</v>
      </c>
      <c r="E87">
        <v>10.75</v>
      </c>
      <c r="F87" t="s">
        <v>90</v>
      </c>
      <c r="G87" s="3">
        <v>13.37</v>
      </c>
      <c r="H87">
        <v>12.290502793296088</v>
      </c>
      <c r="I87">
        <v>13.690476190476186</v>
      </c>
      <c r="J87" s="3">
        <f t="shared" si="2"/>
        <v>0.14022301711702667</v>
      </c>
      <c r="K87" s="3">
        <v>2.6940750681148984E-2</v>
      </c>
      <c r="L87" s="3"/>
    </row>
    <row r="88" spans="2:12" x14ac:dyDescent="0.2">
      <c r="B88" s="1">
        <v>43907</v>
      </c>
      <c r="C88" t="s">
        <v>1</v>
      </c>
      <c r="D88" t="s">
        <v>1</v>
      </c>
      <c r="E88">
        <v>9.75</v>
      </c>
      <c r="F88" t="s">
        <v>91</v>
      </c>
      <c r="G88" s="3">
        <v>13.44</v>
      </c>
      <c r="H88">
        <v>11.857707509881422</v>
      </c>
      <c r="I88">
        <v>13.609467455621305</v>
      </c>
      <c r="J88" s="3">
        <f t="shared" si="2"/>
        <v>-0.43279528341466644</v>
      </c>
      <c r="K88" s="3">
        <v>-8.1008734854881581E-2</v>
      </c>
      <c r="L88" s="3"/>
    </row>
    <row r="89" spans="2:12" x14ac:dyDescent="0.2">
      <c r="B89" s="1">
        <v>43943</v>
      </c>
      <c r="C89" s="2">
        <v>9.25</v>
      </c>
      <c r="D89">
        <v>9.2946399999999993</v>
      </c>
      <c r="E89">
        <v>8.75</v>
      </c>
      <c r="F89" t="s">
        <v>92</v>
      </c>
      <c r="G89" s="3">
        <v>13.52</v>
      </c>
      <c r="H89">
        <v>10.955710955710952</v>
      </c>
      <c r="I89">
        <v>12.199170124481306</v>
      </c>
      <c r="J89" s="3">
        <f t="shared" si="2"/>
        <v>-0.90199655417046998</v>
      </c>
      <c r="K89" s="3">
        <v>-1.4102973311399989</v>
      </c>
      <c r="L89" s="3"/>
    </row>
    <row r="90" spans="2:12" x14ac:dyDescent="0.2">
      <c r="B90" s="1">
        <v>43972</v>
      </c>
      <c r="C90" s="2">
        <v>8.25</v>
      </c>
      <c r="D90">
        <v>8.13889</v>
      </c>
      <c r="E90">
        <v>8.25</v>
      </c>
      <c r="F90" t="s">
        <v>93</v>
      </c>
      <c r="G90" s="3">
        <v>13.69</v>
      </c>
      <c r="H90">
        <v>11.393379522709779</v>
      </c>
      <c r="I90">
        <v>11.755102040816311</v>
      </c>
      <c r="J90" s="3">
        <f t="shared" si="2"/>
        <v>0.43766856699882695</v>
      </c>
      <c r="K90" s="3">
        <v>-0.44406808366499462</v>
      </c>
      <c r="L90" s="3"/>
    </row>
    <row r="91" spans="2:12" x14ac:dyDescent="0.2">
      <c r="B91" s="1">
        <v>44007</v>
      </c>
      <c r="C91" s="2">
        <v>8</v>
      </c>
      <c r="D91">
        <v>7.95</v>
      </c>
      <c r="E91">
        <v>8.25</v>
      </c>
      <c r="F91" t="s">
        <v>94</v>
      </c>
      <c r="G91" s="3">
        <v>13.9</v>
      </c>
      <c r="H91">
        <v>12.625096227867605</v>
      </c>
      <c r="I91">
        <v>12.641815235008114</v>
      </c>
      <c r="J91" s="3">
        <f t="shared" si="2"/>
        <v>1.2317167051578259</v>
      </c>
      <c r="K91" s="3">
        <v>0.8867131941918025</v>
      </c>
      <c r="L91" s="3"/>
    </row>
    <row r="92" spans="2:12" x14ac:dyDescent="0.2">
      <c r="B92" s="1">
        <v>44035</v>
      </c>
      <c r="C92" s="2">
        <v>8.25</v>
      </c>
      <c r="D92">
        <v>8.25</v>
      </c>
      <c r="E92">
        <v>8.25</v>
      </c>
      <c r="F92" t="s">
        <v>95</v>
      </c>
      <c r="G92" s="3">
        <v>14.08</v>
      </c>
      <c r="H92">
        <v>11.769172361427493</v>
      </c>
      <c r="I92">
        <v>11.657414750198258</v>
      </c>
      <c r="J92" s="3">
        <f t="shared" si="2"/>
        <v>-0.85592386644011142</v>
      </c>
      <c r="K92" s="3">
        <v>-0.98440048480985531</v>
      </c>
      <c r="L92" s="3"/>
    </row>
    <row r="93" spans="2:12" x14ac:dyDescent="0.2">
      <c r="B93" s="1">
        <v>44063</v>
      </c>
      <c r="C93" s="2">
        <v>8.25</v>
      </c>
      <c r="D93">
        <v>8.5113599999999998</v>
      </c>
      <c r="E93">
        <v>8.25</v>
      </c>
      <c r="F93" t="s">
        <v>96</v>
      </c>
      <c r="G93" s="3">
        <v>14.24</v>
      </c>
      <c r="H93">
        <v>11.822289156626509</v>
      </c>
      <c r="I93">
        <v>11.68627450980393</v>
      </c>
      <c r="J93" s="3">
        <f t="shared" si="2"/>
        <v>5.3116795199015243E-2</v>
      </c>
      <c r="K93" s="3">
        <v>2.8859759605671442E-2</v>
      </c>
      <c r="L93" s="3"/>
    </row>
    <row r="94" spans="2:12" x14ac:dyDescent="0.2">
      <c r="B94" s="1">
        <v>44098</v>
      </c>
      <c r="C94" s="2">
        <v>8.25</v>
      </c>
      <c r="D94">
        <v>8.3548399999999994</v>
      </c>
      <c r="E94">
        <v>10.25</v>
      </c>
      <c r="F94" t="s">
        <v>97</v>
      </c>
      <c r="G94" s="3">
        <v>14.38</v>
      </c>
      <c r="H94">
        <v>11.698956780923986</v>
      </c>
      <c r="I94">
        <v>11.645962732919246</v>
      </c>
      <c r="J94" s="3">
        <f t="shared" si="2"/>
        <v>-0.12333237570252287</v>
      </c>
      <c r="K94" s="3">
        <v>-4.0311776884683681E-2</v>
      </c>
      <c r="L94" s="3"/>
    </row>
    <row r="95" spans="2:12" x14ac:dyDescent="0.2">
      <c r="B95" s="1">
        <v>44126</v>
      </c>
      <c r="C95" s="2">
        <v>12</v>
      </c>
      <c r="D95">
        <v>11.8889</v>
      </c>
      <c r="E95">
        <v>10.25</v>
      </c>
      <c r="F95" t="s">
        <v>98</v>
      </c>
      <c r="G95" s="3">
        <v>14.61</v>
      </c>
      <c r="H95">
        <v>11.915204678362578</v>
      </c>
      <c r="I95">
        <v>12.211981566820285</v>
      </c>
      <c r="J95" s="3">
        <f t="shared" si="2"/>
        <v>0.21624789743859196</v>
      </c>
      <c r="K95" s="3">
        <v>0.56601883390103858</v>
      </c>
      <c r="L95" s="3"/>
    </row>
    <row r="96" spans="2:12" x14ac:dyDescent="0.2">
      <c r="B96" s="1">
        <v>44154</v>
      </c>
      <c r="C96" s="2">
        <v>15</v>
      </c>
      <c r="D96">
        <v>14.602</v>
      </c>
      <c r="E96">
        <v>15</v>
      </c>
      <c r="F96" t="s">
        <v>99</v>
      </c>
      <c r="G96" s="3">
        <v>14.91</v>
      </c>
      <c r="H96">
        <v>13.973799126637543</v>
      </c>
      <c r="I96">
        <v>14.165390505359877</v>
      </c>
      <c r="J96" s="3">
        <f t="shared" si="2"/>
        <v>2.058594448274965</v>
      </c>
      <c r="K96" s="3">
        <v>1.9534089385395923</v>
      </c>
      <c r="L96" s="3"/>
    </row>
    <row r="97" spans="2:12" x14ac:dyDescent="0.2">
      <c r="B97" s="1">
        <v>44189</v>
      </c>
      <c r="C97" s="2">
        <v>16.5</v>
      </c>
      <c r="D97">
        <v>16.53</v>
      </c>
      <c r="E97">
        <v>17</v>
      </c>
      <c r="F97" t="s">
        <v>100</v>
      </c>
      <c r="G97" s="3">
        <v>15.12</v>
      </c>
      <c r="H97">
        <v>14.595375722543347</v>
      </c>
      <c r="I97">
        <v>14.893617021276583</v>
      </c>
      <c r="J97" s="3">
        <f t="shared" si="2"/>
        <v>0.62157659590580394</v>
      </c>
      <c r="K97" s="3">
        <v>0.72822651591670606</v>
      </c>
      <c r="L97" s="3"/>
    </row>
    <row r="98" spans="2:12" x14ac:dyDescent="0.2">
      <c r="B98" s="1">
        <v>44217</v>
      </c>
      <c r="C98" s="2">
        <v>17</v>
      </c>
      <c r="D98">
        <v>17.155200000000001</v>
      </c>
      <c r="E98">
        <v>17</v>
      </c>
      <c r="F98" t="s">
        <v>101</v>
      </c>
      <c r="G98" s="3">
        <v>15.46</v>
      </c>
      <c r="H98">
        <v>14.967925873129007</v>
      </c>
      <c r="I98">
        <v>16.153268219383921</v>
      </c>
      <c r="J98" s="3">
        <f t="shared" si="2"/>
        <v>0.37255015058565988</v>
      </c>
      <c r="K98" s="3">
        <v>1.2596511981073384</v>
      </c>
      <c r="L98" s="3"/>
    </row>
    <row r="99" spans="2:12" x14ac:dyDescent="0.2">
      <c r="B99" s="1">
        <v>44245</v>
      </c>
      <c r="C99" s="2">
        <v>17</v>
      </c>
      <c r="D99">
        <v>17.12</v>
      </c>
      <c r="E99">
        <v>17</v>
      </c>
      <c r="F99" t="s">
        <v>102</v>
      </c>
      <c r="G99" s="3">
        <v>15.58</v>
      </c>
      <c r="H99">
        <v>15.636105188343997</v>
      </c>
      <c r="I99">
        <v>16.529543754674659</v>
      </c>
      <c r="J99" s="3">
        <f t="shared" ref="J99:J130" si="3">H99-H98</f>
        <v>0.66817931521499041</v>
      </c>
      <c r="K99" s="3">
        <v>0.37627553529073765</v>
      </c>
      <c r="L99" s="3"/>
    </row>
    <row r="100" spans="2:12" x14ac:dyDescent="0.2">
      <c r="B100" s="1">
        <v>44273</v>
      </c>
      <c r="C100" s="2">
        <v>18</v>
      </c>
      <c r="D100">
        <v>17.958300000000001</v>
      </c>
      <c r="E100">
        <v>19</v>
      </c>
      <c r="F100" t="s">
        <v>103</v>
      </c>
      <c r="G100" s="3">
        <v>15.75</v>
      </c>
      <c r="H100">
        <v>16.254416961130723</v>
      </c>
      <c r="I100">
        <v>17.1875</v>
      </c>
      <c r="J100" s="3">
        <f t="shared" si="3"/>
        <v>0.61831177278672556</v>
      </c>
      <c r="K100" s="3">
        <v>0.65795624532534092</v>
      </c>
      <c r="L100" s="3"/>
    </row>
    <row r="101" spans="2:12" x14ac:dyDescent="0.2">
      <c r="B101" s="1">
        <v>44301</v>
      </c>
      <c r="C101" s="2">
        <v>19</v>
      </c>
      <c r="D101">
        <v>18.899999999999999</v>
      </c>
      <c r="E101">
        <v>19</v>
      </c>
      <c r="F101" t="s">
        <v>104</v>
      </c>
      <c r="G101" s="3">
        <v>15.92</v>
      </c>
      <c r="H101">
        <v>17.086834733893564</v>
      </c>
      <c r="I101">
        <v>17.751479289940832</v>
      </c>
      <c r="J101" s="3">
        <f t="shared" si="3"/>
        <v>0.83241777276284168</v>
      </c>
      <c r="K101" s="3">
        <v>0.56397928994083202</v>
      </c>
      <c r="L101" s="3"/>
    </row>
    <row r="102" spans="2:12" x14ac:dyDescent="0.2">
      <c r="B102" s="1">
        <v>44322</v>
      </c>
      <c r="C102" s="2">
        <v>19</v>
      </c>
      <c r="D102">
        <v>19</v>
      </c>
      <c r="E102">
        <v>19</v>
      </c>
      <c r="F102" t="s">
        <v>105</v>
      </c>
      <c r="G102" s="3">
        <v>16.11</v>
      </c>
      <c r="H102">
        <v>16.586040082930211</v>
      </c>
      <c r="I102">
        <v>17.677136596055519</v>
      </c>
      <c r="J102" s="3">
        <f t="shared" si="3"/>
        <v>-0.5007946509633534</v>
      </c>
      <c r="K102" s="3">
        <v>-7.4342693885313338E-2</v>
      </c>
      <c r="L102" s="3"/>
    </row>
    <row r="103" spans="2:12" x14ac:dyDescent="0.2">
      <c r="B103" s="1">
        <v>44364</v>
      </c>
      <c r="C103" s="2">
        <v>19</v>
      </c>
      <c r="D103">
        <v>19</v>
      </c>
      <c r="E103">
        <v>19</v>
      </c>
      <c r="F103" t="s">
        <v>106</v>
      </c>
      <c r="G103" s="3">
        <v>16.5</v>
      </c>
      <c r="H103">
        <v>17.56664388243334</v>
      </c>
      <c r="I103">
        <v>18.705035971223015</v>
      </c>
      <c r="J103" s="3">
        <f t="shared" si="3"/>
        <v>0.98060379950312893</v>
      </c>
      <c r="K103" s="3">
        <v>1.0278993751674967</v>
      </c>
      <c r="L103" s="3"/>
    </row>
    <row r="104" spans="2:12" x14ac:dyDescent="0.2">
      <c r="B104" s="1">
        <v>44391</v>
      </c>
      <c r="C104" s="2">
        <v>19</v>
      </c>
      <c r="D104">
        <v>19</v>
      </c>
      <c r="E104">
        <v>19</v>
      </c>
      <c r="F104" t="s">
        <v>107</v>
      </c>
      <c r="G104" s="3">
        <v>16.809999999999999</v>
      </c>
      <c r="H104">
        <v>18.953804347826097</v>
      </c>
      <c r="I104">
        <v>19.38920454545454</v>
      </c>
      <c r="J104" s="3">
        <f t="shared" si="3"/>
        <v>1.3871604653927569</v>
      </c>
      <c r="K104" s="3">
        <v>0.68416857423152422</v>
      </c>
      <c r="L104" s="3"/>
    </row>
    <row r="105" spans="2:12" x14ac:dyDescent="0.2">
      <c r="B105" s="1">
        <v>44420</v>
      </c>
      <c r="C105" s="2">
        <v>19</v>
      </c>
      <c r="D105">
        <v>19</v>
      </c>
      <c r="E105">
        <v>19</v>
      </c>
      <c r="F105" t="s">
        <v>108</v>
      </c>
      <c r="G105" s="3">
        <v>16.97</v>
      </c>
      <c r="H105">
        <v>19.259259259259267</v>
      </c>
      <c r="I105">
        <v>19.171348314606739</v>
      </c>
      <c r="J105" s="3">
        <f t="shared" si="3"/>
        <v>0.30545491143316994</v>
      </c>
      <c r="K105" s="3">
        <v>-0.2178562308478007</v>
      </c>
      <c r="L105" s="3"/>
    </row>
    <row r="106" spans="2:12" x14ac:dyDescent="0.2">
      <c r="B106" s="1">
        <v>44462</v>
      </c>
      <c r="C106" s="2">
        <v>19</v>
      </c>
      <c r="D106">
        <v>18.978300000000001</v>
      </c>
      <c r="E106">
        <v>18</v>
      </c>
      <c r="F106" t="s">
        <v>109</v>
      </c>
      <c r="G106" s="3">
        <v>17.23</v>
      </c>
      <c r="H106">
        <v>19.613075383589052</v>
      </c>
      <c r="I106">
        <v>19.819193324061189</v>
      </c>
      <c r="J106" s="3">
        <f t="shared" si="3"/>
        <v>0.35381612432978571</v>
      </c>
      <c r="K106" s="3">
        <v>0.64784500945444989</v>
      </c>
      <c r="L106" s="3"/>
    </row>
    <row r="107" spans="2:12" x14ac:dyDescent="0.2">
      <c r="B107" s="1">
        <v>44490</v>
      </c>
      <c r="C107" s="2">
        <v>17</v>
      </c>
      <c r="D107">
        <v>17.201899999999998</v>
      </c>
      <c r="E107">
        <v>16</v>
      </c>
      <c r="F107" t="s">
        <v>110</v>
      </c>
      <c r="G107" s="3">
        <v>17.59</v>
      </c>
      <c r="H107">
        <v>19.921619856303053</v>
      </c>
      <c r="I107">
        <v>20.396988364134149</v>
      </c>
      <c r="J107" s="3">
        <f t="shared" si="3"/>
        <v>0.30854447271400076</v>
      </c>
      <c r="K107" s="3">
        <v>0.57779504007296012</v>
      </c>
      <c r="L107" s="3"/>
    </row>
    <row r="108" spans="2:12" x14ac:dyDescent="0.2">
      <c r="B108" s="1">
        <v>44518</v>
      </c>
      <c r="C108" s="2">
        <v>15</v>
      </c>
      <c r="D108">
        <v>15.125</v>
      </c>
      <c r="E108">
        <v>15</v>
      </c>
      <c r="F108" t="s">
        <v>111</v>
      </c>
      <c r="G108" s="3">
        <v>18.28</v>
      </c>
      <c r="H108">
        <v>21.328224776500647</v>
      </c>
      <c r="I108">
        <v>22.602280348759219</v>
      </c>
      <c r="J108" s="3">
        <f t="shared" si="3"/>
        <v>1.4066049201975943</v>
      </c>
      <c r="K108" s="3">
        <v>2.2052919846250703</v>
      </c>
      <c r="L108" s="3"/>
    </row>
    <row r="109" spans="2:12" x14ac:dyDescent="0.2">
      <c r="B109" s="1">
        <v>44546</v>
      </c>
      <c r="C109" s="2">
        <v>14</v>
      </c>
      <c r="D109">
        <v>14.068199999999999</v>
      </c>
      <c r="E109">
        <v>14</v>
      </c>
      <c r="F109" t="s">
        <v>112</v>
      </c>
      <c r="G109" s="3">
        <v>20.88</v>
      </c>
      <c r="H109">
        <v>36.065573770491795</v>
      </c>
      <c r="I109">
        <v>38.095238095238095</v>
      </c>
      <c r="J109" s="3">
        <f t="shared" si="3"/>
        <v>14.737348993991148</v>
      </c>
      <c r="K109" s="3">
        <v>15.492957746478876</v>
      </c>
      <c r="L109" s="3"/>
    </row>
    <row r="110" spans="2:12" x14ac:dyDescent="0.2">
      <c r="B110" s="1">
        <v>44581</v>
      </c>
      <c r="C110" s="2">
        <v>14</v>
      </c>
      <c r="D110">
        <v>14</v>
      </c>
      <c r="E110">
        <v>14</v>
      </c>
      <c r="F110" t="s">
        <v>113</v>
      </c>
      <c r="G110" s="3">
        <v>23.27</v>
      </c>
      <c r="H110">
        <v>48.667079975201503</v>
      </c>
      <c r="I110">
        <v>50.517464424320814</v>
      </c>
      <c r="J110" s="3">
        <f t="shared" si="3"/>
        <v>12.601506204709708</v>
      </c>
      <c r="K110" s="3">
        <v>12.422226329082719</v>
      </c>
      <c r="L110" s="3"/>
    </row>
    <row r="111" spans="2:12" x14ac:dyDescent="0.2">
      <c r="B111" s="1">
        <v>44609</v>
      </c>
      <c r="C111" s="2">
        <v>14</v>
      </c>
      <c r="D111">
        <v>14</v>
      </c>
      <c r="E111">
        <v>14</v>
      </c>
      <c r="F111" t="s">
        <v>114</v>
      </c>
      <c r="G111" s="3">
        <v>24.16</v>
      </c>
      <c r="H111">
        <v>54.456054087277209</v>
      </c>
      <c r="I111">
        <v>55.070603337612333</v>
      </c>
      <c r="J111" s="3">
        <f t="shared" si="3"/>
        <v>5.7889741120757066</v>
      </c>
      <c r="K111" s="3">
        <v>4.5531389132915194</v>
      </c>
      <c r="L111" s="3"/>
    </row>
    <row r="112" spans="2:12" x14ac:dyDescent="0.2">
      <c r="B112" s="1">
        <v>44637</v>
      </c>
      <c r="C112" s="2">
        <v>14</v>
      </c>
      <c r="D112">
        <v>14</v>
      </c>
      <c r="E112">
        <v>14</v>
      </c>
      <c r="F112" t="s">
        <v>115</v>
      </c>
      <c r="G112" s="3">
        <v>25.6</v>
      </c>
      <c r="H112">
        <v>61.094224924012174</v>
      </c>
      <c r="I112">
        <v>62.539682539682538</v>
      </c>
      <c r="J112" s="3">
        <f t="shared" si="3"/>
        <v>6.6381708367349646</v>
      </c>
      <c r="K112" s="3">
        <v>7.4690792020702048</v>
      </c>
      <c r="L112" s="3"/>
    </row>
    <row r="113" spans="2:12" x14ac:dyDescent="0.2">
      <c r="B113" s="1">
        <v>44665</v>
      </c>
      <c r="C113" s="2">
        <v>14</v>
      </c>
      <c r="D113">
        <v>14</v>
      </c>
      <c r="E113">
        <v>14</v>
      </c>
      <c r="F113" t="s">
        <v>116</v>
      </c>
      <c r="G113" s="3">
        <v>27.26</v>
      </c>
      <c r="H113">
        <v>69.976076555023937</v>
      </c>
      <c r="I113">
        <v>71.231155778894475</v>
      </c>
      <c r="J113" s="3">
        <f t="shared" si="3"/>
        <v>8.881851631011763</v>
      </c>
      <c r="K113" s="3">
        <v>8.6914732392119376</v>
      </c>
      <c r="L113" s="3"/>
    </row>
    <row r="114" spans="2:12" x14ac:dyDescent="0.2">
      <c r="B114" s="1">
        <v>44707</v>
      </c>
      <c r="C114" s="2">
        <v>14</v>
      </c>
      <c r="D114">
        <v>14</v>
      </c>
      <c r="E114">
        <v>14</v>
      </c>
      <c r="F114" t="s">
        <v>117</v>
      </c>
      <c r="G114" s="3">
        <v>28.29</v>
      </c>
      <c r="H114">
        <v>73.503260225251907</v>
      </c>
      <c r="I114">
        <v>75.605214152700185</v>
      </c>
      <c r="J114" s="3">
        <f t="shared" si="3"/>
        <v>3.52718367022797</v>
      </c>
      <c r="K114" s="3">
        <v>4.3740583738057097</v>
      </c>
      <c r="L114" s="3"/>
    </row>
    <row r="115" spans="2:12" x14ac:dyDescent="0.2">
      <c r="B115" s="1">
        <v>44735</v>
      </c>
      <c r="C115" s="2">
        <v>14</v>
      </c>
      <c r="D115">
        <v>13.961499999999999</v>
      </c>
      <c r="E115">
        <v>14</v>
      </c>
      <c r="F115" t="s">
        <v>118</v>
      </c>
      <c r="G115" s="3">
        <v>30.08</v>
      </c>
      <c r="H115">
        <v>78.604651162790702</v>
      </c>
      <c r="I115">
        <v>82.303030303030297</v>
      </c>
      <c r="J115" s="3">
        <f t="shared" si="3"/>
        <v>5.1013909375387954</v>
      </c>
      <c r="K115" s="3">
        <v>6.6978161503301124</v>
      </c>
      <c r="L115" s="3"/>
    </row>
    <row r="116" spans="2:12" x14ac:dyDescent="0.2">
      <c r="B116" s="1">
        <v>44763</v>
      </c>
      <c r="C116" s="2">
        <v>14</v>
      </c>
      <c r="D116">
        <v>13.9665</v>
      </c>
      <c r="E116">
        <v>14</v>
      </c>
      <c r="F116" t="s">
        <v>119</v>
      </c>
      <c r="G116" s="3">
        <v>30.77</v>
      </c>
      <c r="H116">
        <v>79.611650485436883</v>
      </c>
      <c r="I116">
        <v>83.045806067816798</v>
      </c>
      <c r="J116" s="3">
        <f t="shared" si="3"/>
        <v>1.0069993226461804</v>
      </c>
      <c r="K116" s="3">
        <v>0.74277576478650076</v>
      </c>
      <c r="L116" s="3"/>
    </row>
    <row r="117" spans="2:12" x14ac:dyDescent="0.2">
      <c r="B117" s="1">
        <v>44791</v>
      </c>
      <c r="C117" s="2">
        <v>14</v>
      </c>
      <c r="D117">
        <v>14</v>
      </c>
      <c r="E117">
        <v>13</v>
      </c>
      <c r="F117" t="s">
        <v>120</v>
      </c>
      <c r="G117" s="3">
        <v>31.33</v>
      </c>
      <c r="H117">
        <v>80.180688876341037</v>
      </c>
      <c r="I117">
        <v>84.619917501473196</v>
      </c>
      <c r="J117" s="3">
        <f t="shared" si="3"/>
        <v>0.56903839090415431</v>
      </c>
      <c r="K117" s="3">
        <v>1.5741114336563982</v>
      </c>
      <c r="L117" s="3"/>
    </row>
    <row r="118" spans="2:12" x14ac:dyDescent="0.2">
      <c r="B118" s="1">
        <v>44826</v>
      </c>
      <c r="C118" s="2">
        <v>13</v>
      </c>
      <c r="D118">
        <v>12.795500000000001</v>
      </c>
      <c r="E118">
        <v>12</v>
      </c>
      <c r="F118" t="s">
        <v>121</v>
      </c>
      <c r="G118" s="3">
        <v>32.340000000000003</v>
      </c>
      <c r="H118">
        <v>83.435582822085891</v>
      </c>
      <c r="I118">
        <v>87.69587928032503</v>
      </c>
      <c r="J118" s="3">
        <f t="shared" si="3"/>
        <v>3.254893945744854</v>
      </c>
      <c r="K118" s="3">
        <v>3.0759617788518341</v>
      </c>
      <c r="L118" s="3"/>
    </row>
    <row r="119" spans="2:12" x14ac:dyDescent="0.2">
      <c r="B119" s="1">
        <v>44854</v>
      </c>
      <c r="C119" s="2">
        <v>11</v>
      </c>
      <c r="D119">
        <v>11.0909</v>
      </c>
      <c r="E119">
        <v>10.5</v>
      </c>
      <c r="F119" t="s">
        <v>122</v>
      </c>
      <c r="G119" s="3">
        <v>33.26</v>
      </c>
      <c r="H119">
        <v>85.457516339869272</v>
      </c>
      <c r="I119">
        <v>89.084707220011367</v>
      </c>
      <c r="J119" s="3">
        <f t="shared" si="3"/>
        <v>2.0219335177833813</v>
      </c>
      <c r="K119" s="3">
        <v>1.3888279396863368</v>
      </c>
      <c r="L119" s="3"/>
    </row>
    <row r="120" spans="2:12" x14ac:dyDescent="0.2">
      <c r="B120" s="1">
        <v>44889</v>
      </c>
      <c r="C120" s="2">
        <v>9</v>
      </c>
      <c r="D120">
        <v>9</v>
      </c>
      <c r="E120">
        <v>9</v>
      </c>
      <c r="F120" t="s">
        <v>123</v>
      </c>
      <c r="G120" s="3">
        <v>34.19</v>
      </c>
      <c r="H120">
        <v>84.421052631578959</v>
      </c>
      <c r="I120">
        <v>87.035010940919008</v>
      </c>
      <c r="J120" s="3">
        <f t="shared" si="3"/>
        <v>-1.036463708290313</v>
      </c>
      <c r="K120" s="3">
        <v>-2.049696279092359</v>
      </c>
      <c r="L120" s="3"/>
    </row>
    <row r="121" spans="2:12" x14ac:dyDescent="0.2">
      <c r="B121" s="1">
        <v>44917</v>
      </c>
      <c r="C121" s="2">
        <v>9</v>
      </c>
      <c r="D121">
        <v>8.9473699999999994</v>
      </c>
      <c r="E121">
        <v>9</v>
      </c>
      <c r="F121" t="s">
        <v>124</v>
      </c>
      <c r="G121" s="3">
        <v>34.72</v>
      </c>
      <c r="H121">
        <v>64.272474513438411</v>
      </c>
      <c r="I121">
        <v>66.283524904214559</v>
      </c>
      <c r="J121" s="3">
        <f t="shared" si="3"/>
        <v>-20.148578118140549</v>
      </c>
      <c r="K121" s="3">
        <v>-20.751486036704449</v>
      </c>
      <c r="L121" s="3"/>
    </row>
    <row r="122" spans="2:12" x14ac:dyDescent="0.2">
      <c r="B122" s="1">
        <v>44945</v>
      </c>
      <c r="C122" s="2">
        <v>9</v>
      </c>
      <c r="D122">
        <v>8.9523799999999998</v>
      </c>
      <c r="E122">
        <v>9</v>
      </c>
      <c r="F122" t="s">
        <v>125</v>
      </c>
      <c r="G122" s="3">
        <v>37.229999999999997</v>
      </c>
      <c r="H122">
        <v>57.673060884070068</v>
      </c>
      <c r="I122">
        <v>59.991405242801889</v>
      </c>
      <c r="J122" s="3">
        <f t="shared" si="3"/>
        <v>-6.5994136293683425</v>
      </c>
      <c r="K122" s="3">
        <v>-6.29211966141267</v>
      </c>
      <c r="L122" s="3"/>
    </row>
    <row r="123" spans="2:12" x14ac:dyDescent="0.2">
      <c r="B123" s="1">
        <v>44980</v>
      </c>
      <c r="C123" s="2">
        <v>8</v>
      </c>
      <c r="D123">
        <v>8.1999999999999993</v>
      </c>
      <c r="E123">
        <v>8.5</v>
      </c>
      <c r="F123" t="s">
        <v>126</v>
      </c>
      <c r="G123" s="3">
        <v>38.26</v>
      </c>
      <c r="H123">
        <v>55.192996418623167</v>
      </c>
      <c r="I123">
        <v>58.360927152317863</v>
      </c>
      <c r="J123" s="3">
        <f t="shared" si="3"/>
        <v>-2.4800644654469011</v>
      </c>
      <c r="K123" s="3">
        <v>-1.6304780904840257</v>
      </c>
      <c r="L123" s="3"/>
    </row>
    <row r="124" spans="2:12" x14ac:dyDescent="0.2">
      <c r="B124" s="1">
        <v>45008</v>
      </c>
      <c r="C124" s="2">
        <v>8.5</v>
      </c>
      <c r="D124">
        <v>8.3157899999999998</v>
      </c>
      <c r="E124">
        <v>8.5</v>
      </c>
      <c r="F124" t="s">
        <v>127</v>
      </c>
      <c r="G124" s="3">
        <v>39.340000000000003</v>
      </c>
      <c r="H124">
        <v>50.528301886792448</v>
      </c>
      <c r="I124">
        <v>53.671875000000014</v>
      </c>
      <c r="J124" s="3">
        <f t="shared" si="3"/>
        <v>-4.6646945318307189</v>
      </c>
      <c r="K124" s="3">
        <v>-4.6890521523178492</v>
      </c>
      <c r="L124" s="3"/>
    </row>
    <row r="125" spans="2:12" x14ac:dyDescent="0.2">
      <c r="B125" s="1">
        <v>45043</v>
      </c>
      <c r="C125" s="2">
        <v>8.5</v>
      </c>
      <c r="D125">
        <v>8.4210499999999993</v>
      </c>
      <c r="E125">
        <v>8.5</v>
      </c>
      <c r="F125" t="s">
        <v>128</v>
      </c>
      <c r="G125" s="3">
        <v>40.22</v>
      </c>
      <c r="H125">
        <v>43.701618578465862</v>
      </c>
      <c r="I125">
        <v>47.542186353631678</v>
      </c>
      <c r="J125" s="3">
        <f t="shared" si="3"/>
        <v>-6.8266833083265865</v>
      </c>
      <c r="K125" s="3">
        <v>-6.1296886463683364</v>
      </c>
      <c r="L125" s="3"/>
    </row>
    <row r="126" spans="2:12" x14ac:dyDescent="0.2">
      <c r="B126" s="1">
        <v>45071</v>
      </c>
      <c r="C126" s="2">
        <v>8.5</v>
      </c>
      <c r="D126">
        <v>8.5</v>
      </c>
      <c r="E126">
        <v>8.5</v>
      </c>
      <c r="F126" t="s">
        <v>129</v>
      </c>
      <c r="G126" s="3">
        <v>40.1</v>
      </c>
      <c r="H126">
        <v>39.596856850017083</v>
      </c>
      <c r="I126">
        <v>41.746200070696361</v>
      </c>
      <c r="J126" s="3">
        <f t="shared" si="3"/>
        <v>-4.1047617284487785</v>
      </c>
      <c r="K126" s="3">
        <v>-5.795986282935317</v>
      </c>
      <c r="L126" s="3"/>
    </row>
    <row r="127" spans="2:12" x14ac:dyDescent="0.2">
      <c r="B127" s="1">
        <v>45099</v>
      </c>
      <c r="C127" s="2">
        <v>20</v>
      </c>
      <c r="D127">
        <v>21.166699999999999</v>
      </c>
      <c r="E127">
        <v>15</v>
      </c>
      <c r="F127" t="s">
        <v>130</v>
      </c>
      <c r="G127" s="3">
        <v>41.67</v>
      </c>
      <c r="H127">
        <v>38.21614583333335</v>
      </c>
      <c r="I127">
        <v>38.530585106382986</v>
      </c>
      <c r="J127" s="3">
        <f t="shared" si="3"/>
        <v>-1.3807110166837333</v>
      </c>
      <c r="K127" s="3">
        <v>-3.2156149643133745</v>
      </c>
      <c r="L127" s="3"/>
    </row>
    <row r="128" spans="2:12" x14ac:dyDescent="0.2">
      <c r="B128" s="1">
        <v>45127</v>
      </c>
      <c r="C128" s="2">
        <v>18.5</v>
      </c>
      <c r="D128">
        <v>18.608699999999999</v>
      </c>
      <c r="E128">
        <v>17.5</v>
      </c>
      <c r="F128" t="s">
        <v>131</v>
      </c>
      <c r="G128" s="3">
        <v>45.63</v>
      </c>
      <c r="H128">
        <v>47.82193958664547</v>
      </c>
      <c r="I128">
        <v>48.29379265518363</v>
      </c>
      <c r="J128" s="3">
        <f t="shared" si="3"/>
        <v>9.6057937533121205</v>
      </c>
      <c r="K128" s="3">
        <v>9.7632075488006436</v>
      </c>
      <c r="L128" s="3"/>
    </row>
    <row r="129" spans="2:12" x14ac:dyDescent="0.2">
      <c r="B129" s="1">
        <v>45162</v>
      </c>
      <c r="C129" s="2">
        <v>20</v>
      </c>
      <c r="D129">
        <v>19.7</v>
      </c>
      <c r="E129">
        <v>25</v>
      </c>
      <c r="F129" t="s">
        <v>132</v>
      </c>
      <c r="G129" s="3">
        <v>49.79</v>
      </c>
      <c r="H129">
        <v>58.915700407395796</v>
      </c>
      <c r="I129">
        <v>58.921161825726152</v>
      </c>
      <c r="J129" s="3">
        <f t="shared" si="3"/>
        <v>11.093760820750326</v>
      </c>
      <c r="K129" s="3">
        <v>10.627369170542522</v>
      </c>
      <c r="L129" s="3"/>
    </row>
    <row r="130" spans="2:12" x14ac:dyDescent="0.2">
      <c r="B130" s="1">
        <v>45190</v>
      </c>
      <c r="C130" s="2">
        <v>30</v>
      </c>
      <c r="D130">
        <v>29.5</v>
      </c>
      <c r="E130">
        <v>30</v>
      </c>
      <c r="F130" t="s">
        <v>133</v>
      </c>
      <c r="G130" s="3">
        <v>52.34</v>
      </c>
      <c r="H130">
        <v>61.508057160231068</v>
      </c>
      <c r="I130">
        <v>61.842918985776116</v>
      </c>
      <c r="J130" s="3">
        <f t="shared" si="3"/>
        <v>2.592356752835272</v>
      </c>
      <c r="K130" s="3">
        <v>2.9217571600499639</v>
      </c>
      <c r="L130" s="3"/>
    </row>
    <row r="131" spans="2:12" x14ac:dyDescent="0.2">
      <c r="B131" s="1">
        <v>45225</v>
      </c>
      <c r="C131" s="2">
        <v>35</v>
      </c>
      <c r="D131">
        <v>34.25</v>
      </c>
      <c r="E131">
        <v>35</v>
      </c>
      <c r="F131" t="s">
        <v>134</v>
      </c>
      <c r="G131" s="3">
        <v>53.9</v>
      </c>
      <c r="H131">
        <v>61.380323054331875</v>
      </c>
      <c r="I131">
        <v>62.056524353577871</v>
      </c>
      <c r="J131" s="3">
        <f t="shared" ref="J131:J160" si="4">H131-H130</f>
        <v>-0.12773410589919365</v>
      </c>
      <c r="K131" s="3">
        <v>0.21360536780175465</v>
      </c>
      <c r="L131" s="3"/>
    </row>
    <row r="132" spans="2:12" x14ac:dyDescent="0.2">
      <c r="B132" s="1">
        <v>45253</v>
      </c>
      <c r="C132" s="2">
        <v>37.5</v>
      </c>
      <c r="D132">
        <v>37.78</v>
      </c>
      <c r="E132">
        <v>40</v>
      </c>
      <c r="F132" t="s">
        <v>135</v>
      </c>
      <c r="G132" s="3">
        <v>55.95</v>
      </c>
      <c r="H132">
        <v>61.957762557077636</v>
      </c>
      <c r="I132">
        <v>63.644340450424131</v>
      </c>
      <c r="J132" s="3">
        <f t="shared" si="4"/>
        <v>0.5774395027457615</v>
      </c>
      <c r="K132" s="3">
        <v>1.5878160968462609</v>
      </c>
      <c r="L132" s="3"/>
    </row>
    <row r="133" spans="2:12" x14ac:dyDescent="0.2">
      <c r="B133" s="1">
        <v>45281</v>
      </c>
      <c r="C133" s="2">
        <v>42.5</v>
      </c>
      <c r="D133">
        <v>42.592599999999997</v>
      </c>
      <c r="E133">
        <v>42.5</v>
      </c>
      <c r="F133" t="s">
        <v>136</v>
      </c>
      <c r="G133" s="3">
        <v>57.52</v>
      </c>
      <c r="H133">
        <v>64.767277856135379</v>
      </c>
      <c r="I133">
        <v>65.668202764976982</v>
      </c>
      <c r="J133" s="3">
        <f t="shared" si="4"/>
        <v>2.8095152990577432</v>
      </c>
      <c r="K133" s="3">
        <v>2.0238623145528507</v>
      </c>
      <c r="L133" s="3"/>
    </row>
    <row r="134" spans="2:12" x14ac:dyDescent="0.2">
      <c r="B134" s="1">
        <v>45316</v>
      </c>
      <c r="C134" s="2">
        <v>45</v>
      </c>
      <c r="D134">
        <v>45</v>
      </c>
      <c r="E134">
        <v>45</v>
      </c>
      <c r="F134" t="s">
        <v>137</v>
      </c>
      <c r="G134" s="3">
        <v>61.71</v>
      </c>
      <c r="H134">
        <v>64.85056863263685</v>
      </c>
      <c r="I134">
        <v>65.753424657534268</v>
      </c>
      <c r="J134" s="3">
        <f t="shared" si="4"/>
        <v>8.3290776501470987E-2</v>
      </c>
      <c r="K134" s="3">
        <v>8.5221892557285628E-2</v>
      </c>
      <c r="L134" s="3"/>
    </row>
    <row r="135" spans="2:12" x14ac:dyDescent="0.2">
      <c r="B135" s="1">
        <v>45344</v>
      </c>
      <c r="C135" s="2">
        <v>45</v>
      </c>
      <c r="D135">
        <v>45</v>
      </c>
      <c r="E135">
        <v>45</v>
      </c>
      <c r="F135" t="s">
        <v>138</v>
      </c>
      <c r="G135" s="3">
        <v>64.41</v>
      </c>
      <c r="H135">
        <v>67.051282051282058</v>
      </c>
      <c r="I135">
        <v>68.348144276006266</v>
      </c>
      <c r="J135" s="3">
        <f t="shared" si="4"/>
        <v>2.2007134186452078</v>
      </c>
      <c r="K135" s="3">
        <v>2.5947196184719985</v>
      </c>
      <c r="L135" s="3"/>
    </row>
    <row r="136" spans="2:12" x14ac:dyDescent="0.2">
      <c r="B136" s="1">
        <v>45372</v>
      </c>
      <c r="C136" s="2">
        <v>45</v>
      </c>
      <c r="D136">
        <v>45.357100000000003</v>
      </c>
      <c r="E136">
        <v>50</v>
      </c>
      <c r="F136" t="s">
        <v>139</v>
      </c>
      <c r="G136" s="3">
        <v>66.56</v>
      </c>
      <c r="H136">
        <v>68.4883429430935</v>
      </c>
      <c r="I136">
        <v>69.191662430096585</v>
      </c>
      <c r="J136" s="3">
        <f t="shared" si="4"/>
        <v>1.4370608918114414</v>
      </c>
      <c r="K136" s="3">
        <v>0.84351815409031872</v>
      </c>
      <c r="L136" s="3"/>
    </row>
    <row r="137" spans="2:12" x14ac:dyDescent="0.2">
      <c r="B137" s="1">
        <v>45407</v>
      </c>
      <c r="C137" s="2">
        <v>50</v>
      </c>
      <c r="D137">
        <v>50.326099999999997</v>
      </c>
      <c r="E137">
        <v>50</v>
      </c>
      <c r="F137" t="s">
        <v>140</v>
      </c>
      <c r="G137" s="3">
        <v>68.7</v>
      </c>
      <c r="H137">
        <v>69.809010773751197</v>
      </c>
      <c r="I137">
        <v>70.810542018896101</v>
      </c>
      <c r="J137" s="3">
        <f t="shared" si="4"/>
        <v>1.3206678306576976</v>
      </c>
      <c r="K137" s="3">
        <v>1.6188795887995155</v>
      </c>
      <c r="L137" s="3"/>
    </row>
    <row r="138" spans="2:12" x14ac:dyDescent="0.2">
      <c r="B138" s="1">
        <v>45439</v>
      </c>
      <c r="C138" s="2">
        <v>50</v>
      </c>
      <c r="D138">
        <v>50</v>
      </c>
      <c r="E138">
        <v>50</v>
      </c>
      <c r="F138" t="s">
        <v>141</v>
      </c>
      <c r="G138" s="3">
        <v>70.95</v>
      </c>
      <c r="H138">
        <v>75.428291727851217</v>
      </c>
      <c r="I138">
        <v>76.932668329177062</v>
      </c>
      <c r="J138" s="3">
        <f t="shared" si="4"/>
        <v>5.6192809541000202</v>
      </c>
      <c r="K138" s="3">
        <v>6.1221263102809615</v>
      </c>
      <c r="L138" s="3"/>
    </row>
    <row r="139" spans="2:12" x14ac:dyDescent="0.2">
      <c r="B139" s="1">
        <v>45469</v>
      </c>
      <c r="C139" s="2">
        <v>50</v>
      </c>
      <c r="D139">
        <v>50</v>
      </c>
      <c r="E139">
        <v>50</v>
      </c>
      <c r="F139" t="s">
        <v>142</v>
      </c>
      <c r="G139" s="3">
        <v>72.08</v>
      </c>
      <c r="H139">
        <v>71.596796985398029</v>
      </c>
      <c r="I139">
        <v>72.978161747060227</v>
      </c>
      <c r="J139" s="3">
        <f t="shared" si="4"/>
        <v>-3.831494742453188</v>
      </c>
      <c r="K139" s="3">
        <v>-3.954506582116835</v>
      </c>
      <c r="L139" s="3"/>
    </row>
    <row r="140" spans="2:12" x14ac:dyDescent="0.2">
      <c r="B140" s="1">
        <v>45496</v>
      </c>
      <c r="C140" s="2">
        <v>50</v>
      </c>
      <c r="D140">
        <v>50</v>
      </c>
      <c r="E140">
        <v>50</v>
      </c>
      <c r="F140" t="s">
        <v>143</v>
      </c>
      <c r="G140" s="3">
        <v>74.709999999999994</v>
      </c>
      <c r="H140">
        <v>61.7767261776726</v>
      </c>
      <c r="I140">
        <v>63.730002191540635</v>
      </c>
      <c r="J140" s="3">
        <f t="shared" si="4"/>
        <v>-9.8200708077254291</v>
      </c>
      <c r="K140" s="3">
        <v>-9.2481595555195923</v>
      </c>
      <c r="L140" s="3"/>
    </row>
    <row r="141" spans="2:12" x14ac:dyDescent="0.2">
      <c r="B141" s="1">
        <v>45524</v>
      </c>
      <c r="C141" s="2">
        <v>50</v>
      </c>
      <c r="D141">
        <v>50</v>
      </c>
      <c r="E141">
        <v>50</v>
      </c>
      <c r="F141" t="s">
        <v>144</v>
      </c>
      <c r="G141" s="3">
        <v>77.14</v>
      </c>
      <c r="H141">
        <v>51.981857621770835</v>
      </c>
      <c r="I141">
        <v>54.930708977706374</v>
      </c>
      <c r="J141" s="3">
        <f t="shared" si="4"/>
        <v>-9.7948685559017648</v>
      </c>
      <c r="K141" s="3">
        <v>-8.799293213834261</v>
      </c>
      <c r="L141" s="3"/>
    </row>
    <row r="142" spans="2:12" x14ac:dyDescent="0.2">
      <c r="B142" s="1">
        <v>45554</v>
      </c>
      <c r="C142" s="2">
        <v>50</v>
      </c>
      <c r="D142">
        <v>50</v>
      </c>
      <c r="E142">
        <v>50</v>
      </c>
      <c r="F142" t="s">
        <v>145</v>
      </c>
      <c r="G142" s="3">
        <v>79.39</v>
      </c>
      <c r="H142">
        <v>49.397590361445801</v>
      </c>
      <c r="I142">
        <v>51.681314482231542</v>
      </c>
      <c r="J142" s="3">
        <f t="shared" si="4"/>
        <v>-2.584267260325035</v>
      </c>
      <c r="K142" s="3">
        <v>-3.2493944954748315</v>
      </c>
      <c r="L142" s="3"/>
    </row>
    <row r="143" spans="2:12" x14ac:dyDescent="0.2">
      <c r="B143" s="1">
        <v>45582</v>
      </c>
      <c r="C143" s="2">
        <v>50</v>
      </c>
      <c r="D143">
        <v>49.9</v>
      </c>
      <c r="E143">
        <v>50</v>
      </c>
      <c r="F143" t="s">
        <v>146</v>
      </c>
      <c r="G143" s="3">
        <v>80.489999999999995</v>
      </c>
      <c r="H143">
        <v>48.571428571428555</v>
      </c>
      <c r="I143">
        <v>49.332096474953602</v>
      </c>
      <c r="J143" s="3">
        <f t="shared" si="4"/>
        <v>-0.82616179001724532</v>
      </c>
      <c r="K143" s="3">
        <v>-2.3492180072779405</v>
      </c>
      <c r="L143" s="3"/>
    </row>
    <row r="144" spans="2:12" x14ac:dyDescent="0.2">
      <c r="B144" s="1">
        <v>45617</v>
      </c>
      <c r="C144" s="2">
        <v>50</v>
      </c>
      <c r="D144">
        <v>50</v>
      </c>
      <c r="E144">
        <v>50</v>
      </c>
      <c r="F144" t="s">
        <v>147</v>
      </c>
      <c r="G144" s="3">
        <v>81.77</v>
      </c>
      <c r="H144">
        <v>47.101321585903101</v>
      </c>
      <c r="I144">
        <v>46.148346738159063</v>
      </c>
      <c r="J144" s="3">
        <f t="shared" si="4"/>
        <v>-1.4701069855254545</v>
      </c>
      <c r="K144" s="3">
        <v>-3.1837497367945389</v>
      </c>
      <c r="L144" s="3"/>
    </row>
    <row r="145" spans="2:12" x14ac:dyDescent="0.2">
      <c r="B145" s="1">
        <v>45652</v>
      </c>
      <c r="C145" s="2">
        <v>48.25</v>
      </c>
      <c r="D145">
        <v>48.295499999999997</v>
      </c>
      <c r="E145">
        <v>47.5</v>
      </c>
      <c r="F145" t="s">
        <v>148</v>
      </c>
      <c r="G145" s="3">
        <v>82.85</v>
      </c>
      <c r="H145">
        <v>44.375963020030817</v>
      </c>
      <c r="I145">
        <v>44.03685674547981</v>
      </c>
      <c r="J145" s="3">
        <f t="shared" si="4"/>
        <v>-2.7253585658722841</v>
      </c>
      <c r="K145" s="3">
        <v>-2.1114899926792532</v>
      </c>
      <c r="L145" s="3"/>
    </row>
    <row r="146" spans="2:12" x14ac:dyDescent="0.2">
      <c r="B146" s="1">
        <v>45680</v>
      </c>
      <c r="C146" s="2">
        <v>45</v>
      </c>
      <c r="D146">
        <v>45</v>
      </c>
      <c r="E146">
        <v>45</v>
      </c>
      <c r="F146" t="s">
        <v>149</v>
      </c>
      <c r="G146" s="3">
        <v>87.77</v>
      </c>
      <c r="H146">
        <v>42.114551580298418</v>
      </c>
      <c r="I146">
        <v>42.229784475773769</v>
      </c>
      <c r="J146" s="3">
        <f t="shared" si="4"/>
        <v>-2.2614114397323988</v>
      </c>
      <c r="K146" s="3">
        <v>-1.8070722697060404</v>
      </c>
      <c r="L146" s="3"/>
    </row>
    <row r="147" spans="2:12" x14ac:dyDescent="0.2">
      <c r="B147" s="5">
        <v>45689</v>
      </c>
      <c r="C147" s="7">
        <v>45</v>
      </c>
      <c r="D147" s="7">
        <v>45</v>
      </c>
      <c r="E147" s="7">
        <v>45</v>
      </c>
      <c r="F147" t="s">
        <v>150</v>
      </c>
      <c r="G147" s="3">
        <v>90.4</v>
      </c>
      <c r="H147">
        <v>39.048349961627004</v>
      </c>
      <c r="I147">
        <v>40.350877192982473</v>
      </c>
      <c r="J147" s="3">
        <f t="shared" si="4"/>
        <v>-3.0662016186714141</v>
      </c>
      <c r="K147" s="3">
        <v>-1.878907282791296</v>
      </c>
      <c r="L147" s="3"/>
    </row>
    <row r="148" spans="2:12" x14ac:dyDescent="0.2">
      <c r="B148" s="1">
        <v>45722</v>
      </c>
      <c r="C148" s="2">
        <v>42.5</v>
      </c>
      <c r="D148">
        <v>42.630400000000002</v>
      </c>
      <c r="E148">
        <v>42.5</v>
      </c>
      <c r="F148" t="s">
        <v>151</v>
      </c>
      <c r="G148" s="3">
        <v>92.27</v>
      </c>
      <c r="H148">
        <v>38.104448742746612</v>
      </c>
      <c r="I148">
        <v>38.626802884615373</v>
      </c>
      <c r="J148" s="3">
        <f t="shared" si="4"/>
        <v>-0.94390121888039147</v>
      </c>
      <c r="K148" s="3">
        <v>-1.7240743083671006</v>
      </c>
      <c r="L148" s="3"/>
    </row>
    <row r="149" spans="2:12" x14ac:dyDescent="0.2">
      <c r="B149" s="1">
        <v>45764</v>
      </c>
      <c r="C149" s="2">
        <v>42.5</v>
      </c>
      <c r="D149">
        <v>42.912999999999997</v>
      </c>
      <c r="E149">
        <v>46</v>
      </c>
      <c r="F149" t="s">
        <v>152</v>
      </c>
      <c r="G149" s="3">
        <v>95.07</v>
      </c>
      <c r="H149">
        <v>37.851478010093722</v>
      </c>
      <c r="I149">
        <v>38.38427947598251</v>
      </c>
      <c r="J149" s="3">
        <f t="shared" si="4"/>
        <v>-0.25297073265289072</v>
      </c>
      <c r="K149" s="3">
        <v>-0.24252340863286292</v>
      </c>
      <c r="L149" s="3"/>
    </row>
    <row r="150" spans="2:12" x14ac:dyDescent="0.2">
      <c r="B150" s="5">
        <v>45778</v>
      </c>
      <c r="C150" s="7">
        <v>46</v>
      </c>
      <c r="D150" s="7">
        <v>46</v>
      </c>
      <c r="E150" s="7">
        <v>46</v>
      </c>
      <c r="F150" t="s">
        <v>153</v>
      </c>
      <c r="G150" s="3">
        <v>96.52</v>
      </c>
      <c r="H150">
        <v>35.407366071428555</v>
      </c>
      <c r="I150">
        <v>36.039464411557432</v>
      </c>
      <c r="J150" s="3">
        <f t="shared" si="4"/>
        <v>-2.4441119386651664</v>
      </c>
      <c r="K150" s="3">
        <v>-2.3448150644250774</v>
      </c>
      <c r="L150" s="3"/>
    </row>
    <row r="151" spans="2:12" x14ac:dyDescent="0.2">
      <c r="B151" s="1">
        <v>45827</v>
      </c>
      <c r="C151" s="2">
        <v>46</v>
      </c>
      <c r="D151">
        <v>46</v>
      </c>
      <c r="E151">
        <v>46</v>
      </c>
      <c r="F151" t="s">
        <v>168</v>
      </c>
      <c r="G151" s="3">
        <v>98.13</v>
      </c>
      <c r="H151">
        <v>35.05352731265441</v>
      </c>
      <c r="I151">
        <v>36.140399556048841</v>
      </c>
      <c r="J151" s="3">
        <f t="shared" si="4"/>
        <v>-0.35383875877414539</v>
      </c>
      <c r="K151" s="3">
        <v>0.10093514449140883</v>
      </c>
      <c r="L151" s="3"/>
    </row>
    <row r="152" spans="2:12" x14ac:dyDescent="0.2">
      <c r="B152" s="1">
        <v>45862</v>
      </c>
      <c r="C152" s="2">
        <v>43.5</v>
      </c>
      <c r="D152">
        <v>43.424999999999997</v>
      </c>
      <c r="E152">
        <v>43</v>
      </c>
      <c r="F152" t="s">
        <v>169</v>
      </c>
      <c r="G152" s="3">
        <v>101.01</v>
      </c>
      <c r="H152">
        <v>33.519478792713755</v>
      </c>
      <c r="I152">
        <v>35.202784098514272</v>
      </c>
      <c r="J152" s="3">
        <f t="shared" si="4"/>
        <v>-1.5340485199406544</v>
      </c>
      <c r="K152" s="3">
        <v>-0.93761545753456943</v>
      </c>
      <c r="L152" s="3"/>
    </row>
    <row r="153" spans="2:12" x14ac:dyDescent="0.2">
      <c r="B153" s="5">
        <v>45870</v>
      </c>
      <c r="C153" s="7">
        <v>43</v>
      </c>
      <c r="D153" s="7">
        <v>43</v>
      </c>
      <c r="E153" s="7">
        <v>43</v>
      </c>
      <c r="F153" t="s">
        <v>170</v>
      </c>
      <c r="G153" s="3">
        <v>103.23</v>
      </c>
      <c r="H153">
        <v>32.957052030621512</v>
      </c>
      <c r="I153">
        <v>33.821623023074942</v>
      </c>
      <c r="J153" s="3">
        <f t="shared" si="4"/>
        <v>-0.56242676209224385</v>
      </c>
      <c r="K153" s="3">
        <v>-1.38116107543933</v>
      </c>
      <c r="L153" s="3"/>
    </row>
    <row r="154" spans="2:12" x14ac:dyDescent="0.2">
      <c r="B154" s="1">
        <v>45911</v>
      </c>
      <c r="C154" s="2">
        <v>41</v>
      </c>
      <c r="D154">
        <v>40.815800000000003</v>
      </c>
      <c r="E154">
        <v>40.5</v>
      </c>
      <c r="F154" t="s">
        <v>171</v>
      </c>
      <c r="G154" s="3">
        <v>106.47</v>
      </c>
      <c r="H154">
        <v>33.291330645161295</v>
      </c>
      <c r="I154">
        <v>34.110089431918375</v>
      </c>
      <c r="J154" s="3">
        <f t="shared" si="4"/>
        <v>0.3342786145397838</v>
      </c>
      <c r="K154" s="3">
        <v>0.28846640884343344</v>
      </c>
      <c r="L154" s="3"/>
    </row>
    <row r="155" spans="2:12" x14ac:dyDescent="0.2">
      <c r="B155" s="1">
        <v>45953</v>
      </c>
      <c r="C155" s="2">
        <v>39.5</v>
      </c>
      <c r="D155">
        <v>39.347799999999999</v>
      </c>
      <c r="E155">
        <v>39.6</v>
      </c>
      <c r="F155" t="s">
        <v>172</v>
      </c>
      <c r="G155" s="3">
        <v>108.39</v>
      </c>
      <c r="H155">
        <v>32.87604115629594</v>
      </c>
      <c r="I155">
        <v>34.662691017517709</v>
      </c>
      <c r="J155" s="3">
        <f t="shared" si="4"/>
        <v>-0.41528948886535488</v>
      </c>
      <c r="K155" s="3">
        <v>0.55260158559933359</v>
      </c>
      <c r="L155" s="3"/>
    </row>
    <row r="156" spans="2:12" x14ac:dyDescent="0.2">
      <c r="B156" s="1">
        <v>45973</v>
      </c>
      <c r="C156" s="2">
        <v>38.5</v>
      </c>
      <c r="D156">
        <v>38.285699999999999</v>
      </c>
      <c r="E156">
        <v>38</v>
      </c>
      <c r="F156" t="s">
        <v>173</v>
      </c>
      <c r="G156" s="3">
        <v>109.72</v>
      </c>
      <c r="H156">
        <v>31.073310972688063</v>
      </c>
      <c r="I156">
        <v>34.181240063593002</v>
      </c>
      <c r="J156" s="3">
        <f t="shared" si="4"/>
        <v>-1.8027301836078777</v>
      </c>
      <c r="K156" s="3">
        <v>-0.48145095392470694</v>
      </c>
      <c r="L156" s="3"/>
    </row>
    <row r="157" spans="2:12" x14ac:dyDescent="0.2">
      <c r="B157" s="5">
        <v>45992</v>
      </c>
      <c r="C157" s="7">
        <v>38</v>
      </c>
      <c r="D157" s="7">
        <v>38</v>
      </c>
      <c r="E157" s="7">
        <v>38</v>
      </c>
      <c r="F157" t="s">
        <v>174</v>
      </c>
      <c r="G157" s="3">
        <v>111.03</v>
      </c>
      <c r="H157">
        <v>30.902407209771134</v>
      </c>
      <c r="I157">
        <v>34.013277006638518</v>
      </c>
      <c r="J157" s="3">
        <f t="shared" si="4"/>
        <v>-0.17090376291692877</v>
      </c>
      <c r="K157" s="3">
        <v>-0.1679630569544841</v>
      </c>
      <c r="L157" s="3"/>
    </row>
    <row r="158" spans="2:12" x14ac:dyDescent="0.2">
      <c r="B158" s="1">
        <v>46044</v>
      </c>
      <c r="C158" s="2">
        <v>36.5</v>
      </c>
      <c r="D158">
        <v>36.556800000000003</v>
      </c>
      <c r="E158">
        <v>37</v>
      </c>
      <c r="F158" t="s">
        <v>175</v>
      </c>
      <c r="G158" s="3">
        <v>116.48</v>
      </c>
      <c r="H158">
        <v>30.650259652291712</v>
      </c>
      <c r="I158">
        <v>32.710493334852472</v>
      </c>
      <c r="J158" s="3">
        <f t="shared" si="4"/>
        <v>-0.25214755747942164</v>
      </c>
      <c r="K158" s="3">
        <v>-1.3027836717860453</v>
      </c>
      <c r="L158" s="3"/>
    </row>
    <row r="159" spans="2:12" x14ac:dyDescent="0.2">
      <c r="B159" s="5">
        <v>46054</v>
      </c>
      <c r="C159" s="7">
        <v>37</v>
      </c>
      <c r="D159" s="7">
        <v>37</v>
      </c>
      <c r="E159" s="7">
        <v>37</v>
      </c>
      <c r="F159" t="s">
        <v>176</v>
      </c>
      <c r="G159" s="3">
        <v>119.84</v>
      </c>
      <c r="H159">
        <v>31.537697317584712</v>
      </c>
      <c r="I159">
        <v>32.566371681415916</v>
      </c>
      <c r="J159" s="3">
        <f t="shared" si="4"/>
        <v>0.88743766529299961</v>
      </c>
      <c r="K159" s="3">
        <v>-0.14412165343655658</v>
      </c>
      <c r="L159" s="3"/>
    </row>
    <row r="160" spans="2:12" x14ac:dyDescent="0.2">
      <c r="B160" s="1">
        <v>46093</v>
      </c>
      <c r="C160" s="2">
        <v>37</v>
      </c>
      <c r="D160">
        <v>36.975000000000001</v>
      </c>
      <c r="E160">
        <v>37</v>
      </c>
      <c r="F160" t="s">
        <v>177</v>
      </c>
      <c r="G160" s="3">
        <v>122.51</v>
      </c>
      <c r="H160">
        <v>30.866192630898514</v>
      </c>
      <c r="I160">
        <v>32.773382464506362</v>
      </c>
      <c r="J160" s="3">
        <f t="shared" si="4"/>
        <v>-0.67150468668619823</v>
      </c>
      <c r="K160" s="3">
        <v>0.20701078309044618</v>
      </c>
      <c r="L160" s="3"/>
    </row>
    <row r="161" spans="2:12" x14ac:dyDescent="0.2">
      <c r="B161" s="1">
        <v>46134</v>
      </c>
      <c r="C161" s="2">
        <v>37</v>
      </c>
      <c r="D161">
        <v>37.75</v>
      </c>
      <c r="E161">
        <v>37</v>
      </c>
      <c r="F161" t="s">
        <v>178</v>
      </c>
      <c r="G161" t="s">
        <v>192</v>
      </c>
      <c r="H161" t="s">
        <v>192</v>
      </c>
      <c r="J161" s="3"/>
      <c r="K161" s="3"/>
      <c r="L161" s="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69269-E2E6-CA40-AA78-E43938B6268B}">
  <dimension ref="B1:H161"/>
  <sheetViews>
    <sheetView zoomScale="190" workbookViewId="0">
      <selection activeCell="G2" sqref="G2:G159"/>
    </sheetView>
  </sheetViews>
  <sheetFormatPr baseColWidth="10" defaultRowHeight="16" x14ac:dyDescent="0.2"/>
  <sheetData>
    <row r="1" spans="2:8" x14ac:dyDescent="0.2">
      <c r="B1" t="s">
        <v>0</v>
      </c>
      <c r="C1" t="s">
        <v>2</v>
      </c>
      <c r="D1" t="s">
        <v>154</v>
      </c>
      <c r="E1" t="s">
        <v>3</v>
      </c>
      <c r="F1" s="4" t="s">
        <v>155</v>
      </c>
      <c r="G1" t="s">
        <v>4540</v>
      </c>
    </row>
    <row r="2" spans="2:8" x14ac:dyDescent="0.2">
      <c r="B2" s="1">
        <v>41296</v>
      </c>
      <c r="C2">
        <v>5.5</v>
      </c>
      <c r="D2">
        <v>5.5</v>
      </c>
      <c r="E2">
        <v>5.5</v>
      </c>
      <c r="F2" t="s">
        <v>5</v>
      </c>
      <c r="G2" s="3">
        <v>8.6</v>
      </c>
      <c r="H2">
        <v>0</v>
      </c>
    </row>
    <row r="3" spans="2:8" x14ac:dyDescent="0.2">
      <c r="B3" s="1">
        <v>41324</v>
      </c>
      <c r="C3">
        <v>5.5</v>
      </c>
      <c r="D3">
        <v>5.5</v>
      </c>
      <c r="E3">
        <v>5.5</v>
      </c>
      <c r="F3" t="s">
        <v>6</v>
      </c>
      <c r="G3" s="3">
        <v>8.6</v>
      </c>
      <c r="H3" s="3">
        <v>0.19999999999999929</v>
      </c>
    </row>
    <row r="4" spans="2:8" x14ac:dyDescent="0.2">
      <c r="B4" s="1">
        <v>41359</v>
      </c>
      <c r="C4">
        <v>5.5</v>
      </c>
      <c r="D4">
        <v>5.5</v>
      </c>
      <c r="E4">
        <v>5.5</v>
      </c>
      <c r="F4" t="s">
        <v>7</v>
      </c>
      <c r="G4" s="3">
        <v>8.6</v>
      </c>
      <c r="H4">
        <v>0</v>
      </c>
    </row>
    <row r="5" spans="2:8" x14ac:dyDescent="0.2">
      <c r="B5" s="1">
        <v>41380</v>
      </c>
      <c r="C5">
        <v>5.25</v>
      </c>
      <c r="D5">
        <v>5.2884599999999997</v>
      </c>
      <c r="E5">
        <v>5</v>
      </c>
      <c r="F5" t="s">
        <v>8</v>
      </c>
      <c r="G5" s="3">
        <v>8.8000000000000007</v>
      </c>
      <c r="H5" s="3">
        <f>G3-G2</f>
        <v>0</v>
      </c>
    </row>
    <row r="6" spans="2:8" x14ac:dyDescent="0.2">
      <c r="B6" s="1">
        <v>41410</v>
      </c>
      <c r="C6">
        <v>4.75</v>
      </c>
      <c r="D6">
        <v>4.75</v>
      </c>
      <c r="E6">
        <v>4.5</v>
      </c>
      <c r="F6" t="s">
        <v>9</v>
      </c>
      <c r="G6" s="3">
        <v>8.8000000000000007</v>
      </c>
      <c r="H6" s="3">
        <f t="shared" ref="H6:H69" si="0">G4-G3</f>
        <v>0</v>
      </c>
    </row>
    <row r="7" spans="2:8" x14ac:dyDescent="0.2">
      <c r="B7" s="1">
        <v>41443</v>
      </c>
      <c r="C7">
        <v>4.5</v>
      </c>
      <c r="D7">
        <v>4.5</v>
      </c>
      <c r="E7">
        <v>4.5</v>
      </c>
      <c r="F7" t="s">
        <v>10</v>
      </c>
      <c r="G7" s="3">
        <v>8.8000000000000007</v>
      </c>
      <c r="H7" s="3">
        <f t="shared" si="0"/>
        <v>0.20000000000000107</v>
      </c>
    </row>
    <row r="8" spans="2:8" x14ac:dyDescent="0.2">
      <c r="B8" s="1">
        <v>41478</v>
      </c>
      <c r="C8">
        <v>4.5</v>
      </c>
      <c r="D8">
        <v>4.5</v>
      </c>
      <c r="E8">
        <v>4.5</v>
      </c>
      <c r="F8" t="s">
        <v>11</v>
      </c>
      <c r="G8" s="3">
        <v>9</v>
      </c>
      <c r="H8" s="3">
        <f t="shared" si="0"/>
        <v>0</v>
      </c>
    </row>
    <row r="9" spans="2:8" x14ac:dyDescent="0.2">
      <c r="B9" s="1">
        <v>41506</v>
      </c>
      <c r="C9">
        <v>4.5</v>
      </c>
      <c r="D9">
        <v>4.5</v>
      </c>
      <c r="E9">
        <v>4.5</v>
      </c>
      <c r="F9" t="s">
        <v>12</v>
      </c>
      <c r="G9" s="3">
        <v>9</v>
      </c>
      <c r="H9" s="3">
        <f t="shared" si="0"/>
        <v>0</v>
      </c>
    </row>
    <row r="10" spans="2:8" x14ac:dyDescent="0.2">
      <c r="B10" s="1">
        <v>41534</v>
      </c>
      <c r="C10">
        <v>4.5</v>
      </c>
      <c r="D10">
        <v>4.5</v>
      </c>
      <c r="E10">
        <v>4.5</v>
      </c>
      <c r="F10" t="s">
        <v>13</v>
      </c>
      <c r="G10" s="3">
        <v>9</v>
      </c>
      <c r="H10" s="3">
        <f t="shared" si="0"/>
        <v>0.19999999999999929</v>
      </c>
    </row>
    <row r="11" spans="2:8" x14ac:dyDescent="0.2">
      <c r="B11" s="1">
        <v>41570</v>
      </c>
      <c r="C11">
        <v>4.5</v>
      </c>
      <c r="D11">
        <v>4.5</v>
      </c>
      <c r="E11">
        <v>4.5</v>
      </c>
      <c r="F11" t="s">
        <v>14</v>
      </c>
      <c r="G11" s="3">
        <v>9.1</v>
      </c>
      <c r="H11" s="3">
        <f t="shared" si="0"/>
        <v>0</v>
      </c>
    </row>
    <row r="12" spans="2:8" x14ac:dyDescent="0.2">
      <c r="B12" s="1">
        <v>41597</v>
      </c>
      <c r="C12">
        <v>4.5</v>
      </c>
      <c r="D12">
        <v>4.5</v>
      </c>
      <c r="E12">
        <v>4.5</v>
      </c>
      <c r="F12" t="s">
        <v>15</v>
      </c>
      <c r="G12" s="3">
        <v>9.1</v>
      </c>
      <c r="H12" s="3">
        <f t="shared" si="0"/>
        <v>0</v>
      </c>
    </row>
    <row r="13" spans="2:8" x14ac:dyDescent="0.2">
      <c r="B13" s="1">
        <v>41625</v>
      </c>
      <c r="C13">
        <v>4.5</v>
      </c>
      <c r="D13">
        <v>4.5</v>
      </c>
      <c r="E13">
        <v>4.5</v>
      </c>
      <c r="F13" t="s">
        <v>16</v>
      </c>
      <c r="G13" s="3">
        <v>9</v>
      </c>
      <c r="H13" s="3">
        <f t="shared" si="0"/>
        <v>9.9999999999999645E-2</v>
      </c>
    </row>
    <row r="14" spans="2:8" x14ac:dyDescent="0.2">
      <c r="B14" s="1">
        <v>41667</v>
      </c>
      <c r="C14">
        <v>4.5</v>
      </c>
      <c r="D14">
        <v>5.375</v>
      </c>
      <c r="E14">
        <v>10</v>
      </c>
      <c r="F14" t="s">
        <v>17</v>
      </c>
      <c r="G14" s="3">
        <v>9.1999999999999993</v>
      </c>
      <c r="H14" s="3">
        <f t="shared" si="0"/>
        <v>0</v>
      </c>
    </row>
    <row r="15" spans="2:8" x14ac:dyDescent="0.2">
      <c r="B15" s="1">
        <v>41688</v>
      </c>
      <c r="C15">
        <v>10</v>
      </c>
      <c r="D15">
        <v>10</v>
      </c>
      <c r="E15">
        <v>10</v>
      </c>
      <c r="F15" t="s">
        <v>18</v>
      </c>
      <c r="G15" s="3">
        <v>9.5</v>
      </c>
      <c r="H15" s="3">
        <f t="shared" si="0"/>
        <v>-9.9999999999999645E-2</v>
      </c>
    </row>
    <row r="16" spans="2:8" x14ac:dyDescent="0.2">
      <c r="B16" s="1">
        <v>41716</v>
      </c>
      <c r="C16">
        <v>10</v>
      </c>
      <c r="D16">
        <v>10</v>
      </c>
      <c r="E16">
        <v>10</v>
      </c>
      <c r="F16" t="s">
        <v>19</v>
      </c>
      <c r="G16" s="3">
        <v>9.5</v>
      </c>
      <c r="H16" s="3">
        <f t="shared" si="0"/>
        <v>0.19999999999999929</v>
      </c>
    </row>
    <row r="17" spans="2:8" x14ac:dyDescent="0.2">
      <c r="B17" s="1">
        <v>41753</v>
      </c>
      <c r="C17">
        <v>10</v>
      </c>
      <c r="D17">
        <v>10</v>
      </c>
      <c r="E17">
        <v>10</v>
      </c>
      <c r="F17" t="s">
        <v>20</v>
      </c>
      <c r="G17" s="3">
        <v>9.6999999999999993</v>
      </c>
      <c r="H17" s="3">
        <f t="shared" si="0"/>
        <v>0.30000000000000071</v>
      </c>
    </row>
    <row r="18" spans="2:8" x14ac:dyDescent="0.2">
      <c r="B18" s="1">
        <v>41781</v>
      </c>
      <c r="C18">
        <v>10</v>
      </c>
      <c r="D18">
        <v>9.9333299999999998</v>
      </c>
      <c r="E18">
        <v>9.5</v>
      </c>
      <c r="F18" t="s">
        <v>21</v>
      </c>
      <c r="G18" s="3">
        <v>9.6999999999999993</v>
      </c>
      <c r="H18" s="3">
        <f t="shared" si="0"/>
        <v>0</v>
      </c>
    </row>
    <row r="19" spans="2:8" x14ac:dyDescent="0.2">
      <c r="B19" s="1">
        <v>41814</v>
      </c>
      <c r="C19">
        <v>9</v>
      </c>
      <c r="D19">
        <v>9.0108700000000006</v>
      </c>
      <c r="E19">
        <v>8.75</v>
      </c>
      <c r="F19" t="s">
        <v>22</v>
      </c>
      <c r="G19" s="3">
        <v>9.6999999999999993</v>
      </c>
      <c r="H19" s="3">
        <f t="shared" si="0"/>
        <v>0.19999999999999929</v>
      </c>
    </row>
    <row r="20" spans="2:8" x14ac:dyDescent="0.2">
      <c r="B20" s="1">
        <v>41837</v>
      </c>
      <c r="C20">
        <v>8.25</v>
      </c>
      <c r="D20">
        <v>8.1666699999999999</v>
      </c>
      <c r="E20">
        <v>8.25</v>
      </c>
      <c r="F20" t="s">
        <v>23</v>
      </c>
      <c r="G20" s="3">
        <v>9.9</v>
      </c>
      <c r="H20" s="3">
        <f t="shared" si="0"/>
        <v>0</v>
      </c>
    </row>
    <row r="21" spans="2:8" x14ac:dyDescent="0.2">
      <c r="B21" s="1">
        <v>41878</v>
      </c>
      <c r="C21">
        <v>8.25</v>
      </c>
      <c r="D21">
        <v>8.0781200000000002</v>
      </c>
      <c r="E21">
        <v>8.25</v>
      </c>
      <c r="F21" t="s">
        <v>24</v>
      </c>
      <c r="G21" s="3">
        <v>10.199999999999999</v>
      </c>
      <c r="H21" s="3">
        <f t="shared" si="0"/>
        <v>0</v>
      </c>
    </row>
    <row r="22" spans="2:8" x14ac:dyDescent="0.2">
      <c r="B22" s="1">
        <v>42272</v>
      </c>
      <c r="C22">
        <v>8.25</v>
      </c>
      <c r="D22">
        <v>8.25</v>
      </c>
      <c r="E22">
        <v>8.25</v>
      </c>
      <c r="F22" t="s">
        <v>25</v>
      </c>
      <c r="G22" s="3">
        <v>10.1</v>
      </c>
      <c r="H22" s="3">
        <f t="shared" si="0"/>
        <v>0.20000000000000107</v>
      </c>
    </row>
    <row r="23" spans="2:8" x14ac:dyDescent="0.2">
      <c r="B23" s="1">
        <v>41935</v>
      </c>
      <c r="C23">
        <v>8.25</v>
      </c>
      <c r="D23">
        <v>8.25</v>
      </c>
      <c r="E23">
        <v>8.25</v>
      </c>
      <c r="F23" t="s">
        <v>26</v>
      </c>
      <c r="G23" s="3">
        <v>10.4</v>
      </c>
      <c r="H23" s="3">
        <f t="shared" si="0"/>
        <v>0.29999999999999893</v>
      </c>
    </row>
    <row r="24" spans="2:8" x14ac:dyDescent="0.2">
      <c r="B24" s="1">
        <v>41963</v>
      </c>
      <c r="C24">
        <v>8.25</v>
      </c>
      <c r="D24">
        <v>8.2083300000000001</v>
      </c>
      <c r="E24">
        <v>8.25</v>
      </c>
      <c r="F24" t="s">
        <v>27</v>
      </c>
      <c r="G24" s="3">
        <v>10.5</v>
      </c>
      <c r="H24" s="3">
        <f t="shared" si="0"/>
        <v>-9.9999999999999645E-2</v>
      </c>
    </row>
    <row r="25" spans="2:8" x14ac:dyDescent="0.2">
      <c r="B25" s="1">
        <v>41997</v>
      </c>
      <c r="C25">
        <v>8.25</v>
      </c>
      <c r="D25">
        <v>8.25</v>
      </c>
      <c r="E25">
        <v>8.25</v>
      </c>
      <c r="F25" t="s">
        <v>28</v>
      </c>
      <c r="G25" s="3">
        <v>10.3</v>
      </c>
      <c r="H25" s="3">
        <f t="shared" si="0"/>
        <v>0.30000000000000071</v>
      </c>
    </row>
    <row r="26" spans="2:8" x14ac:dyDescent="0.2">
      <c r="B26" s="1">
        <v>42024</v>
      </c>
      <c r="C26">
        <v>8.25</v>
      </c>
      <c r="D26">
        <v>8.1363599999999998</v>
      </c>
      <c r="E26">
        <v>7.75</v>
      </c>
      <c r="F26" t="s">
        <v>29</v>
      </c>
      <c r="G26" s="3">
        <v>10.5</v>
      </c>
      <c r="H26" s="3">
        <f t="shared" si="0"/>
        <v>9.9999999999999645E-2</v>
      </c>
    </row>
    <row r="27" spans="2:8" x14ac:dyDescent="0.2">
      <c r="B27" s="1">
        <v>42059</v>
      </c>
      <c r="C27">
        <v>7.5</v>
      </c>
      <c r="D27">
        <v>7.4305599999999998</v>
      </c>
      <c r="E27">
        <v>7.5</v>
      </c>
      <c r="F27" t="s">
        <v>30</v>
      </c>
      <c r="G27" s="3">
        <v>10.7</v>
      </c>
      <c r="H27" s="3">
        <f t="shared" si="0"/>
        <v>-0.19999999999999929</v>
      </c>
    </row>
    <row r="28" spans="2:8" x14ac:dyDescent="0.2">
      <c r="B28" s="1">
        <v>42080</v>
      </c>
      <c r="C28">
        <v>7.5</v>
      </c>
      <c r="D28">
        <v>7.4473700000000003</v>
      </c>
      <c r="E28">
        <v>7.5</v>
      </c>
      <c r="F28" t="s">
        <v>31</v>
      </c>
      <c r="G28" s="3">
        <v>10.5</v>
      </c>
      <c r="H28" s="3">
        <f t="shared" si="0"/>
        <v>0.19999999999999929</v>
      </c>
    </row>
    <row r="29" spans="2:8" x14ac:dyDescent="0.2">
      <c r="B29" s="1">
        <v>42116</v>
      </c>
      <c r="C29">
        <v>7.5</v>
      </c>
      <c r="D29">
        <v>7.5</v>
      </c>
      <c r="E29">
        <v>7.5</v>
      </c>
      <c r="F29" t="s">
        <v>32</v>
      </c>
      <c r="G29" s="3">
        <v>10.5</v>
      </c>
      <c r="H29" s="3">
        <f t="shared" si="0"/>
        <v>0.19999999999999929</v>
      </c>
    </row>
    <row r="30" spans="2:8" x14ac:dyDescent="0.2">
      <c r="B30" s="1">
        <v>42144</v>
      </c>
      <c r="C30">
        <v>7.5</v>
      </c>
      <c r="D30">
        <v>7.5</v>
      </c>
      <c r="E30">
        <v>7.5</v>
      </c>
      <c r="F30" t="s">
        <v>33</v>
      </c>
      <c r="G30" s="3">
        <v>10.199999999999999</v>
      </c>
      <c r="H30" s="3">
        <f t="shared" si="0"/>
        <v>-0.19999999999999929</v>
      </c>
    </row>
    <row r="31" spans="2:8" x14ac:dyDescent="0.2">
      <c r="B31" s="1">
        <v>42178</v>
      </c>
      <c r="C31">
        <v>7.5</v>
      </c>
      <c r="D31">
        <v>7.5</v>
      </c>
      <c r="E31">
        <v>7.5</v>
      </c>
      <c r="F31" t="s">
        <v>34</v>
      </c>
      <c r="G31" s="3">
        <v>10.199999999999999</v>
      </c>
      <c r="H31" s="3">
        <f t="shared" si="0"/>
        <v>0</v>
      </c>
    </row>
    <row r="32" spans="2:8" x14ac:dyDescent="0.2">
      <c r="B32" s="1">
        <v>42208</v>
      </c>
      <c r="C32">
        <v>7.5</v>
      </c>
      <c r="D32">
        <v>7.48611</v>
      </c>
      <c r="E32">
        <v>7.5</v>
      </c>
      <c r="F32" t="s">
        <v>35</v>
      </c>
      <c r="G32" s="3">
        <v>10.1</v>
      </c>
      <c r="H32" s="3">
        <f t="shared" si="0"/>
        <v>-0.30000000000000071</v>
      </c>
    </row>
    <row r="33" spans="2:8" x14ac:dyDescent="0.2">
      <c r="B33" s="1">
        <v>42234</v>
      </c>
      <c r="C33">
        <v>7.5</v>
      </c>
      <c r="D33">
        <v>7.6323499999999997</v>
      </c>
      <c r="E33">
        <v>7.5</v>
      </c>
      <c r="F33" t="s">
        <v>36</v>
      </c>
      <c r="G33" s="3">
        <v>10.1</v>
      </c>
      <c r="H33" s="3">
        <f t="shared" si="0"/>
        <v>0</v>
      </c>
    </row>
    <row r="34" spans="2:8" x14ac:dyDescent="0.2">
      <c r="B34" s="1">
        <v>42269</v>
      </c>
      <c r="C34">
        <v>7.5</v>
      </c>
      <c r="D34">
        <v>7.5555599999999998</v>
      </c>
      <c r="E34">
        <v>7.5</v>
      </c>
      <c r="F34" t="s">
        <v>37</v>
      </c>
      <c r="G34" s="3">
        <v>10.199999999999999</v>
      </c>
      <c r="H34" s="3">
        <f t="shared" si="0"/>
        <v>-9.9999999999999645E-2</v>
      </c>
    </row>
    <row r="35" spans="2:8" x14ac:dyDescent="0.2">
      <c r="B35" s="1">
        <v>42298</v>
      </c>
      <c r="C35">
        <v>7.5</v>
      </c>
      <c r="D35">
        <v>7.5</v>
      </c>
      <c r="E35">
        <v>7.5</v>
      </c>
      <c r="F35" t="s">
        <v>38</v>
      </c>
      <c r="G35" s="3">
        <v>10.199999999999999</v>
      </c>
      <c r="H35" s="3">
        <f t="shared" si="0"/>
        <v>0</v>
      </c>
    </row>
    <row r="36" spans="2:8" x14ac:dyDescent="0.2">
      <c r="B36" s="1">
        <v>42332</v>
      </c>
      <c r="C36">
        <v>7.5</v>
      </c>
      <c r="D36">
        <v>7.48611</v>
      </c>
      <c r="E36">
        <v>7.5</v>
      </c>
      <c r="F36" t="s">
        <v>39</v>
      </c>
      <c r="G36" s="3">
        <v>10.199999999999999</v>
      </c>
      <c r="H36" s="3">
        <f t="shared" si="0"/>
        <v>9.9999999999999645E-2</v>
      </c>
    </row>
    <row r="37" spans="2:8" x14ac:dyDescent="0.2">
      <c r="B37" s="1">
        <v>42360</v>
      </c>
      <c r="C37">
        <v>8</v>
      </c>
      <c r="D37">
        <v>7.8863599999999998</v>
      </c>
      <c r="E37">
        <v>7.5</v>
      </c>
      <c r="F37" t="s">
        <v>40</v>
      </c>
      <c r="G37" s="3">
        <v>10.4</v>
      </c>
      <c r="H37" s="3">
        <f t="shared" si="0"/>
        <v>0</v>
      </c>
    </row>
    <row r="38" spans="2:8" x14ac:dyDescent="0.2">
      <c r="B38" s="1">
        <v>42388</v>
      </c>
      <c r="C38" s="2">
        <v>7.5</v>
      </c>
      <c r="D38">
        <v>7.65</v>
      </c>
      <c r="E38">
        <v>7.5</v>
      </c>
      <c r="F38" t="s">
        <v>41</v>
      </c>
      <c r="G38" s="3">
        <v>10.199999999999999</v>
      </c>
      <c r="H38" s="3">
        <f t="shared" si="0"/>
        <v>0</v>
      </c>
    </row>
    <row r="39" spans="2:8" x14ac:dyDescent="0.2">
      <c r="B39" s="1">
        <v>42423</v>
      </c>
      <c r="C39" s="2">
        <v>7.5</v>
      </c>
      <c r="D39">
        <v>7.5</v>
      </c>
      <c r="E39">
        <v>7.5</v>
      </c>
      <c r="F39" t="s">
        <v>42</v>
      </c>
      <c r="G39" s="3">
        <v>10.1</v>
      </c>
      <c r="H39" s="3">
        <f t="shared" si="0"/>
        <v>0.20000000000000107</v>
      </c>
    </row>
    <row r="40" spans="2:8" x14ac:dyDescent="0.2">
      <c r="B40" s="1">
        <v>42453</v>
      </c>
      <c r="C40" s="2">
        <v>7.5</v>
      </c>
      <c r="D40">
        <v>7.5108699999999997</v>
      </c>
      <c r="E40">
        <v>7.5</v>
      </c>
      <c r="F40" t="s">
        <v>43</v>
      </c>
      <c r="G40" s="3">
        <v>10.199999999999999</v>
      </c>
      <c r="H40" s="3">
        <f t="shared" si="0"/>
        <v>-0.20000000000000107</v>
      </c>
    </row>
    <row r="41" spans="2:8" x14ac:dyDescent="0.2">
      <c r="B41" s="1">
        <v>42480</v>
      </c>
      <c r="C41" s="2">
        <v>7.5</v>
      </c>
      <c r="D41">
        <v>7.4772699999999999</v>
      </c>
      <c r="E41">
        <v>7.5</v>
      </c>
      <c r="F41" t="s">
        <v>44</v>
      </c>
      <c r="G41" s="3">
        <v>10.1</v>
      </c>
      <c r="H41" s="3">
        <f t="shared" si="0"/>
        <v>-9.9999999999999645E-2</v>
      </c>
    </row>
    <row r="42" spans="2:8" x14ac:dyDescent="0.2">
      <c r="B42" s="1">
        <v>42514</v>
      </c>
      <c r="C42" s="2">
        <v>7.5</v>
      </c>
      <c r="D42">
        <v>7.5</v>
      </c>
      <c r="E42">
        <v>7.5</v>
      </c>
      <c r="F42" t="s">
        <v>45</v>
      </c>
      <c r="G42" s="3">
        <v>10.3</v>
      </c>
      <c r="H42" s="3">
        <f t="shared" si="0"/>
        <v>9.9999999999999645E-2</v>
      </c>
    </row>
    <row r="43" spans="2:8" x14ac:dyDescent="0.2">
      <c r="B43" s="1">
        <v>42542</v>
      </c>
      <c r="C43" s="2">
        <v>7.5</v>
      </c>
      <c r="D43">
        <v>7.4891300000000003</v>
      </c>
      <c r="E43">
        <v>7.5</v>
      </c>
      <c r="F43" t="s">
        <v>46</v>
      </c>
      <c r="G43" s="3">
        <v>10.7</v>
      </c>
      <c r="H43" s="3">
        <f t="shared" si="0"/>
        <v>-9.9999999999999645E-2</v>
      </c>
    </row>
    <row r="44" spans="2:8" x14ac:dyDescent="0.2">
      <c r="B44" s="1">
        <v>42570</v>
      </c>
      <c r="C44" s="2">
        <v>7.5</v>
      </c>
      <c r="D44">
        <v>7.5</v>
      </c>
      <c r="E44">
        <v>7.5</v>
      </c>
      <c r="F44" t="s">
        <v>47</v>
      </c>
      <c r="G44" s="3">
        <v>11.1</v>
      </c>
      <c r="H44" s="3">
        <f t="shared" si="0"/>
        <v>0.20000000000000107</v>
      </c>
    </row>
    <row r="45" spans="2:8" x14ac:dyDescent="0.2">
      <c r="B45" s="1">
        <v>42605</v>
      </c>
      <c r="C45" s="2">
        <v>7.5</v>
      </c>
      <c r="D45">
        <v>7.5</v>
      </c>
      <c r="E45">
        <v>7.5</v>
      </c>
      <c r="F45" t="s">
        <v>48</v>
      </c>
      <c r="G45" s="3">
        <v>11.1</v>
      </c>
      <c r="H45" s="3">
        <f t="shared" si="0"/>
        <v>0.39999999999999858</v>
      </c>
    </row>
    <row r="46" spans="2:8" x14ac:dyDescent="0.2">
      <c r="B46" s="1">
        <v>42635</v>
      </c>
      <c r="C46" s="2">
        <v>7.5</v>
      </c>
      <c r="D46">
        <v>7.5</v>
      </c>
      <c r="E46">
        <v>7.5</v>
      </c>
      <c r="F46" t="s">
        <v>49</v>
      </c>
      <c r="G46" s="3">
        <v>11.6</v>
      </c>
      <c r="H46" s="3">
        <f t="shared" si="0"/>
        <v>0.40000000000000036</v>
      </c>
    </row>
    <row r="47" spans="2:8" x14ac:dyDescent="0.2">
      <c r="B47" s="1">
        <v>42663</v>
      </c>
      <c r="C47" s="2">
        <v>7.5</v>
      </c>
      <c r="D47">
        <v>7.5</v>
      </c>
      <c r="E47">
        <v>7.5</v>
      </c>
      <c r="F47" t="s">
        <v>50</v>
      </c>
      <c r="G47" s="3">
        <v>11.5</v>
      </c>
      <c r="H47" s="3">
        <f t="shared" si="0"/>
        <v>0</v>
      </c>
    </row>
    <row r="48" spans="2:8" x14ac:dyDescent="0.2">
      <c r="B48" s="1">
        <v>42698</v>
      </c>
      <c r="C48" s="2">
        <v>7.5</v>
      </c>
      <c r="D48">
        <v>7.5833300000000001</v>
      </c>
      <c r="E48">
        <v>8</v>
      </c>
      <c r="F48" t="s">
        <v>51</v>
      </c>
      <c r="G48" s="3">
        <v>11.6</v>
      </c>
      <c r="H48" s="3">
        <f t="shared" si="0"/>
        <v>0.5</v>
      </c>
    </row>
    <row r="49" spans="2:8" x14ac:dyDescent="0.2">
      <c r="B49" s="1">
        <v>42724</v>
      </c>
      <c r="C49" s="2">
        <v>8</v>
      </c>
      <c r="D49">
        <v>8.1477299999999993</v>
      </c>
      <c r="E49">
        <v>8</v>
      </c>
      <c r="F49" t="s">
        <v>52</v>
      </c>
      <c r="G49" s="3">
        <v>12.1</v>
      </c>
      <c r="H49" s="3">
        <f t="shared" si="0"/>
        <v>-9.9999999999999645E-2</v>
      </c>
    </row>
    <row r="50" spans="2:8" x14ac:dyDescent="0.2">
      <c r="B50" s="1">
        <v>42759</v>
      </c>
      <c r="C50" s="2">
        <v>8.5</v>
      </c>
      <c r="D50">
        <v>8.5</v>
      </c>
      <c r="E50">
        <v>8</v>
      </c>
      <c r="F50" t="s">
        <v>53</v>
      </c>
      <c r="G50" s="3">
        <v>12</v>
      </c>
      <c r="H50" s="3">
        <f t="shared" si="0"/>
        <v>9.9999999999999645E-2</v>
      </c>
    </row>
    <row r="51" spans="2:8" x14ac:dyDescent="0.2">
      <c r="B51" s="5">
        <v>42767</v>
      </c>
      <c r="C51" s="7">
        <v>8</v>
      </c>
      <c r="D51" s="7">
        <v>8</v>
      </c>
      <c r="E51" s="7">
        <v>8</v>
      </c>
      <c r="F51" t="s">
        <v>54</v>
      </c>
      <c r="G51" s="3">
        <v>11.9</v>
      </c>
      <c r="H51" s="3">
        <f t="shared" si="0"/>
        <v>0.5</v>
      </c>
    </row>
    <row r="52" spans="2:8" x14ac:dyDescent="0.2">
      <c r="B52" s="1">
        <v>42810</v>
      </c>
      <c r="C52" s="2">
        <v>8</v>
      </c>
      <c r="D52">
        <v>8.0833300000000001</v>
      </c>
      <c r="E52">
        <v>8</v>
      </c>
      <c r="F52" t="s">
        <v>55</v>
      </c>
      <c r="G52" s="3">
        <v>11.9</v>
      </c>
      <c r="H52" s="3">
        <f t="shared" si="0"/>
        <v>-9.9999999999999645E-2</v>
      </c>
    </row>
    <row r="53" spans="2:8" x14ac:dyDescent="0.2">
      <c r="B53" s="1">
        <v>42851</v>
      </c>
      <c r="C53" s="2">
        <v>8</v>
      </c>
      <c r="D53">
        <v>8</v>
      </c>
      <c r="E53">
        <v>8</v>
      </c>
      <c r="F53" t="s">
        <v>56</v>
      </c>
      <c r="G53" s="3">
        <v>11.6</v>
      </c>
      <c r="H53" s="3">
        <f t="shared" si="0"/>
        <v>-9.9999999999999645E-2</v>
      </c>
    </row>
    <row r="54" spans="2:8" x14ac:dyDescent="0.2">
      <c r="B54" s="5">
        <v>42856</v>
      </c>
      <c r="C54" s="7">
        <v>8</v>
      </c>
      <c r="D54" s="7">
        <v>8</v>
      </c>
      <c r="E54" s="7">
        <v>8</v>
      </c>
      <c r="F54" t="s">
        <v>57</v>
      </c>
      <c r="G54" s="3">
        <v>11.1</v>
      </c>
      <c r="H54" s="3">
        <f t="shared" si="0"/>
        <v>0</v>
      </c>
    </row>
    <row r="55" spans="2:8" x14ac:dyDescent="0.2">
      <c r="B55" s="1">
        <v>42901</v>
      </c>
      <c r="C55" s="2">
        <v>8</v>
      </c>
      <c r="D55">
        <v>8</v>
      </c>
      <c r="E55">
        <v>8</v>
      </c>
      <c r="F55" t="s">
        <v>58</v>
      </c>
      <c r="G55" s="3">
        <v>11</v>
      </c>
      <c r="H55" s="3">
        <f t="shared" si="0"/>
        <v>-0.30000000000000071</v>
      </c>
    </row>
    <row r="56" spans="2:8" x14ac:dyDescent="0.2">
      <c r="B56" s="1">
        <v>42943</v>
      </c>
      <c r="C56" s="2">
        <v>8</v>
      </c>
      <c r="D56">
        <v>8</v>
      </c>
      <c r="E56">
        <v>8</v>
      </c>
      <c r="F56" t="s">
        <v>59</v>
      </c>
      <c r="G56" s="3">
        <v>10.6</v>
      </c>
      <c r="H56" s="3">
        <f t="shared" si="0"/>
        <v>-0.5</v>
      </c>
    </row>
    <row r="57" spans="2:8" x14ac:dyDescent="0.2">
      <c r="B57" s="5">
        <v>42948</v>
      </c>
      <c r="C57" s="7">
        <v>8</v>
      </c>
      <c r="D57" s="7">
        <v>8</v>
      </c>
      <c r="E57" s="7">
        <v>8</v>
      </c>
      <c r="F57" t="s">
        <v>60</v>
      </c>
      <c r="G57" s="3">
        <v>10.5</v>
      </c>
      <c r="H57" s="3">
        <f t="shared" si="0"/>
        <v>-9.9999999999999645E-2</v>
      </c>
    </row>
    <row r="58" spans="2:8" x14ac:dyDescent="0.2">
      <c r="B58" s="1">
        <v>42992</v>
      </c>
      <c r="C58" s="2">
        <v>8</v>
      </c>
      <c r="D58">
        <v>8</v>
      </c>
      <c r="E58">
        <v>8</v>
      </c>
      <c r="F58" t="s">
        <v>61</v>
      </c>
      <c r="G58" s="3">
        <v>10.3</v>
      </c>
      <c r="H58" s="3">
        <f t="shared" si="0"/>
        <v>-0.40000000000000036</v>
      </c>
    </row>
    <row r="59" spans="2:8" x14ac:dyDescent="0.2">
      <c r="B59" s="1">
        <v>43034</v>
      </c>
      <c r="C59" s="2">
        <v>8</v>
      </c>
      <c r="D59">
        <v>8</v>
      </c>
      <c r="E59">
        <v>8</v>
      </c>
      <c r="F59" t="s">
        <v>62</v>
      </c>
      <c r="G59" s="3">
        <v>10.3</v>
      </c>
      <c r="H59" s="3">
        <f t="shared" si="0"/>
        <v>-9.9999999999999645E-2</v>
      </c>
    </row>
    <row r="60" spans="2:8" x14ac:dyDescent="0.2">
      <c r="B60" s="5">
        <v>43040</v>
      </c>
      <c r="C60" s="7">
        <v>8</v>
      </c>
      <c r="D60" s="7">
        <v>8</v>
      </c>
      <c r="E60" s="7">
        <v>8</v>
      </c>
      <c r="F60" t="s">
        <v>63</v>
      </c>
      <c r="G60" s="3">
        <v>10.1</v>
      </c>
      <c r="H60" s="3">
        <f t="shared" si="0"/>
        <v>-0.19999999999999929</v>
      </c>
    </row>
    <row r="61" spans="2:8" x14ac:dyDescent="0.2">
      <c r="B61" s="1">
        <v>43083</v>
      </c>
      <c r="C61" s="2">
        <v>8</v>
      </c>
      <c r="D61">
        <v>8.0370399999999993</v>
      </c>
      <c r="E61">
        <v>8</v>
      </c>
      <c r="F61" t="s">
        <v>64</v>
      </c>
      <c r="G61" s="3">
        <v>9.9</v>
      </c>
      <c r="H61" s="3">
        <f t="shared" si="0"/>
        <v>0</v>
      </c>
    </row>
    <row r="62" spans="2:8" x14ac:dyDescent="0.2">
      <c r="B62" s="1">
        <v>43118</v>
      </c>
      <c r="C62" s="2">
        <v>8</v>
      </c>
      <c r="D62">
        <v>8</v>
      </c>
      <c r="E62">
        <v>8</v>
      </c>
      <c r="F62" t="s">
        <v>65</v>
      </c>
      <c r="G62" s="3">
        <v>9.8000000000000007</v>
      </c>
      <c r="H62" s="3">
        <f t="shared" si="0"/>
        <v>-0.20000000000000107</v>
      </c>
    </row>
    <row r="63" spans="2:8" x14ac:dyDescent="0.2">
      <c r="B63" s="5">
        <v>43132</v>
      </c>
      <c r="C63" s="7">
        <v>8</v>
      </c>
      <c r="D63" s="7">
        <v>8</v>
      </c>
      <c r="E63" s="7">
        <v>8</v>
      </c>
      <c r="F63" t="s">
        <v>66</v>
      </c>
      <c r="G63" s="3">
        <v>10</v>
      </c>
      <c r="H63" s="3">
        <f t="shared" si="0"/>
        <v>-0.19999999999999929</v>
      </c>
    </row>
    <row r="64" spans="2:8" x14ac:dyDescent="0.2">
      <c r="B64" s="1">
        <v>43166</v>
      </c>
      <c r="C64" s="2">
        <v>8</v>
      </c>
      <c r="D64">
        <v>8</v>
      </c>
      <c r="E64">
        <v>8</v>
      </c>
      <c r="F64" t="s">
        <v>67</v>
      </c>
      <c r="G64" s="3">
        <v>10</v>
      </c>
      <c r="H64" s="3">
        <f t="shared" si="0"/>
        <v>-9.9999999999999645E-2</v>
      </c>
    </row>
    <row r="65" spans="2:8" x14ac:dyDescent="0.2">
      <c r="B65" s="1">
        <v>43215</v>
      </c>
      <c r="C65" s="2">
        <v>8</v>
      </c>
      <c r="D65">
        <v>8</v>
      </c>
      <c r="E65">
        <v>8</v>
      </c>
      <c r="F65" t="s">
        <v>68</v>
      </c>
      <c r="G65" s="3">
        <v>10.199999999999999</v>
      </c>
      <c r="H65" s="3">
        <f t="shared" si="0"/>
        <v>0.19999999999999929</v>
      </c>
    </row>
    <row r="66" spans="2:8" x14ac:dyDescent="0.2">
      <c r="B66" s="1">
        <v>43248</v>
      </c>
      <c r="C66" t="s">
        <v>1</v>
      </c>
      <c r="D66" t="s">
        <v>1</v>
      </c>
      <c r="E66">
        <v>16.5</v>
      </c>
      <c r="F66" t="s">
        <v>69</v>
      </c>
      <c r="G66" s="3">
        <v>10.6</v>
      </c>
      <c r="H66" s="3">
        <f t="shared" si="0"/>
        <v>0</v>
      </c>
    </row>
    <row r="67" spans="2:8" x14ac:dyDescent="0.2">
      <c r="B67" s="1">
        <v>43258</v>
      </c>
      <c r="C67" s="2">
        <v>16.5</v>
      </c>
      <c r="D67">
        <v>16.926500000000001</v>
      </c>
      <c r="E67">
        <v>17.75</v>
      </c>
      <c r="F67" t="s">
        <v>70</v>
      </c>
      <c r="G67" s="3">
        <v>10.7</v>
      </c>
      <c r="H67" s="3">
        <f t="shared" si="0"/>
        <v>0.19999999999999929</v>
      </c>
    </row>
    <row r="68" spans="2:8" x14ac:dyDescent="0.2">
      <c r="B68" s="1">
        <v>43305</v>
      </c>
      <c r="C68" s="2">
        <v>18.75</v>
      </c>
      <c r="D68">
        <v>18.630400000000002</v>
      </c>
      <c r="E68">
        <v>17.75</v>
      </c>
      <c r="F68" t="s">
        <v>71</v>
      </c>
      <c r="G68" s="3">
        <v>10.8</v>
      </c>
      <c r="H68" s="3">
        <f t="shared" si="0"/>
        <v>0.40000000000000036</v>
      </c>
    </row>
    <row r="69" spans="2:8" x14ac:dyDescent="0.2">
      <c r="B69" s="5">
        <v>43313</v>
      </c>
      <c r="C69" s="7">
        <v>17.75</v>
      </c>
      <c r="D69" s="7">
        <v>17.75</v>
      </c>
      <c r="E69" s="7">
        <v>17.75</v>
      </c>
      <c r="F69" t="s">
        <v>72</v>
      </c>
      <c r="G69" s="3">
        <v>11.2</v>
      </c>
      <c r="H69" s="3">
        <f t="shared" si="0"/>
        <v>9.9999999999999645E-2</v>
      </c>
    </row>
    <row r="70" spans="2:8" x14ac:dyDescent="0.2">
      <c r="B70" s="1">
        <v>43356</v>
      </c>
      <c r="C70" s="2">
        <v>21</v>
      </c>
      <c r="D70">
        <v>21.204499999999999</v>
      </c>
      <c r="E70">
        <v>24</v>
      </c>
      <c r="F70" t="s">
        <v>73</v>
      </c>
      <c r="G70" s="3">
        <v>11.5</v>
      </c>
      <c r="H70" s="3">
        <f t="shared" ref="H70:H133" si="1">G68-G67</f>
        <v>0.10000000000000142</v>
      </c>
    </row>
    <row r="71" spans="2:8" x14ac:dyDescent="0.2">
      <c r="B71" s="1">
        <v>43398</v>
      </c>
      <c r="C71" s="2">
        <v>24</v>
      </c>
      <c r="D71">
        <v>24.181000000000001</v>
      </c>
      <c r="E71">
        <v>24</v>
      </c>
      <c r="F71" t="s">
        <v>74</v>
      </c>
      <c r="G71" s="3">
        <v>11.6</v>
      </c>
      <c r="H71" s="3">
        <f t="shared" si="1"/>
        <v>0.39999999999999858</v>
      </c>
    </row>
    <row r="72" spans="2:8" x14ac:dyDescent="0.2">
      <c r="B72" s="5">
        <v>43405</v>
      </c>
      <c r="C72" s="7">
        <v>24</v>
      </c>
      <c r="D72" s="7">
        <v>24</v>
      </c>
      <c r="E72" s="7">
        <v>24</v>
      </c>
      <c r="F72" t="s">
        <v>75</v>
      </c>
      <c r="G72" s="3">
        <v>12.2</v>
      </c>
      <c r="H72" s="3">
        <f t="shared" si="1"/>
        <v>0.30000000000000071</v>
      </c>
    </row>
    <row r="73" spans="2:8" x14ac:dyDescent="0.2">
      <c r="B73" s="1">
        <v>43447</v>
      </c>
      <c r="C73" s="2">
        <v>24</v>
      </c>
      <c r="D73">
        <v>24</v>
      </c>
      <c r="E73">
        <v>24</v>
      </c>
      <c r="F73" t="s">
        <v>76</v>
      </c>
      <c r="G73" s="3">
        <v>12.7</v>
      </c>
      <c r="H73" s="3">
        <f t="shared" si="1"/>
        <v>9.9999999999999645E-2</v>
      </c>
    </row>
    <row r="74" spans="2:8" x14ac:dyDescent="0.2">
      <c r="B74" s="1">
        <v>43481</v>
      </c>
      <c r="C74" s="2">
        <v>24</v>
      </c>
      <c r="D74">
        <v>23.904800000000002</v>
      </c>
      <c r="E74">
        <v>24</v>
      </c>
      <c r="F74" t="s">
        <v>77</v>
      </c>
      <c r="G74" s="3">
        <v>13.6</v>
      </c>
      <c r="H74" s="3">
        <f t="shared" si="1"/>
        <v>0.59999999999999964</v>
      </c>
    </row>
    <row r="75" spans="2:8" x14ac:dyDescent="0.2">
      <c r="B75" s="5">
        <v>43497</v>
      </c>
      <c r="C75" s="7">
        <v>24</v>
      </c>
      <c r="D75" s="7">
        <v>24</v>
      </c>
      <c r="E75" s="7">
        <v>24</v>
      </c>
      <c r="F75" t="s">
        <v>78</v>
      </c>
      <c r="G75" s="3">
        <v>13.8</v>
      </c>
      <c r="H75" s="3">
        <f t="shared" si="1"/>
        <v>0.5</v>
      </c>
    </row>
    <row r="76" spans="2:8" x14ac:dyDescent="0.2">
      <c r="B76" s="1">
        <v>43530</v>
      </c>
      <c r="C76" s="2">
        <v>24</v>
      </c>
      <c r="D76">
        <v>24</v>
      </c>
      <c r="E76">
        <v>24</v>
      </c>
      <c r="F76" t="s">
        <v>79</v>
      </c>
      <c r="G76" s="3">
        <v>13.9</v>
      </c>
      <c r="H76" s="3">
        <f t="shared" si="1"/>
        <v>0.90000000000000036</v>
      </c>
    </row>
    <row r="77" spans="2:8" x14ac:dyDescent="0.2">
      <c r="B77" s="1">
        <v>43580</v>
      </c>
      <c r="C77" s="2">
        <v>24</v>
      </c>
      <c r="D77">
        <v>24.074999999999999</v>
      </c>
      <c r="E77">
        <v>24</v>
      </c>
      <c r="F77" t="s">
        <v>80</v>
      </c>
      <c r="G77" s="3">
        <v>13.8</v>
      </c>
      <c r="H77" s="3">
        <f t="shared" si="1"/>
        <v>0.20000000000000107</v>
      </c>
    </row>
    <row r="78" spans="2:8" x14ac:dyDescent="0.2">
      <c r="B78" s="5">
        <v>43586</v>
      </c>
      <c r="C78" s="7">
        <v>24</v>
      </c>
      <c r="D78" s="7">
        <v>24</v>
      </c>
      <c r="E78" s="7">
        <v>24</v>
      </c>
      <c r="F78" t="s">
        <v>81</v>
      </c>
      <c r="G78" s="3">
        <v>13.7</v>
      </c>
      <c r="H78" s="3">
        <f t="shared" si="1"/>
        <v>9.9999999999999645E-2</v>
      </c>
    </row>
    <row r="79" spans="2:8" x14ac:dyDescent="0.2">
      <c r="B79" s="1">
        <v>43628</v>
      </c>
      <c r="C79" s="2">
        <v>24</v>
      </c>
      <c r="D79">
        <v>23.91</v>
      </c>
      <c r="E79">
        <v>24</v>
      </c>
      <c r="F79" t="s">
        <v>82</v>
      </c>
      <c r="G79" s="3">
        <v>13.7</v>
      </c>
      <c r="H79" s="3">
        <f t="shared" si="1"/>
        <v>-9.9999999999999645E-2</v>
      </c>
    </row>
    <row r="80" spans="2:8" x14ac:dyDescent="0.2">
      <c r="B80" s="1">
        <v>43671</v>
      </c>
      <c r="C80" s="2">
        <v>21.5</v>
      </c>
      <c r="D80">
        <v>21.602900000000002</v>
      </c>
      <c r="E80">
        <v>19.75</v>
      </c>
      <c r="F80" t="s">
        <v>83</v>
      </c>
      <c r="G80" s="3">
        <v>13.9</v>
      </c>
      <c r="H80" s="3">
        <f t="shared" si="1"/>
        <v>-0.10000000000000142</v>
      </c>
    </row>
    <row r="81" spans="2:8" x14ac:dyDescent="0.2">
      <c r="B81" s="5">
        <v>43678</v>
      </c>
      <c r="C81" s="7">
        <v>19.75</v>
      </c>
      <c r="D81" s="7">
        <v>19.75</v>
      </c>
      <c r="E81" s="7">
        <v>19.75</v>
      </c>
      <c r="F81" t="s">
        <v>84</v>
      </c>
      <c r="G81" s="3">
        <v>14.1</v>
      </c>
      <c r="H81" s="3">
        <f t="shared" si="1"/>
        <v>0</v>
      </c>
    </row>
    <row r="82" spans="2:8" x14ac:dyDescent="0.2">
      <c r="B82" s="1">
        <v>43720</v>
      </c>
      <c r="C82" s="2">
        <v>17</v>
      </c>
      <c r="D82">
        <v>17.008099999999999</v>
      </c>
      <c r="E82">
        <v>16.5</v>
      </c>
      <c r="F82" t="s">
        <v>85</v>
      </c>
      <c r="G82" s="3">
        <v>14.1</v>
      </c>
      <c r="H82" s="3">
        <f t="shared" si="1"/>
        <v>0.20000000000000107</v>
      </c>
    </row>
    <row r="83" spans="2:8" x14ac:dyDescent="0.2">
      <c r="B83" s="1">
        <v>43762</v>
      </c>
      <c r="C83" s="2">
        <v>15.5</v>
      </c>
      <c r="D83">
        <v>15.416700000000001</v>
      </c>
      <c r="E83">
        <v>14</v>
      </c>
      <c r="F83" t="s">
        <v>86</v>
      </c>
      <c r="G83" s="3">
        <v>13.5</v>
      </c>
      <c r="H83" s="3">
        <f t="shared" si="1"/>
        <v>0.19999999999999929</v>
      </c>
    </row>
    <row r="84" spans="2:8" x14ac:dyDescent="0.2">
      <c r="B84" s="5">
        <v>43770</v>
      </c>
      <c r="C84" s="6">
        <v>14</v>
      </c>
      <c r="D84" s="7">
        <v>14</v>
      </c>
      <c r="E84" s="7">
        <v>14</v>
      </c>
      <c r="F84" t="s">
        <v>87</v>
      </c>
      <c r="G84" s="3">
        <v>13.3</v>
      </c>
      <c r="H84" s="3">
        <f t="shared" si="1"/>
        <v>0</v>
      </c>
    </row>
    <row r="85" spans="2:8" x14ac:dyDescent="0.2">
      <c r="B85" s="1">
        <v>43811</v>
      </c>
      <c r="C85" s="2">
        <v>12.5</v>
      </c>
      <c r="D85">
        <v>12.517899999999999</v>
      </c>
      <c r="E85">
        <v>12</v>
      </c>
      <c r="F85" t="s">
        <v>88</v>
      </c>
      <c r="G85" s="3">
        <v>13.4</v>
      </c>
      <c r="H85" s="3">
        <f t="shared" si="1"/>
        <v>-0.59999999999999964</v>
      </c>
    </row>
    <row r="86" spans="2:8" x14ac:dyDescent="0.2">
      <c r="B86" s="1">
        <v>43846</v>
      </c>
      <c r="C86" s="2">
        <v>11.25</v>
      </c>
      <c r="D86">
        <v>11.3828</v>
      </c>
      <c r="E86">
        <v>11.25</v>
      </c>
      <c r="F86" t="s">
        <v>89</v>
      </c>
      <c r="G86" s="3">
        <v>13</v>
      </c>
      <c r="H86" s="3">
        <f t="shared" si="1"/>
        <v>-0.19999999999999929</v>
      </c>
    </row>
    <row r="87" spans="2:8" x14ac:dyDescent="0.2">
      <c r="B87" s="1">
        <v>43880</v>
      </c>
      <c r="C87" s="2">
        <v>10.75</v>
      </c>
      <c r="D87">
        <v>19.8889</v>
      </c>
      <c r="E87">
        <v>10.75</v>
      </c>
      <c r="F87" t="s">
        <v>90</v>
      </c>
      <c r="G87" s="3">
        <v>12.6</v>
      </c>
      <c r="H87" s="3">
        <f t="shared" si="1"/>
        <v>9.9999999999999645E-2</v>
      </c>
    </row>
    <row r="88" spans="2:8" x14ac:dyDescent="0.2">
      <c r="B88" s="1">
        <v>43907</v>
      </c>
      <c r="C88" t="s">
        <v>1</v>
      </c>
      <c r="D88" t="s">
        <v>1</v>
      </c>
      <c r="E88">
        <v>9.75</v>
      </c>
      <c r="F88" t="s">
        <v>91</v>
      </c>
      <c r="G88" s="3">
        <v>13</v>
      </c>
      <c r="H88" s="3">
        <f t="shared" si="1"/>
        <v>-0.40000000000000036</v>
      </c>
    </row>
    <row r="89" spans="2:8" x14ac:dyDescent="0.2">
      <c r="B89" s="1">
        <v>43943</v>
      </c>
      <c r="C89" s="2">
        <v>9.25</v>
      </c>
      <c r="D89">
        <v>9.2946399999999993</v>
      </c>
      <c r="E89">
        <v>8.75</v>
      </c>
      <c r="F89" t="s">
        <v>92</v>
      </c>
      <c r="G89" s="3">
        <v>13.5</v>
      </c>
      <c r="H89" s="3">
        <f t="shared" si="1"/>
        <v>-0.40000000000000036</v>
      </c>
    </row>
    <row r="90" spans="2:8" x14ac:dyDescent="0.2">
      <c r="B90" s="1">
        <v>43972</v>
      </c>
      <c r="C90" s="2">
        <v>8.25</v>
      </c>
      <c r="D90">
        <v>8.13889</v>
      </c>
      <c r="E90">
        <v>8.25</v>
      </c>
      <c r="F90" t="s">
        <v>93</v>
      </c>
      <c r="G90" s="3">
        <v>13.6</v>
      </c>
      <c r="H90" s="3">
        <f t="shared" si="1"/>
        <v>0.40000000000000036</v>
      </c>
    </row>
    <row r="91" spans="2:8" x14ac:dyDescent="0.2">
      <c r="B91" s="1">
        <v>44007</v>
      </c>
      <c r="C91" s="2">
        <v>8</v>
      </c>
      <c r="D91">
        <v>7.95</v>
      </c>
      <c r="E91">
        <v>8.25</v>
      </c>
      <c r="F91" t="s">
        <v>94</v>
      </c>
      <c r="G91" s="3">
        <v>13.7</v>
      </c>
      <c r="H91" s="3">
        <f t="shared" si="1"/>
        <v>0.5</v>
      </c>
    </row>
    <row r="92" spans="2:8" x14ac:dyDescent="0.2">
      <c r="B92" s="1">
        <v>44035</v>
      </c>
      <c r="C92" s="2">
        <v>8.25</v>
      </c>
      <c r="D92">
        <v>8.25</v>
      </c>
      <c r="E92">
        <v>8.25</v>
      </c>
      <c r="F92" t="s">
        <v>95</v>
      </c>
      <c r="G92" s="3">
        <v>14.1</v>
      </c>
      <c r="H92" s="3">
        <f t="shared" si="1"/>
        <v>9.9999999999999645E-2</v>
      </c>
    </row>
    <row r="93" spans="2:8" x14ac:dyDescent="0.2">
      <c r="B93" s="1">
        <v>44063</v>
      </c>
      <c r="C93" s="2">
        <v>8.25</v>
      </c>
      <c r="D93">
        <v>8.5113599999999998</v>
      </c>
      <c r="E93">
        <v>8.25</v>
      </c>
      <c r="F93" t="s">
        <v>96</v>
      </c>
      <c r="G93" s="3">
        <v>12.9</v>
      </c>
      <c r="H93" s="3">
        <f t="shared" si="1"/>
        <v>9.9999999999999645E-2</v>
      </c>
    </row>
    <row r="94" spans="2:8" x14ac:dyDescent="0.2">
      <c r="B94" s="1">
        <v>44098</v>
      </c>
      <c r="C94" s="2">
        <v>8.25</v>
      </c>
      <c r="D94">
        <v>8.3548399999999994</v>
      </c>
      <c r="E94">
        <v>10.25</v>
      </c>
      <c r="F94" t="s">
        <v>97</v>
      </c>
      <c r="G94" s="3">
        <v>12.6</v>
      </c>
      <c r="H94" s="3">
        <f t="shared" si="1"/>
        <v>0.40000000000000036</v>
      </c>
    </row>
    <row r="95" spans="2:8" x14ac:dyDescent="0.2">
      <c r="B95" s="1">
        <v>44126</v>
      </c>
      <c r="C95" s="2">
        <v>12</v>
      </c>
      <c r="D95">
        <v>11.8889</v>
      </c>
      <c r="E95">
        <v>10.25</v>
      </c>
      <c r="F95" t="s">
        <v>98</v>
      </c>
      <c r="G95" s="3">
        <v>13.1</v>
      </c>
      <c r="H95" s="3">
        <f t="shared" si="1"/>
        <v>-1.1999999999999993</v>
      </c>
    </row>
    <row r="96" spans="2:8" x14ac:dyDescent="0.2">
      <c r="B96" s="1">
        <v>44154</v>
      </c>
      <c r="C96" s="2">
        <v>15</v>
      </c>
      <c r="D96">
        <v>14.602</v>
      </c>
      <c r="E96">
        <v>15</v>
      </c>
      <c r="F96" t="s">
        <v>99</v>
      </c>
      <c r="G96" s="3">
        <v>13</v>
      </c>
      <c r="H96" s="3">
        <f t="shared" si="1"/>
        <v>-0.30000000000000071</v>
      </c>
    </row>
    <row r="97" spans="2:8" x14ac:dyDescent="0.2">
      <c r="B97" s="1">
        <v>44189</v>
      </c>
      <c r="C97" s="2">
        <v>16.5</v>
      </c>
      <c r="D97">
        <v>16.53</v>
      </c>
      <c r="E97">
        <v>17</v>
      </c>
      <c r="F97" t="s">
        <v>100</v>
      </c>
      <c r="G97" s="3">
        <v>12.6</v>
      </c>
      <c r="H97" s="3">
        <f t="shared" si="1"/>
        <v>0.5</v>
      </c>
    </row>
    <row r="98" spans="2:8" x14ac:dyDescent="0.2">
      <c r="B98" s="1">
        <v>44217</v>
      </c>
      <c r="C98" s="2">
        <v>17</v>
      </c>
      <c r="D98">
        <v>17.155200000000001</v>
      </c>
      <c r="E98">
        <v>17</v>
      </c>
      <c r="F98" t="s">
        <v>101</v>
      </c>
      <c r="G98" s="3">
        <v>12.3</v>
      </c>
      <c r="H98" s="14">
        <f>G95-G94</f>
        <v>0.5</v>
      </c>
    </row>
    <row r="99" spans="2:8" x14ac:dyDescent="0.2">
      <c r="B99" s="1">
        <v>44245</v>
      </c>
      <c r="C99" s="2">
        <v>17</v>
      </c>
      <c r="D99">
        <v>17.12</v>
      </c>
      <c r="E99">
        <v>17</v>
      </c>
      <c r="F99" t="s">
        <v>102</v>
      </c>
      <c r="G99" s="3">
        <v>13.2</v>
      </c>
      <c r="H99" s="14">
        <f>G96-G95</f>
        <v>-9.9999999999999645E-2</v>
      </c>
    </row>
    <row r="100" spans="2:8" x14ac:dyDescent="0.2">
      <c r="B100" s="1">
        <v>44273</v>
      </c>
      <c r="C100" s="2">
        <v>18</v>
      </c>
      <c r="D100">
        <v>17.958300000000001</v>
      </c>
      <c r="E100">
        <v>19</v>
      </c>
      <c r="F100" t="s">
        <v>103</v>
      </c>
      <c r="G100" s="3">
        <v>12.9</v>
      </c>
      <c r="H100" s="3">
        <f>G98-G97</f>
        <v>-0.29999999999999893</v>
      </c>
    </row>
    <row r="101" spans="2:8" x14ac:dyDescent="0.2">
      <c r="B101" s="1">
        <v>44301</v>
      </c>
      <c r="C101" s="2">
        <v>19</v>
      </c>
      <c r="D101">
        <v>18.899999999999999</v>
      </c>
      <c r="E101">
        <v>19</v>
      </c>
      <c r="F101" t="s">
        <v>104</v>
      </c>
      <c r="G101" s="3">
        <v>13.3</v>
      </c>
      <c r="H101" s="3">
        <f>G99-G98</f>
        <v>0.89999999999999858</v>
      </c>
    </row>
    <row r="102" spans="2:8" x14ac:dyDescent="0.2">
      <c r="B102" s="1">
        <v>44322</v>
      </c>
      <c r="C102" s="2">
        <v>19</v>
      </c>
      <c r="D102">
        <v>19</v>
      </c>
      <c r="E102">
        <v>19</v>
      </c>
      <c r="F102" t="s">
        <v>105</v>
      </c>
      <c r="G102" s="3">
        <v>13.4</v>
      </c>
      <c r="H102" s="14">
        <f>G99-G98</f>
        <v>0.89999999999999858</v>
      </c>
    </row>
    <row r="103" spans="2:8" x14ac:dyDescent="0.2">
      <c r="B103" s="1">
        <v>44364</v>
      </c>
      <c r="C103" s="2">
        <v>19</v>
      </c>
      <c r="D103">
        <v>19</v>
      </c>
      <c r="E103">
        <v>19</v>
      </c>
      <c r="F103" t="s">
        <v>106</v>
      </c>
      <c r="G103" s="3">
        <v>11</v>
      </c>
      <c r="H103" s="3">
        <f t="shared" si="1"/>
        <v>0.40000000000000036</v>
      </c>
    </row>
    <row r="104" spans="2:8" x14ac:dyDescent="0.2">
      <c r="B104" s="1">
        <v>44391</v>
      </c>
      <c r="C104" s="2">
        <v>19</v>
      </c>
      <c r="D104">
        <v>19</v>
      </c>
      <c r="E104">
        <v>19</v>
      </c>
      <c r="F104" t="s">
        <v>107</v>
      </c>
      <c r="G104" s="3">
        <v>11.6</v>
      </c>
      <c r="H104" s="3">
        <f t="shared" si="1"/>
        <v>9.9999999999999645E-2</v>
      </c>
    </row>
    <row r="105" spans="2:8" x14ac:dyDescent="0.2">
      <c r="B105" s="1">
        <v>44420</v>
      </c>
      <c r="C105" s="2">
        <v>19</v>
      </c>
      <c r="D105">
        <v>19</v>
      </c>
      <c r="E105">
        <v>19</v>
      </c>
      <c r="F105" t="s">
        <v>108</v>
      </c>
      <c r="G105" s="3">
        <v>12</v>
      </c>
      <c r="H105" s="3">
        <f>G103-G102</f>
        <v>-2.4000000000000004</v>
      </c>
    </row>
    <row r="106" spans="2:8" x14ac:dyDescent="0.2">
      <c r="B106" s="1">
        <v>44462</v>
      </c>
      <c r="C106" s="2">
        <v>19</v>
      </c>
      <c r="D106">
        <v>18.978300000000001</v>
      </c>
      <c r="E106">
        <v>18</v>
      </c>
      <c r="F106" t="s">
        <v>109</v>
      </c>
      <c r="G106" s="3">
        <v>11.3</v>
      </c>
      <c r="H106" s="3">
        <f t="shared" si="1"/>
        <v>0.59999999999999964</v>
      </c>
    </row>
    <row r="107" spans="2:8" x14ac:dyDescent="0.2">
      <c r="B107" s="1">
        <v>44490</v>
      </c>
      <c r="C107" s="2">
        <v>17</v>
      </c>
      <c r="D107">
        <v>17.201899999999998</v>
      </c>
      <c r="E107">
        <v>16</v>
      </c>
      <c r="F107" t="s">
        <v>110</v>
      </c>
      <c r="G107" s="3">
        <v>11</v>
      </c>
      <c r="H107" s="3">
        <f t="shared" si="1"/>
        <v>0.40000000000000036</v>
      </c>
    </row>
    <row r="108" spans="2:8" x14ac:dyDescent="0.2">
      <c r="B108" s="1">
        <v>44518</v>
      </c>
      <c r="C108" s="2">
        <v>15</v>
      </c>
      <c r="D108">
        <v>15.125</v>
      </c>
      <c r="E108">
        <v>15</v>
      </c>
      <c r="F108" t="s">
        <v>111</v>
      </c>
      <c r="G108" s="3">
        <v>11.2</v>
      </c>
      <c r="H108" s="3">
        <f t="shared" si="1"/>
        <v>-0.69999999999999929</v>
      </c>
    </row>
    <row r="109" spans="2:8" x14ac:dyDescent="0.2">
      <c r="B109" s="1">
        <v>44546</v>
      </c>
      <c r="C109" s="2">
        <v>14</v>
      </c>
      <c r="D109">
        <v>14.068199999999999</v>
      </c>
      <c r="E109">
        <v>14</v>
      </c>
      <c r="F109" t="s">
        <v>112</v>
      </c>
      <c r="G109" s="3">
        <v>11</v>
      </c>
      <c r="H109" s="3">
        <f t="shared" si="1"/>
        <v>-0.30000000000000071</v>
      </c>
    </row>
    <row r="110" spans="2:8" x14ac:dyDescent="0.2">
      <c r="B110" s="1">
        <v>44581</v>
      </c>
      <c r="C110" s="2">
        <v>14</v>
      </c>
      <c r="D110">
        <v>14</v>
      </c>
      <c r="E110">
        <v>14</v>
      </c>
      <c r="F110" t="s">
        <v>113</v>
      </c>
      <c r="G110" s="3">
        <v>11.3</v>
      </c>
      <c r="H110" s="3">
        <f t="shared" si="1"/>
        <v>0.19999999999999929</v>
      </c>
    </row>
    <row r="111" spans="2:8" x14ac:dyDescent="0.2">
      <c r="B111" s="1">
        <v>44609</v>
      </c>
      <c r="C111" s="2">
        <v>14</v>
      </c>
      <c r="D111">
        <v>14</v>
      </c>
      <c r="E111">
        <v>14</v>
      </c>
      <c r="F111" t="s">
        <v>114</v>
      </c>
      <c r="G111" s="3">
        <v>10.6</v>
      </c>
      <c r="H111" s="3">
        <f t="shared" si="1"/>
        <v>-0.19999999999999929</v>
      </c>
    </row>
    <row r="112" spans="2:8" x14ac:dyDescent="0.2">
      <c r="B112" s="1">
        <v>44637</v>
      </c>
      <c r="C112" s="2">
        <v>14</v>
      </c>
      <c r="D112">
        <v>14</v>
      </c>
      <c r="E112">
        <v>14</v>
      </c>
      <c r="F112" t="s">
        <v>115</v>
      </c>
      <c r="G112" s="3">
        <v>11.2</v>
      </c>
      <c r="H112" s="3">
        <f t="shared" si="1"/>
        <v>0.30000000000000071</v>
      </c>
    </row>
    <row r="113" spans="2:8" x14ac:dyDescent="0.2">
      <c r="B113" s="1">
        <v>44665</v>
      </c>
      <c r="C113" s="2">
        <v>14</v>
      </c>
      <c r="D113">
        <v>14</v>
      </c>
      <c r="E113">
        <v>14</v>
      </c>
      <c r="F113" t="s">
        <v>116</v>
      </c>
      <c r="G113" s="3">
        <v>10.8</v>
      </c>
      <c r="H113" s="3">
        <f t="shared" si="1"/>
        <v>-0.70000000000000107</v>
      </c>
    </row>
    <row r="114" spans="2:8" x14ac:dyDescent="0.2">
      <c r="B114" s="1">
        <v>44707</v>
      </c>
      <c r="C114" s="2">
        <v>14</v>
      </c>
      <c r="D114">
        <v>14</v>
      </c>
      <c r="E114">
        <v>14</v>
      </c>
      <c r="F114" t="s">
        <v>117</v>
      </c>
      <c r="G114" s="3">
        <v>10.8</v>
      </c>
      <c r="H114" s="3">
        <f t="shared" si="1"/>
        <v>0.59999999999999964</v>
      </c>
    </row>
    <row r="115" spans="2:8" x14ac:dyDescent="0.2">
      <c r="B115" s="1">
        <v>44735</v>
      </c>
      <c r="C115" s="2">
        <v>14</v>
      </c>
      <c r="D115">
        <v>13.961499999999999</v>
      </c>
      <c r="E115">
        <v>14</v>
      </c>
      <c r="F115" t="s">
        <v>118</v>
      </c>
      <c r="G115" s="3">
        <v>10.199999999999999</v>
      </c>
      <c r="H115" s="3">
        <f t="shared" si="1"/>
        <v>-0.39999999999999858</v>
      </c>
    </row>
    <row r="116" spans="2:8" x14ac:dyDescent="0.2">
      <c r="B116" s="1">
        <v>44763</v>
      </c>
      <c r="C116" s="2">
        <v>14</v>
      </c>
      <c r="D116">
        <v>13.9665</v>
      </c>
      <c r="E116">
        <v>14</v>
      </c>
      <c r="F116" t="s">
        <v>119</v>
      </c>
      <c r="G116" s="3">
        <v>10.199999999999999</v>
      </c>
      <c r="H116" s="3">
        <f t="shared" si="1"/>
        <v>0</v>
      </c>
    </row>
    <row r="117" spans="2:8" x14ac:dyDescent="0.2">
      <c r="B117" s="1">
        <v>44791</v>
      </c>
      <c r="C117" s="2">
        <v>14</v>
      </c>
      <c r="D117">
        <v>14</v>
      </c>
      <c r="E117">
        <v>13</v>
      </c>
      <c r="F117" t="s">
        <v>120</v>
      </c>
      <c r="G117" s="3">
        <v>9.8000000000000007</v>
      </c>
      <c r="H117" s="3">
        <f t="shared" si="1"/>
        <v>-0.60000000000000142</v>
      </c>
    </row>
    <row r="118" spans="2:8" x14ac:dyDescent="0.2">
      <c r="B118" s="1">
        <v>44826</v>
      </c>
      <c r="C118" s="2">
        <v>13</v>
      </c>
      <c r="D118">
        <v>12.795500000000001</v>
      </c>
      <c r="E118">
        <v>12</v>
      </c>
      <c r="F118" t="s">
        <v>121</v>
      </c>
      <c r="G118" s="3">
        <v>10.1</v>
      </c>
      <c r="H118" s="3">
        <f t="shared" si="1"/>
        <v>0</v>
      </c>
    </row>
    <row r="119" spans="2:8" x14ac:dyDescent="0.2">
      <c r="B119" s="1">
        <v>44854</v>
      </c>
      <c r="C119" s="2">
        <v>11</v>
      </c>
      <c r="D119">
        <v>11.0909</v>
      </c>
      <c r="E119">
        <v>10.5</v>
      </c>
      <c r="F119" t="s">
        <v>122</v>
      </c>
      <c r="G119" s="3">
        <v>10.3</v>
      </c>
      <c r="H119" s="3">
        <f t="shared" si="1"/>
        <v>-0.39999999999999858</v>
      </c>
    </row>
    <row r="120" spans="2:8" x14ac:dyDescent="0.2">
      <c r="B120" s="1">
        <v>44889</v>
      </c>
      <c r="C120" s="2">
        <v>9</v>
      </c>
      <c r="D120">
        <v>9</v>
      </c>
      <c r="E120">
        <v>9</v>
      </c>
      <c r="F120" t="s">
        <v>123</v>
      </c>
      <c r="G120" s="3">
        <v>10.1</v>
      </c>
      <c r="H120" s="3">
        <f t="shared" si="1"/>
        <v>0.29999999999999893</v>
      </c>
    </row>
    <row r="121" spans="2:8" x14ac:dyDescent="0.2">
      <c r="B121" s="1">
        <v>44917</v>
      </c>
      <c r="C121" s="2">
        <v>9</v>
      </c>
      <c r="D121">
        <v>8.9473699999999994</v>
      </c>
      <c r="E121">
        <v>9</v>
      </c>
      <c r="F121" t="s">
        <v>124</v>
      </c>
      <c r="G121" s="3">
        <v>10.4</v>
      </c>
      <c r="H121" s="3">
        <f t="shared" si="1"/>
        <v>0.20000000000000107</v>
      </c>
    </row>
    <row r="122" spans="2:8" x14ac:dyDescent="0.2">
      <c r="B122" s="1">
        <v>44945</v>
      </c>
      <c r="C122" s="2">
        <v>9</v>
      </c>
      <c r="D122">
        <v>8.9523799999999998</v>
      </c>
      <c r="E122">
        <v>9</v>
      </c>
      <c r="F122" t="s">
        <v>125</v>
      </c>
      <c r="G122" s="3">
        <v>9.6999999999999993</v>
      </c>
      <c r="H122" s="3">
        <f t="shared" si="1"/>
        <v>-0.20000000000000107</v>
      </c>
    </row>
    <row r="123" spans="2:8" x14ac:dyDescent="0.2">
      <c r="B123" s="1">
        <v>44980</v>
      </c>
      <c r="C123" s="2">
        <v>8</v>
      </c>
      <c r="D123">
        <v>8.1999999999999993</v>
      </c>
      <c r="E123">
        <v>8.5</v>
      </c>
      <c r="F123" t="s">
        <v>126</v>
      </c>
      <c r="G123" s="3">
        <v>10</v>
      </c>
      <c r="H123" s="3">
        <f t="shared" si="1"/>
        <v>0.30000000000000071</v>
      </c>
    </row>
    <row r="124" spans="2:8" x14ac:dyDescent="0.2">
      <c r="B124" s="1">
        <v>45008</v>
      </c>
      <c r="C124" s="2">
        <v>8.5</v>
      </c>
      <c r="D124">
        <v>8.3157899999999998</v>
      </c>
      <c r="E124">
        <v>8.5</v>
      </c>
      <c r="F124" t="s">
        <v>127</v>
      </c>
      <c r="G124" s="3">
        <v>10.1</v>
      </c>
      <c r="H124" s="3">
        <f t="shared" si="1"/>
        <v>-0.70000000000000107</v>
      </c>
    </row>
    <row r="125" spans="2:8" x14ac:dyDescent="0.2">
      <c r="B125" s="1">
        <v>45043</v>
      </c>
      <c r="C125" s="2">
        <v>8.5</v>
      </c>
      <c r="D125">
        <v>8.4210499999999993</v>
      </c>
      <c r="E125">
        <v>8.5</v>
      </c>
      <c r="F125" t="s">
        <v>128</v>
      </c>
      <c r="G125" s="3">
        <v>10.1</v>
      </c>
      <c r="H125" s="3">
        <f t="shared" si="1"/>
        <v>0.30000000000000071</v>
      </c>
    </row>
    <row r="126" spans="2:8" x14ac:dyDescent="0.2">
      <c r="B126" s="1">
        <v>45071</v>
      </c>
      <c r="C126" s="2">
        <v>8.5</v>
      </c>
      <c r="D126">
        <v>8.5</v>
      </c>
      <c r="E126">
        <v>8.5</v>
      </c>
      <c r="F126" t="s">
        <v>129</v>
      </c>
      <c r="G126" s="3">
        <v>9.5</v>
      </c>
      <c r="H126" s="3">
        <f t="shared" si="1"/>
        <v>9.9999999999999645E-2</v>
      </c>
    </row>
    <row r="127" spans="2:8" x14ac:dyDescent="0.2">
      <c r="B127" s="1">
        <v>45099</v>
      </c>
      <c r="C127" s="2">
        <v>20</v>
      </c>
      <c r="D127">
        <v>21.166699999999999</v>
      </c>
      <c r="E127">
        <v>15</v>
      </c>
      <c r="F127" t="s">
        <v>130</v>
      </c>
      <c r="G127" s="3">
        <v>9.3000000000000007</v>
      </c>
      <c r="H127" s="3">
        <f t="shared" si="1"/>
        <v>0</v>
      </c>
    </row>
    <row r="128" spans="2:8" x14ac:dyDescent="0.2">
      <c r="B128" s="1">
        <v>45127</v>
      </c>
      <c r="C128" s="2">
        <v>18.5</v>
      </c>
      <c r="D128">
        <v>18.608699999999999</v>
      </c>
      <c r="E128">
        <v>17.5</v>
      </c>
      <c r="F128" t="s">
        <v>131</v>
      </c>
      <c r="G128" s="3">
        <v>9.4</v>
      </c>
      <c r="H128" s="3">
        <f t="shared" si="1"/>
        <v>-0.59999999999999964</v>
      </c>
    </row>
    <row r="129" spans="2:8" x14ac:dyDescent="0.2">
      <c r="B129" s="1">
        <v>45162</v>
      </c>
      <c r="C129" s="2">
        <v>20</v>
      </c>
      <c r="D129">
        <v>19.7</v>
      </c>
      <c r="E129">
        <v>25</v>
      </c>
      <c r="F129" t="s">
        <v>132</v>
      </c>
      <c r="G129" s="3">
        <v>9.1999999999999993</v>
      </c>
      <c r="H129" s="3">
        <f t="shared" si="1"/>
        <v>-0.19999999999999929</v>
      </c>
    </row>
    <row r="130" spans="2:8" x14ac:dyDescent="0.2">
      <c r="B130" s="1">
        <v>45190</v>
      </c>
      <c r="C130" s="2">
        <v>30</v>
      </c>
      <c r="D130">
        <v>29.5</v>
      </c>
      <c r="E130">
        <v>30</v>
      </c>
      <c r="F130" t="s">
        <v>133</v>
      </c>
      <c r="G130" s="3">
        <v>9</v>
      </c>
      <c r="H130" s="3">
        <f t="shared" si="1"/>
        <v>9.9999999999999645E-2</v>
      </c>
    </row>
    <row r="131" spans="2:8" x14ac:dyDescent="0.2">
      <c r="B131" s="1">
        <v>45225</v>
      </c>
      <c r="C131" s="2">
        <v>35</v>
      </c>
      <c r="D131">
        <v>34.25</v>
      </c>
      <c r="E131">
        <v>35</v>
      </c>
      <c r="F131" t="s">
        <v>134</v>
      </c>
      <c r="G131" s="3">
        <v>8.5</v>
      </c>
      <c r="H131" s="3">
        <f t="shared" si="1"/>
        <v>-0.20000000000000107</v>
      </c>
    </row>
    <row r="132" spans="2:8" x14ac:dyDescent="0.2">
      <c r="B132" s="1">
        <v>45253</v>
      </c>
      <c r="C132" s="2">
        <v>37.5</v>
      </c>
      <c r="D132">
        <v>37.78</v>
      </c>
      <c r="E132">
        <v>40</v>
      </c>
      <c r="F132" t="s">
        <v>135</v>
      </c>
      <c r="G132" s="3">
        <v>8.9</v>
      </c>
      <c r="H132" s="3">
        <f t="shared" si="1"/>
        <v>-0.19999999999999929</v>
      </c>
    </row>
    <row r="133" spans="2:8" x14ac:dyDescent="0.2">
      <c r="B133" s="1">
        <v>45281</v>
      </c>
      <c r="C133" s="2">
        <v>42.5</v>
      </c>
      <c r="D133">
        <v>42.592599999999997</v>
      </c>
      <c r="E133">
        <v>42.5</v>
      </c>
      <c r="F133" t="s">
        <v>136</v>
      </c>
      <c r="G133" s="3">
        <v>8.9</v>
      </c>
      <c r="H133" s="3">
        <f t="shared" si="1"/>
        <v>-0.5</v>
      </c>
    </row>
    <row r="134" spans="2:8" x14ac:dyDescent="0.2">
      <c r="B134" s="1">
        <v>45316</v>
      </c>
      <c r="C134" s="2">
        <v>45</v>
      </c>
      <c r="D134">
        <v>45</v>
      </c>
      <c r="E134">
        <v>45</v>
      </c>
      <c r="F134" t="s">
        <v>137</v>
      </c>
      <c r="G134" s="3">
        <v>9.1999999999999993</v>
      </c>
      <c r="H134" s="3">
        <f t="shared" ref="H134:H161" si="2">G132-G131</f>
        <v>0.40000000000000036</v>
      </c>
    </row>
    <row r="135" spans="2:8" x14ac:dyDescent="0.2">
      <c r="B135" s="1">
        <v>45344</v>
      </c>
      <c r="C135" s="2">
        <v>45</v>
      </c>
      <c r="D135">
        <v>45</v>
      </c>
      <c r="E135">
        <v>45</v>
      </c>
      <c r="F135" t="s">
        <v>138</v>
      </c>
      <c r="G135" s="3">
        <v>8.6</v>
      </c>
      <c r="H135" s="3">
        <f>G133-G132</f>
        <v>0</v>
      </c>
    </row>
    <row r="136" spans="2:8" x14ac:dyDescent="0.2">
      <c r="B136" s="1">
        <v>45372</v>
      </c>
      <c r="C136" s="2">
        <v>45</v>
      </c>
      <c r="D136">
        <v>45.357100000000003</v>
      </c>
      <c r="E136">
        <v>50</v>
      </c>
      <c r="F136" t="s">
        <v>139</v>
      </c>
      <c r="G136" s="3">
        <v>8.8000000000000007</v>
      </c>
      <c r="H136" s="3">
        <f t="shared" si="2"/>
        <v>0.29999999999999893</v>
      </c>
    </row>
    <row r="137" spans="2:8" x14ac:dyDescent="0.2">
      <c r="B137" s="1">
        <v>45407</v>
      </c>
      <c r="C137" s="2">
        <v>50</v>
      </c>
      <c r="D137">
        <v>50.326099999999997</v>
      </c>
      <c r="E137">
        <v>50</v>
      </c>
      <c r="F137" t="s">
        <v>140</v>
      </c>
      <c r="G137" s="3">
        <v>8.6</v>
      </c>
      <c r="H137" s="3">
        <f t="shared" si="2"/>
        <v>-0.59999999999999964</v>
      </c>
    </row>
    <row r="138" spans="2:8" x14ac:dyDescent="0.2">
      <c r="B138" s="1">
        <v>45439</v>
      </c>
      <c r="C138" s="2">
        <v>50</v>
      </c>
      <c r="D138">
        <v>50</v>
      </c>
      <c r="E138">
        <v>50</v>
      </c>
      <c r="F138" t="s">
        <v>141</v>
      </c>
      <c r="G138" s="3">
        <v>8.4</v>
      </c>
      <c r="H138" s="3">
        <f t="shared" si="2"/>
        <v>0.20000000000000107</v>
      </c>
    </row>
    <row r="139" spans="2:8" x14ac:dyDescent="0.2">
      <c r="B139" s="1">
        <v>45469</v>
      </c>
      <c r="C139" s="2">
        <v>50</v>
      </c>
      <c r="D139">
        <v>50</v>
      </c>
      <c r="E139">
        <v>50</v>
      </c>
      <c r="F139" t="s">
        <v>142</v>
      </c>
      <c r="G139" s="3">
        <v>9.1</v>
      </c>
      <c r="H139" s="3">
        <f t="shared" si="2"/>
        <v>-0.20000000000000107</v>
      </c>
    </row>
    <row r="140" spans="2:8" x14ac:dyDescent="0.2">
      <c r="B140" s="1">
        <v>45496</v>
      </c>
      <c r="C140" s="2">
        <v>50</v>
      </c>
      <c r="D140">
        <v>50</v>
      </c>
      <c r="E140">
        <v>50</v>
      </c>
      <c r="F140" t="s">
        <v>143</v>
      </c>
      <c r="G140" s="3">
        <v>9</v>
      </c>
      <c r="H140" s="3">
        <f t="shared" si="2"/>
        <v>-0.19999999999999929</v>
      </c>
    </row>
    <row r="141" spans="2:8" x14ac:dyDescent="0.2">
      <c r="B141" s="1">
        <v>45524</v>
      </c>
      <c r="C141" s="2">
        <v>50</v>
      </c>
      <c r="D141">
        <v>50</v>
      </c>
      <c r="E141">
        <v>50</v>
      </c>
      <c r="F141" t="s">
        <v>144</v>
      </c>
      <c r="G141" s="3">
        <v>8.5</v>
      </c>
      <c r="H141" s="3">
        <f t="shared" si="2"/>
        <v>0.69999999999999929</v>
      </c>
    </row>
    <row r="142" spans="2:8" x14ac:dyDescent="0.2">
      <c r="B142" s="1">
        <v>45554</v>
      </c>
      <c r="C142" s="2">
        <v>50</v>
      </c>
      <c r="D142">
        <v>50</v>
      </c>
      <c r="E142">
        <v>50</v>
      </c>
      <c r="F142" t="s">
        <v>145</v>
      </c>
      <c r="G142" s="3">
        <v>8.6</v>
      </c>
      <c r="H142" s="3">
        <f>G140-G139</f>
        <v>-9.9999999999999645E-2</v>
      </c>
    </row>
    <row r="143" spans="2:8" x14ac:dyDescent="0.2">
      <c r="B143" s="1">
        <v>45582</v>
      </c>
      <c r="C143" s="2">
        <v>50</v>
      </c>
      <c r="D143">
        <v>49.9</v>
      </c>
      <c r="E143">
        <v>50</v>
      </c>
      <c r="F143" t="s">
        <v>146</v>
      </c>
      <c r="G143" s="3">
        <v>8.6999999999999993</v>
      </c>
      <c r="H143" s="3">
        <f t="shared" si="2"/>
        <v>-0.5</v>
      </c>
    </row>
    <row r="144" spans="2:8" x14ac:dyDescent="0.2">
      <c r="B144" s="1">
        <v>45617</v>
      </c>
      <c r="C144" s="2">
        <v>50</v>
      </c>
      <c r="D144">
        <v>50</v>
      </c>
      <c r="E144">
        <v>50</v>
      </c>
      <c r="F144" t="s">
        <v>147</v>
      </c>
      <c r="G144" s="3">
        <v>8.4</v>
      </c>
      <c r="H144" s="3">
        <f t="shared" si="2"/>
        <v>9.9999999999999645E-2</v>
      </c>
    </row>
    <row r="145" spans="2:8" x14ac:dyDescent="0.2">
      <c r="B145" s="1">
        <v>45652</v>
      </c>
      <c r="C145" s="2">
        <v>48.25</v>
      </c>
      <c r="D145">
        <v>48.295499999999997</v>
      </c>
      <c r="E145">
        <v>47.5</v>
      </c>
      <c r="F145" t="s">
        <v>148</v>
      </c>
      <c r="G145" s="3">
        <v>8.6999999999999993</v>
      </c>
      <c r="H145" s="3">
        <f>G143-G142</f>
        <v>9.9999999999999645E-2</v>
      </c>
    </row>
    <row r="146" spans="2:8" x14ac:dyDescent="0.2">
      <c r="B146" s="1">
        <v>45680</v>
      </c>
      <c r="C146" s="2">
        <v>45</v>
      </c>
      <c r="D146">
        <v>45</v>
      </c>
      <c r="E146">
        <v>45</v>
      </c>
      <c r="F146" t="s">
        <v>149</v>
      </c>
      <c r="G146" s="3">
        <v>8.5</v>
      </c>
      <c r="H146" s="3">
        <f>G144-G143</f>
        <v>-0.29999999999999893</v>
      </c>
    </row>
    <row r="147" spans="2:8" x14ac:dyDescent="0.2">
      <c r="B147" s="5">
        <v>45689</v>
      </c>
      <c r="C147" s="7">
        <v>45</v>
      </c>
      <c r="D147" s="7">
        <v>45</v>
      </c>
      <c r="E147" s="7">
        <v>45</v>
      </c>
      <c r="F147" t="s">
        <v>150</v>
      </c>
      <c r="G147" s="3">
        <v>8.1999999999999993</v>
      </c>
      <c r="H147" s="3">
        <f t="shared" si="2"/>
        <v>0.29999999999999893</v>
      </c>
    </row>
    <row r="148" spans="2:8" x14ac:dyDescent="0.2">
      <c r="B148" s="1">
        <v>45722</v>
      </c>
      <c r="C148" s="2">
        <v>42.5</v>
      </c>
      <c r="D148">
        <v>42.630400000000002</v>
      </c>
      <c r="E148">
        <v>42.5</v>
      </c>
      <c r="F148" t="s">
        <v>151</v>
      </c>
      <c r="G148" s="3">
        <v>8</v>
      </c>
      <c r="H148" s="3">
        <f>G146-G145</f>
        <v>-0.19999999999999929</v>
      </c>
    </row>
    <row r="149" spans="2:8" x14ac:dyDescent="0.2">
      <c r="B149" s="1">
        <v>45764</v>
      </c>
      <c r="C149" s="2">
        <v>42.5</v>
      </c>
      <c r="D149">
        <v>42.912999999999997</v>
      </c>
      <c r="E149">
        <v>46</v>
      </c>
      <c r="F149" t="s">
        <v>152</v>
      </c>
      <c r="G149" s="3">
        <v>8.6</v>
      </c>
      <c r="H149" s="3">
        <f t="shared" si="2"/>
        <v>-0.30000000000000071</v>
      </c>
    </row>
    <row r="150" spans="2:8" x14ac:dyDescent="0.2">
      <c r="B150" s="5">
        <v>45778</v>
      </c>
      <c r="C150" s="7">
        <v>46</v>
      </c>
      <c r="D150" s="7">
        <v>46</v>
      </c>
      <c r="E150" s="7">
        <v>46</v>
      </c>
      <c r="F150" t="s">
        <v>153</v>
      </c>
      <c r="G150" s="3">
        <v>8.4</v>
      </c>
      <c r="H150" s="3">
        <f t="shared" si="2"/>
        <v>-0.19999999999999929</v>
      </c>
    </row>
    <row r="151" spans="2:8" x14ac:dyDescent="0.2">
      <c r="B151" s="1">
        <v>45827</v>
      </c>
      <c r="C151" s="2">
        <v>46</v>
      </c>
      <c r="D151">
        <v>46</v>
      </c>
      <c r="E151">
        <v>46</v>
      </c>
      <c r="F151" t="s">
        <v>168</v>
      </c>
      <c r="G151" s="3">
        <v>8.5</v>
      </c>
      <c r="H151" s="3">
        <f t="shared" si="2"/>
        <v>0.59999999999999964</v>
      </c>
    </row>
    <row r="152" spans="2:8" x14ac:dyDescent="0.2">
      <c r="B152" s="1">
        <v>45862</v>
      </c>
      <c r="C152" s="2">
        <v>43.5</v>
      </c>
      <c r="D152">
        <v>43.424999999999997</v>
      </c>
      <c r="E152">
        <v>43</v>
      </c>
      <c r="F152" t="s">
        <v>169</v>
      </c>
      <c r="G152" s="3">
        <v>8.1</v>
      </c>
      <c r="H152" s="3">
        <f t="shared" si="2"/>
        <v>-0.19999999999999929</v>
      </c>
    </row>
    <row r="153" spans="2:8" x14ac:dyDescent="0.2">
      <c r="B153" s="5">
        <v>45870</v>
      </c>
      <c r="C153" s="7">
        <v>43</v>
      </c>
      <c r="D153" s="7">
        <v>43</v>
      </c>
      <c r="E153" s="7">
        <v>43</v>
      </c>
      <c r="F153" t="s">
        <v>170</v>
      </c>
      <c r="G153" s="3">
        <v>8.5</v>
      </c>
      <c r="H153" s="3">
        <f t="shared" si="2"/>
        <v>9.9999999999999645E-2</v>
      </c>
    </row>
    <row r="154" spans="2:8" x14ac:dyDescent="0.2">
      <c r="B154" s="1">
        <v>45911</v>
      </c>
      <c r="C154" s="2">
        <v>41</v>
      </c>
      <c r="D154">
        <v>40.815800000000003</v>
      </c>
      <c r="E154">
        <v>40.5</v>
      </c>
      <c r="F154" t="s">
        <v>171</v>
      </c>
      <c r="G154" s="3">
        <v>8.6</v>
      </c>
      <c r="H154" s="3">
        <f t="shared" si="2"/>
        <v>-0.40000000000000036</v>
      </c>
    </row>
    <row r="155" spans="2:8" x14ac:dyDescent="0.2">
      <c r="B155" s="1">
        <v>45953</v>
      </c>
      <c r="C155" s="2">
        <v>39.5</v>
      </c>
      <c r="D155">
        <v>39.347799999999999</v>
      </c>
      <c r="E155">
        <v>39.6</v>
      </c>
      <c r="F155" t="s">
        <v>172</v>
      </c>
      <c r="G155" s="3">
        <v>8.5</v>
      </c>
      <c r="H155" s="3">
        <f t="shared" si="2"/>
        <v>0.40000000000000036</v>
      </c>
    </row>
    <row r="156" spans="2:8" x14ac:dyDescent="0.2">
      <c r="B156" s="1">
        <v>45973</v>
      </c>
      <c r="C156" s="2">
        <v>38.5</v>
      </c>
      <c r="D156">
        <v>38.285699999999999</v>
      </c>
      <c r="E156">
        <v>38</v>
      </c>
      <c r="F156" t="s">
        <v>173</v>
      </c>
      <c r="G156" s="3">
        <v>8.6</v>
      </c>
      <c r="H156" s="3">
        <f t="shared" si="2"/>
        <v>9.9999999999999645E-2</v>
      </c>
    </row>
    <row r="157" spans="2:8" x14ac:dyDescent="0.2">
      <c r="B157" s="5">
        <v>45992</v>
      </c>
      <c r="C157" s="7">
        <v>38</v>
      </c>
      <c r="D157" s="7">
        <v>38</v>
      </c>
      <c r="E157" s="7">
        <v>38</v>
      </c>
      <c r="F157" t="s">
        <v>174</v>
      </c>
      <c r="G157" s="3">
        <v>7.9</v>
      </c>
      <c r="H157" s="3">
        <f t="shared" si="2"/>
        <v>-9.9999999999999645E-2</v>
      </c>
    </row>
    <row r="158" spans="2:8" x14ac:dyDescent="0.2">
      <c r="B158" s="1">
        <v>46044</v>
      </c>
      <c r="C158" s="2">
        <v>36.5</v>
      </c>
      <c r="D158">
        <v>36.556800000000003</v>
      </c>
      <c r="E158">
        <v>37</v>
      </c>
      <c r="F158" t="s">
        <v>175</v>
      </c>
      <c r="G158" s="3">
        <v>8.1999999999999993</v>
      </c>
      <c r="H158" s="3">
        <f t="shared" si="2"/>
        <v>9.9999999999999645E-2</v>
      </c>
    </row>
    <row r="159" spans="2:8" x14ac:dyDescent="0.2">
      <c r="B159" s="5">
        <v>46054</v>
      </c>
      <c r="C159" s="7">
        <v>37</v>
      </c>
      <c r="D159" s="7">
        <v>37</v>
      </c>
      <c r="E159" s="7">
        <v>37</v>
      </c>
      <c r="F159" t="s">
        <v>176</v>
      </c>
      <c r="G159" s="3">
        <v>8.5</v>
      </c>
      <c r="H159" s="3">
        <f t="shared" si="2"/>
        <v>-0.69999999999999929</v>
      </c>
    </row>
    <row r="160" spans="2:8" x14ac:dyDescent="0.2">
      <c r="B160" s="1">
        <v>46093</v>
      </c>
      <c r="C160" s="2">
        <v>37</v>
      </c>
      <c r="D160">
        <v>36.975000000000001</v>
      </c>
      <c r="E160">
        <v>37</v>
      </c>
      <c r="F160" t="s">
        <v>177</v>
      </c>
      <c r="G160" t="s">
        <v>192</v>
      </c>
      <c r="H160" s="3">
        <f t="shared" si="2"/>
        <v>0.29999999999999893</v>
      </c>
    </row>
    <row r="161" spans="2:8" x14ac:dyDescent="0.2">
      <c r="B161" s="1">
        <v>46134</v>
      </c>
      <c r="C161" s="2">
        <v>37</v>
      </c>
      <c r="D161">
        <v>37.75</v>
      </c>
      <c r="E161">
        <v>37</v>
      </c>
      <c r="F161" t="s">
        <v>178</v>
      </c>
      <c r="G161" t="s">
        <v>192</v>
      </c>
      <c r="H161" s="3">
        <f t="shared" si="2"/>
        <v>0.30000000000000071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10119-3601-C74D-BDE0-C924D3CE3ED9}">
  <dimension ref="A1:H161"/>
  <sheetViews>
    <sheetView zoomScale="225" workbookViewId="0"/>
  </sheetViews>
  <sheetFormatPr baseColWidth="10" defaultRowHeight="16" x14ac:dyDescent="0.2"/>
  <sheetData>
    <row r="1" spans="1:8" x14ac:dyDescent="0.2">
      <c r="B1" t="s">
        <v>0</v>
      </c>
      <c r="C1" t="s">
        <v>2</v>
      </c>
      <c r="D1" t="s">
        <v>154</v>
      </c>
      <c r="E1" t="s">
        <v>3</v>
      </c>
      <c r="F1" s="4" t="s">
        <v>4512</v>
      </c>
      <c r="G1" t="s">
        <v>4536</v>
      </c>
      <c r="H1" t="s">
        <v>4537</v>
      </c>
    </row>
    <row r="2" spans="1:8" x14ac:dyDescent="0.2">
      <c r="B2" s="1">
        <v>41296</v>
      </c>
      <c r="C2">
        <v>5.5</v>
      </c>
      <c r="D2">
        <v>5.5</v>
      </c>
      <c r="E2">
        <v>5.5</v>
      </c>
      <c r="F2" t="s">
        <v>5</v>
      </c>
      <c r="G2" s="3">
        <v>75.7</v>
      </c>
      <c r="H2">
        <v>-0.70000000000000284</v>
      </c>
    </row>
    <row r="3" spans="1:8" x14ac:dyDescent="0.2">
      <c r="B3" s="1">
        <v>41324</v>
      </c>
      <c r="C3">
        <v>5.5</v>
      </c>
      <c r="D3">
        <v>5.5</v>
      </c>
      <c r="E3">
        <v>5.5</v>
      </c>
      <c r="F3" t="s">
        <v>6</v>
      </c>
      <c r="G3" s="3">
        <v>74.599999999999994</v>
      </c>
      <c r="H3" s="3">
        <f>G3-G2</f>
        <v>-1.1000000000000085</v>
      </c>
    </row>
    <row r="4" spans="1:8" x14ac:dyDescent="0.2">
      <c r="A4" t="s">
        <v>4534</v>
      </c>
      <c r="B4" s="1">
        <v>41359</v>
      </c>
      <c r="C4">
        <v>5.5</v>
      </c>
      <c r="D4">
        <v>5.5</v>
      </c>
      <c r="E4">
        <v>5.5</v>
      </c>
      <c r="F4" t="s">
        <v>7</v>
      </c>
      <c r="G4" s="3">
        <v>75.7</v>
      </c>
      <c r="H4" s="14">
        <f>G4-G3</f>
        <v>1.1000000000000085</v>
      </c>
    </row>
    <row r="5" spans="1:8" x14ac:dyDescent="0.2">
      <c r="B5" s="1">
        <v>41380</v>
      </c>
      <c r="C5">
        <v>5.25</v>
      </c>
      <c r="D5">
        <v>5.2884599999999997</v>
      </c>
      <c r="E5">
        <v>5</v>
      </c>
      <c r="F5" t="s">
        <v>8</v>
      </c>
      <c r="G5" s="3">
        <v>75.599999999999994</v>
      </c>
      <c r="H5" s="3">
        <f>G4-G3</f>
        <v>1.1000000000000085</v>
      </c>
    </row>
    <row r="6" spans="1:8" x14ac:dyDescent="0.2">
      <c r="B6" s="1">
        <v>41410</v>
      </c>
      <c r="C6">
        <v>4.75</v>
      </c>
      <c r="D6">
        <v>4.75</v>
      </c>
      <c r="E6">
        <v>4.5</v>
      </c>
      <c r="F6" t="s">
        <v>9</v>
      </c>
      <c r="G6" s="3">
        <v>76.8</v>
      </c>
      <c r="H6" s="3">
        <f t="shared" ref="H6:H69" si="0">G5-G4</f>
        <v>-0.10000000000000853</v>
      </c>
    </row>
    <row r="7" spans="1:8" x14ac:dyDescent="0.2">
      <c r="B7" s="1">
        <v>41443</v>
      </c>
      <c r="C7">
        <v>4.5</v>
      </c>
      <c r="D7">
        <v>4.5</v>
      </c>
      <c r="E7">
        <v>4.5</v>
      </c>
      <c r="F7" t="s">
        <v>10</v>
      </c>
      <c r="G7" s="3">
        <v>77.099999999999994</v>
      </c>
      <c r="H7" s="3">
        <f t="shared" si="0"/>
        <v>1.2000000000000028</v>
      </c>
    </row>
    <row r="8" spans="1:8" x14ac:dyDescent="0.2">
      <c r="B8" s="1">
        <v>41478</v>
      </c>
      <c r="C8">
        <v>4.5</v>
      </c>
      <c r="D8">
        <v>4.5</v>
      </c>
      <c r="E8">
        <v>4.5</v>
      </c>
      <c r="F8" t="s">
        <v>11</v>
      </c>
      <c r="G8" s="3">
        <v>77.400000000000006</v>
      </c>
      <c r="H8" s="3">
        <f t="shared" si="0"/>
        <v>0.29999999999999716</v>
      </c>
    </row>
    <row r="9" spans="1:8" x14ac:dyDescent="0.2">
      <c r="B9" s="1">
        <v>41506</v>
      </c>
      <c r="C9">
        <v>4.5</v>
      </c>
      <c r="D9">
        <v>4.5</v>
      </c>
      <c r="E9">
        <v>4.5</v>
      </c>
      <c r="F9" t="s">
        <v>12</v>
      </c>
      <c r="G9" s="3">
        <v>78.2</v>
      </c>
      <c r="H9" s="3">
        <f t="shared" si="0"/>
        <v>0.30000000000001137</v>
      </c>
    </row>
    <row r="10" spans="1:8" x14ac:dyDescent="0.2">
      <c r="B10" s="1">
        <v>41534</v>
      </c>
      <c r="C10">
        <v>4.5</v>
      </c>
      <c r="D10">
        <v>4.5</v>
      </c>
      <c r="E10">
        <v>4.5</v>
      </c>
      <c r="F10" t="s">
        <v>13</v>
      </c>
      <c r="G10" s="3">
        <v>77.3</v>
      </c>
      <c r="H10" s="3">
        <f t="shared" si="0"/>
        <v>0.79999999999999716</v>
      </c>
    </row>
    <row r="11" spans="1:8" x14ac:dyDescent="0.2">
      <c r="B11" s="1">
        <v>41570</v>
      </c>
      <c r="C11">
        <v>4.5</v>
      </c>
      <c r="D11">
        <v>4.5</v>
      </c>
      <c r="E11">
        <v>4.5</v>
      </c>
      <c r="F11" t="s">
        <v>14</v>
      </c>
      <c r="G11" s="3">
        <v>77.7</v>
      </c>
      <c r="H11" s="3">
        <f t="shared" si="0"/>
        <v>-0.90000000000000568</v>
      </c>
    </row>
    <row r="12" spans="1:8" x14ac:dyDescent="0.2">
      <c r="B12" s="1">
        <v>41597</v>
      </c>
      <c r="C12">
        <v>4.5</v>
      </c>
      <c r="D12">
        <v>4.5</v>
      </c>
      <c r="E12">
        <v>4.5</v>
      </c>
      <c r="F12" t="s">
        <v>15</v>
      </c>
      <c r="G12" s="3">
        <v>76.7</v>
      </c>
      <c r="H12" s="3">
        <f t="shared" si="0"/>
        <v>0.40000000000000568</v>
      </c>
    </row>
    <row r="13" spans="1:8" x14ac:dyDescent="0.2">
      <c r="B13" s="1">
        <v>41625</v>
      </c>
      <c r="C13">
        <v>4.5</v>
      </c>
      <c r="D13">
        <v>4.5</v>
      </c>
      <c r="E13">
        <v>4.5</v>
      </c>
      <c r="F13" t="s">
        <v>16</v>
      </c>
      <c r="G13" s="3">
        <v>77.7</v>
      </c>
      <c r="H13" s="3">
        <f t="shared" si="0"/>
        <v>-1</v>
      </c>
    </row>
    <row r="14" spans="1:8" x14ac:dyDescent="0.2">
      <c r="A14" t="s">
        <v>4534</v>
      </c>
      <c r="B14" s="1">
        <v>41667</v>
      </c>
      <c r="C14">
        <v>4.5</v>
      </c>
      <c r="D14">
        <v>5.375</v>
      </c>
      <c r="E14">
        <v>10</v>
      </c>
      <c r="F14" t="s">
        <v>17</v>
      </c>
      <c r="G14" s="3">
        <v>76.099999999999994</v>
      </c>
      <c r="H14" s="14">
        <f>G14-G13</f>
        <v>-1.6000000000000085</v>
      </c>
    </row>
    <row r="15" spans="1:8" x14ac:dyDescent="0.2">
      <c r="B15" s="1">
        <v>41688</v>
      </c>
      <c r="C15">
        <v>10</v>
      </c>
      <c r="D15">
        <v>10</v>
      </c>
      <c r="E15">
        <v>10</v>
      </c>
      <c r="F15" t="s">
        <v>18</v>
      </c>
      <c r="G15" s="3">
        <v>74.900000000000006</v>
      </c>
      <c r="H15" s="3">
        <f>G14-G13</f>
        <v>-1.6000000000000085</v>
      </c>
    </row>
    <row r="16" spans="1:8" x14ac:dyDescent="0.2">
      <c r="B16" s="1">
        <v>41716</v>
      </c>
      <c r="C16">
        <v>10</v>
      </c>
      <c r="D16">
        <v>10</v>
      </c>
      <c r="E16">
        <v>10</v>
      </c>
      <c r="F16" t="s">
        <v>19</v>
      </c>
      <c r="G16" s="3">
        <v>75.900000000000006</v>
      </c>
      <c r="H16" s="3">
        <f t="shared" si="0"/>
        <v>-1.1999999999999886</v>
      </c>
    </row>
    <row r="17" spans="1:8" x14ac:dyDescent="0.2">
      <c r="B17" s="1">
        <v>41753</v>
      </c>
      <c r="C17">
        <v>10</v>
      </c>
      <c r="D17">
        <v>10</v>
      </c>
      <c r="E17">
        <v>10</v>
      </c>
      <c r="F17" t="s">
        <v>20</v>
      </c>
      <c r="G17" s="3">
        <v>75.599999999999994</v>
      </c>
      <c r="H17" s="3">
        <f t="shared" si="0"/>
        <v>1</v>
      </c>
    </row>
    <row r="18" spans="1:8" x14ac:dyDescent="0.2">
      <c r="B18" s="1">
        <v>41781</v>
      </c>
      <c r="C18">
        <v>10</v>
      </c>
      <c r="D18">
        <v>9.9333299999999998</v>
      </c>
      <c r="E18">
        <v>9.5</v>
      </c>
      <c r="F18" t="s">
        <v>21</v>
      </c>
      <c r="G18" s="3">
        <v>74.900000000000006</v>
      </c>
      <c r="H18" s="3">
        <f t="shared" si="0"/>
        <v>-0.30000000000001137</v>
      </c>
    </row>
    <row r="19" spans="1:8" x14ac:dyDescent="0.2">
      <c r="B19" s="1">
        <v>41814</v>
      </c>
      <c r="C19">
        <v>9</v>
      </c>
      <c r="D19">
        <v>9.0108700000000006</v>
      </c>
      <c r="E19">
        <v>8.75</v>
      </c>
      <c r="F19" t="s">
        <v>22</v>
      </c>
      <c r="G19" s="3">
        <v>75.2</v>
      </c>
      <c r="H19" s="3">
        <f t="shared" si="0"/>
        <v>-0.69999999999998863</v>
      </c>
    </row>
    <row r="20" spans="1:8" x14ac:dyDescent="0.2">
      <c r="B20" s="1">
        <v>41837</v>
      </c>
      <c r="C20">
        <v>8.25</v>
      </c>
      <c r="D20">
        <v>8.1666699999999999</v>
      </c>
      <c r="E20">
        <v>8.25</v>
      </c>
      <c r="F20" t="s">
        <v>23</v>
      </c>
      <c r="G20" s="3">
        <v>74.400000000000006</v>
      </c>
      <c r="H20" s="3">
        <f t="shared" si="0"/>
        <v>0.29999999999999716</v>
      </c>
    </row>
    <row r="21" spans="1:8" x14ac:dyDescent="0.2">
      <c r="A21" t="s">
        <v>4534</v>
      </c>
      <c r="B21" s="1">
        <v>41878</v>
      </c>
      <c r="C21">
        <v>8.25</v>
      </c>
      <c r="D21">
        <v>8.0781200000000002</v>
      </c>
      <c r="E21">
        <v>8.25</v>
      </c>
      <c r="F21" t="s">
        <v>24</v>
      </c>
      <c r="G21" s="3">
        <v>74.5</v>
      </c>
      <c r="H21" s="14">
        <f>G21-G20</f>
        <v>9.9999999999994316E-2</v>
      </c>
    </row>
    <row r="22" spans="1:8" x14ac:dyDescent="0.2">
      <c r="A22" t="s">
        <v>4534</v>
      </c>
      <c r="B22" s="1">
        <v>42272</v>
      </c>
      <c r="C22">
        <v>8.25</v>
      </c>
      <c r="D22">
        <v>8.25</v>
      </c>
      <c r="E22">
        <v>8.25</v>
      </c>
      <c r="F22" t="s">
        <v>25</v>
      </c>
      <c r="G22" s="3">
        <v>74.7</v>
      </c>
      <c r="H22" s="14">
        <f>G22-G21</f>
        <v>0.20000000000000284</v>
      </c>
    </row>
    <row r="23" spans="1:8" x14ac:dyDescent="0.2">
      <c r="B23" s="1">
        <v>41935</v>
      </c>
      <c r="C23">
        <v>8.25</v>
      </c>
      <c r="D23">
        <v>8.25</v>
      </c>
      <c r="E23">
        <v>8.25</v>
      </c>
      <c r="F23" t="s">
        <v>26</v>
      </c>
      <c r="G23" s="3">
        <v>74.599999999999994</v>
      </c>
      <c r="H23" s="3">
        <f t="shared" si="0"/>
        <v>0.20000000000000284</v>
      </c>
    </row>
    <row r="24" spans="1:8" x14ac:dyDescent="0.2">
      <c r="B24" s="1">
        <v>41963</v>
      </c>
      <c r="C24">
        <v>8.25</v>
      </c>
      <c r="D24">
        <v>8.2083300000000001</v>
      </c>
      <c r="E24">
        <v>8.25</v>
      </c>
      <c r="F24" t="s">
        <v>27</v>
      </c>
      <c r="G24" s="3">
        <v>74.400000000000006</v>
      </c>
      <c r="H24" s="3">
        <f t="shared" si="0"/>
        <v>-0.10000000000000853</v>
      </c>
    </row>
    <row r="25" spans="1:8" x14ac:dyDescent="0.2">
      <c r="B25" s="1">
        <v>41997</v>
      </c>
      <c r="C25">
        <v>8.25</v>
      </c>
      <c r="D25">
        <v>8.25</v>
      </c>
      <c r="E25">
        <v>8.25</v>
      </c>
      <c r="F25" t="s">
        <v>28</v>
      </c>
      <c r="G25" s="3">
        <v>75.2</v>
      </c>
      <c r="H25" s="3">
        <f t="shared" si="0"/>
        <v>-0.19999999999998863</v>
      </c>
    </row>
    <row r="26" spans="1:8" x14ac:dyDescent="0.2">
      <c r="B26" s="1">
        <v>42024</v>
      </c>
      <c r="C26">
        <v>8.25</v>
      </c>
      <c r="D26">
        <v>8.1363599999999998</v>
      </c>
      <c r="E26">
        <v>7.75</v>
      </c>
      <c r="F26" t="s">
        <v>29</v>
      </c>
      <c r="G26" s="3">
        <v>74.7</v>
      </c>
      <c r="H26" s="3">
        <f t="shared" si="0"/>
        <v>0.79999999999999716</v>
      </c>
    </row>
    <row r="27" spans="1:8" x14ac:dyDescent="0.2">
      <c r="B27" s="1">
        <v>42059</v>
      </c>
      <c r="C27">
        <v>7.5</v>
      </c>
      <c r="D27">
        <v>7.4305599999999998</v>
      </c>
      <c r="E27">
        <v>7.5</v>
      </c>
      <c r="F27" t="s">
        <v>30</v>
      </c>
      <c r="G27" s="3">
        <v>75.2</v>
      </c>
      <c r="H27" s="3">
        <f t="shared" si="0"/>
        <v>-0.5</v>
      </c>
    </row>
    <row r="28" spans="1:8" x14ac:dyDescent="0.2">
      <c r="B28" s="1">
        <v>42080</v>
      </c>
      <c r="C28">
        <v>7.5</v>
      </c>
      <c r="D28">
        <v>7.4473700000000003</v>
      </c>
      <c r="E28">
        <v>7.5</v>
      </c>
      <c r="F28" t="s">
        <v>31</v>
      </c>
      <c r="G28" s="3">
        <v>75.400000000000006</v>
      </c>
      <c r="H28" s="3">
        <f t="shared" si="0"/>
        <v>0.5</v>
      </c>
    </row>
    <row r="29" spans="1:8" x14ac:dyDescent="0.2">
      <c r="B29" s="1">
        <v>42116</v>
      </c>
      <c r="C29">
        <v>7.5</v>
      </c>
      <c r="D29">
        <v>7.5</v>
      </c>
      <c r="E29">
        <v>7.5</v>
      </c>
      <c r="F29" t="s">
        <v>32</v>
      </c>
      <c r="G29" s="3">
        <v>77.3</v>
      </c>
      <c r="H29" s="3">
        <f t="shared" si="0"/>
        <v>0.20000000000000284</v>
      </c>
    </row>
    <row r="30" spans="1:8" x14ac:dyDescent="0.2">
      <c r="B30" s="1">
        <v>42144</v>
      </c>
      <c r="C30">
        <v>7.5</v>
      </c>
      <c r="D30">
        <v>7.5</v>
      </c>
      <c r="E30">
        <v>7.5</v>
      </c>
      <c r="F30" t="s">
        <v>33</v>
      </c>
      <c r="G30" s="3">
        <v>77.5</v>
      </c>
      <c r="H30" s="3">
        <f t="shared" si="0"/>
        <v>1.8999999999999915</v>
      </c>
    </row>
    <row r="31" spans="1:8" x14ac:dyDescent="0.2">
      <c r="B31" s="1">
        <v>42178</v>
      </c>
      <c r="C31">
        <v>7.5</v>
      </c>
      <c r="D31">
        <v>7.5</v>
      </c>
      <c r="E31">
        <v>7.5</v>
      </c>
      <c r="F31" t="s">
        <v>34</v>
      </c>
      <c r="G31" s="3">
        <v>77.400000000000006</v>
      </c>
      <c r="H31" s="3">
        <f t="shared" si="0"/>
        <v>0.20000000000000284</v>
      </c>
    </row>
    <row r="32" spans="1:8" x14ac:dyDescent="0.2">
      <c r="B32" s="1">
        <v>42208</v>
      </c>
      <c r="C32">
        <v>7.5</v>
      </c>
      <c r="D32">
        <v>7.48611</v>
      </c>
      <c r="E32">
        <v>7.5</v>
      </c>
      <c r="F32" t="s">
        <v>35</v>
      </c>
      <c r="G32" s="3">
        <v>78</v>
      </c>
      <c r="H32" s="3">
        <f t="shared" si="0"/>
        <v>-9.9999999999994316E-2</v>
      </c>
    </row>
    <row r="33" spans="2:8" x14ac:dyDescent="0.2">
      <c r="B33" s="1">
        <v>42234</v>
      </c>
      <c r="C33">
        <v>7.5</v>
      </c>
      <c r="D33">
        <v>7.6323499999999997</v>
      </c>
      <c r="E33">
        <v>7.5</v>
      </c>
      <c r="F33" t="s">
        <v>36</v>
      </c>
      <c r="G33" s="3">
        <v>76.5</v>
      </c>
      <c r="H33" s="3">
        <f t="shared" si="0"/>
        <v>0.59999999999999432</v>
      </c>
    </row>
    <row r="34" spans="2:8" x14ac:dyDescent="0.2">
      <c r="B34" s="1">
        <v>42269</v>
      </c>
      <c r="C34">
        <v>7.5</v>
      </c>
      <c r="D34">
        <v>7.5555599999999998</v>
      </c>
      <c r="E34">
        <v>7.5</v>
      </c>
      <c r="F34" t="s">
        <v>37</v>
      </c>
      <c r="G34" s="3">
        <v>77.599999999999994</v>
      </c>
      <c r="H34" s="3">
        <f t="shared" si="0"/>
        <v>-1.5</v>
      </c>
    </row>
    <row r="35" spans="2:8" x14ac:dyDescent="0.2">
      <c r="B35" s="1">
        <v>42298</v>
      </c>
      <c r="C35">
        <v>7.5</v>
      </c>
      <c r="D35">
        <v>7.5</v>
      </c>
      <c r="E35">
        <v>7.5</v>
      </c>
      <c r="F35" t="s">
        <v>38</v>
      </c>
      <c r="G35" s="3">
        <v>76.900000000000006</v>
      </c>
      <c r="H35" s="3">
        <f t="shared" si="0"/>
        <v>1.0999999999999943</v>
      </c>
    </row>
    <row r="36" spans="2:8" x14ac:dyDescent="0.2">
      <c r="B36" s="1">
        <v>42332</v>
      </c>
      <c r="C36">
        <v>7.5</v>
      </c>
      <c r="D36">
        <v>7.48611</v>
      </c>
      <c r="E36">
        <v>7.5</v>
      </c>
      <c r="F36" t="s">
        <v>39</v>
      </c>
      <c r="G36" s="3">
        <v>77.7</v>
      </c>
      <c r="H36" s="3">
        <f t="shared" si="0"/>
        <v>-0.69999999999998863</v>
      </c>
    </row>
    <row r="37" spans="2:8" x14ac:dyDescent="0.2">
      <c r="B37" s="1">
        <v>42360</v>
      </c>
      <c r="C37">
        <v>8</v>
      </c>
      <c r="D37">
        <v>7.8863599999999998</v>
      </c>
      <c r="E37">
        <v>7.5</v>
      </c>
      <c r="F37" t="s">
        <v>40</v>
      </c>
      <c r="G37" s="3">
        <v>77.900000000000006</v>
      </c>
      <c r="H37" s="3">
        <f t="shared" si="0"/>
        <v>0.79999999999999716</v>
      </c>
    </row>
    <row r="38" spans="2:8" x14ac:dyDescent="0.2">
      <c r="B38" s="1">
        <v>42388</v>
      </c>
      <c r="C38" s="2">
        <v>7.5</v>
      </c>
      <c r="D38">
        <v>7.65</v>
      </c>
      <c r="E38">
        <v>7.5</v>
      </c>
      <c r="F38" t="s">
        <v>41</v>
      </c>
      <c r="G38" s="3">
        <v>77.5</v>
      </c>
      <c r="H38" s="3">
        <f t="shared" si="0"/>
        <v>0.20000000000000284</v>
      </c>
    </row>
    <row r="39" spans="2:8" x14ac:dyDescent="0.2">
      <c r="B39" s="1">
        <v>42423</v>
      </c>
      <c r="C39" s="2">
        <v>7.5</v>
      </c>
      <c r="D39">
        <v>7.5</v>
      </c>
      <c r="E39">
        <v>7.5</v>
      </c>
      <c r="F39" t="s">
        <v>42</v>
      </c>
      <c r="G39" s="3">
        <v>77.099999999999994</v>
      </c>
      <c r="H39" s="3">
        <f t="shared" si="0"/>
        <v>-0.40000000000000568</v>
      </c>
    </row>
    <row r="40" spans="2:8" x14ac:dyDescent="0.2">
      <c r="B40" s="1">
        <v>42453</v>
      </c>
      <c r="C40" s="2">
        <v>7.5</v>
      </c>
      <c r="D40">
        <v>7.5108699999999997</v>
      </c>
      <c r="E40">
        <v>7.5</v>
      </c>
      <c r="F40" t="s">
        <v>43</v>
      </c>
      <c r="G40" s="3">
        <v>77.599999999999994</v>
      </c>
      <c r="H40" s="3">
        <f t="shared" si="0"/>
        <v>-0.40000000000000568</v>
      </c>
    </row>
    <row r="41" spans="2:8" x14ac:dyDescent="0.2">
      <c r="B41" s="1">
        <v>42480</v>
      </c>
      <c r="C41" s="2">
        <v>7.5</v>
      </c>
      <c r="D41">
        <v>7.4772699999999999</v>
      </c>
      <c r="E41">
        <v>7.5</v>
      </c>
      <c r="F41" t="s">
        <v>44</v>
      </c>
      <c r="G41" s="3">
        <v>77.400000000000006</v>
      </c>
      <c r="H41" s="3">
        <f t="shared" si="0"/>
        <v>0.5</v>
      </c>
    </row>
    <row r="42" spans="2:8" x14ac:dyDescent="0.2">
      <c r="B42" s="1">
        <v>42514</v>
      </c>
      <c r="C42" s="2">
        <v>7.5</v>
      </c>
      <c r="D42">
        <v>7.5</v>
      </c>
      <c r="E42">
        <v>7.5</v>
      </c>
      <c r="F42" t="s">
        <v>45</v>
      </c>
      <c r="G42" s="3">
        <v>77.599999999999994</v>
      </c>
      <c r="H42" s="3">
        <f t="shared" si="0"/>
        <v>-0.19999999999998863</v>
      </c>
    </row>
    <row r="43" spans="2:8" x14ac:dyDescent="0.2">
      <c r="B43" s="1">
        <v>42542</v>
      </c>
      <c r="C43" s="2">
        <v>7.5</v>
      </c>
      <c r="D43">
        <v>7.4891300000000003</v>
      </c>
      <c r="E43">
        <v>7.5</v>
      </c>
      <c r="F43" t="s">
        <v>46</v>
      </c>
      <c r="G43" s="3">
        <v>77.599999999999994</v>
      </c>
      <c r="H43" s="3">
        <f t="shared" si="0"/>
        <v>0.19999999999998863</v>
      </c>
    </row>
    <row r="44" spans="2:8" x14ac:dyDescent="0.2">
      <c r="B44" s="1">
        <v>42570</v>
      </c>
      <c r="C44" s="2">
        <v>7.5</v>
      </c>
      <c r="D44">
        <v>7.5</v>
      </c>
      <c r="E44">
        <v>7.5</v>
      </c>
      <c r="F44" t="s">
        <v>47</v>
      </c>
      <c r="G44" s="3">
        <v>77.3</v>
      </c>
      <c r="H44" s="3">
        <f t="shared" si="0"/>
        <v>0</v>
      </c>
    </row>
    <row r="45" spans="2:8" x14ac:dyDescent="0.2">
      <c r="B45" s="1">
        <v>42605</v>
      </c>
      <c r="C45" s="2">
        <v>7.5</v>
      </c>
      <c r="D45">
        <v>7.5</v>
      </c>
      <c r="E45">
        <v>7.5</v>
      </c>
      <c r="F45" t="s">
        <v>48</v>
      </c>
      <c r="G45" s="3">
        <v>76</v>
      </c>
      <c r="H45" s="3">
        <f t="shared" si="0"/>
        <v>-0.29999999999999716</v>
      </c>
    </row>
    <row r="46" spans="2:8" x14ac:dyDescent="0.2">
      <c r="B46" s="1">
        <v>42635</v>
      </c>
      <c r="C46" s="2">
        <v>7.5</v>
      </c>
      <c r="D46">
        <v>7.5</v>
      </c>
      <c r="E46">
        <v>7.5</v>
      </c>
      <c r="F46" t="s">
        <v>49</v>
      </c>
      <c r="G46" s="3">
        <v>77.599999999999994</v>
      </c>
      <c r="H46" s="3">
        <f t="shared" si="0"/>
        <v>-1.2999999999999972</v>
      </c>
    </row>
    <row r="47" spans="2:8" x14ac:dyDescent="0.2">
      <c r="B47" s="1">
        <v>42663</v>
      </c>
      <c r="C47" s="2">
        <v>7.5</v>
      </c>
      <c r="D47">
        <v>7.5</v>
      </c>
      <c r="E47">
        <v>7.5</v>
      </c>
      <c r="F47" t="s">
        <v>50</v>
      </c>
      <c r="G47" s="3">
        <v>77.5</v>
      </c>
      <c r="H47" s="3">
        <f t="shared" si="0"/>
        <v>1.5999999999999943</v>
      </c>
    </row>
    <row r="48" spans="2:8" x14ac:dyDescent="0.2">
      <c r="B48" s="1">
        <v>42698</v>
      </c>
      <c r="C48" s="2">
        <v>7.5</v>
      </c>
      <c r="D48">
        <v>7.5833300000000001</v>
      </c>
      <c r="E48">
        <v>8</v>
      </c>
      <c r="F48" t="s">
        <v>51</v>
      </c>
      <c r="G48" s="3">
        <v>77.5</v>
      </c>
      <c r="H48" s="3">
        <f t="shared" si="0"/>
        <v>-9.9999999999994316E-2</v>
      </c>
    </row>
    <row r="49" spans="2:8" x14ac:dyDescent="0.2">
      <c r="B49" s="1">
        <v>42724</v>
      </c>
      <c r="C49" s="2">
        <v>8</v>
      </c>
      <c r="D49">
        <v>8.1477299999999993</v>
      </c>
      <c r="E49">
        <v>8</v>
      </c>
      <c r="F49" t="s">
        <v>52</v>
      </c>
      <c r="G49" s="3">
        <v>78</v>
      </c>
      <c r="H49" s="3">
        <f t="shared" si="0"/>
        <v>0</v>
      </c>
    </row>
    <row r="50" spans="2:8" x14ac:dyDescent="0.2">
      <c r="B50" s="1">
        <v>42759</v>
      </c>
      <c r="C50" s="2">
        <v>8.5</v>
      </c>
      <c r="D50">
        <v>8.5</v>
      </c>
      <c r="E50">
        <v>8</v>
      </c>
      <c r="F50" t="s">
        <v>53</v>
      </c>
      <c r="G50" s="3">
        <v>77.400000000000006</v>
      </c>
      <c r="H50" s="3">
        <f t="shared" si="0"/>
        <v>0.5</v>
      </c>
    </row>
    <row r="51" spans="2:8" x14ac:dyDescent="0.2">
      <c r="B51" s="5">
        <v>42767</v>
      </c>
      <c r="C51" s="7">
        <v>8</v>
      </c>
      <c r="D51" s="7">
        <v>8</v>
      </c>
      <c r="E51" s="7">
        <v>8</v>
      </c>
      <c r="F51" t="s">
        <v>54</v>
      </c>
      <c r="G51" s="3">
        <v>77.7</v>
      </c>
      <c r="H51" s="3">
        <f t="shared" si="0"/>
        <v>-0.59999999999999432</v>
      </c>
    </row>
    <row r="52" spans="2:8" x14ac:dyDescent="0.2">
      <c r="B52" s="1">
        <v>42810</v>
      </c>
      <c r="C52" s="2">
        <v>8</v>
      </c>
      <c r="D52">
        <v>8.0833300000000001</v>
      </c>
      <c r="E52">
        <v>8</v>
      </c>
      <c r="F52" t="s">
        <v>55</v>
      </c>
      <c r="G52" s="3">
        <v>77.900000000000006</v>
      </c>
      <c r="H52" s="3">
        <f t="shared" si="0"/>
        <v>0.29999999999999716</v>
      </c>
    </row>
    <row r="53" spans="2:8" x14ac:dyDescent="0.2">
      <c r="B53" s="1">
        <v>42851</v>
      </c>
      <c r="C53" s="2">
        <v>8</v>
      </c>
      <c r="D53">
        <v>8</v>
      </c>
      <c r="E53">
        <v>8</v>
      </c>
      <c r="F53" t="s">
        <v>56</v>
      </c>
      <c r="G53" s="3">
        <v>78.8</v>
      </c>
      <c r="H53" s="3">
        <f>G53-G52</f>
        <v>0.89999999999999147</v>
      </c>
    </row>
    <row r="54" spans="2:8" x14ac:dyDescent="0.2">
      <c r="B54" s="5">
        <v>42856</v>
      </c>
      <c r="C54" s="7">
        <v>8</v>
      </c>
      <c r="D54" s="7">
        <v>8</v>
      </c>
      <c r="E54" s="7">
        <v>8</v>
      </c>
      <c r="F54" t="s">
        <v>57</v>
      </c>
      <c r="G54" s="3">
        <v>78.900000000000006</v>
      </c>
      <c r="H54" s="3">
        <f t="shared" si="0"/>
        <v>0.89999999999999147</v>
      </c>
    </row>
    <row r="55" spans="2:8" x14ac:dyDescent="0.2">
      <c r="B55" s="1">
        <v>42901</v>
      </c>
      <c r="C55" s="2">
        <v>8</v>
      </c>
      <c r="D55">
        <v>8</v>
      </c>
      <c r="E55">
        <v>8</v>
      </c>
      <c r="F55" t="s">
        <v>58</v>
      </c>
      <c r="G55" s="3">
        <v>78.599999999999994</v>
      </c>
      <c r="H55" s="3">
        <f t="shared" si="0"/>
        <v>0.10000000000000853</v>
      </c>
    </row>
    <row r="56" spans="2:8" x14ac:dyDescent="0.2">
      <c r="B56" s="1">
        <v>42943</v>
      </c>
      <c r="C56" s="2">
        <v>8</v>
      </c>
      <c r="D56">
        <v>8</v>
      </c>
      <c r="E56">
        <v>8</v>
      </c>
      <c r="F56" t="s">
        <v>59</v>
      </c>
      <c r="G56" s="3">
        <v>78.400000000000006</v>
      </c>
      <c r="H56" s="3">
        <f>G56-G55</f>
        <v>-0.19999999999998863</v>
      </c>
    </row>
    <row r="57" spans="2:8" x14ac:dyDescent="0.2">
      <c r="B57" s="5">
        <v>42948</v>
      </c>
      <c r="C57" s="7">
        <v>8</v>
      </c>
      <c r="D57" s="7">
        <v>8</v>
      </c>
      <c r="E57" s="7">
        <v>8</v>
      </c>
      <c r="F57" t="s">
        <v>60</v>
      </c>
      <c r="G57" s="3">
        <v>78.099999999999994</v>
      </c>
      <c r="H57" s="3">
        <f t="shared" si="0"/>
        <v>-0.19999999999998863</v>
      </c>
    </row>
    <row r="58" spans="2:8" x14ac:dyDescent="0.2">
      <c r="B58" s="1">
        <v>42992</v>
      </c>
      <c r="C58" s="2">
        <v>8</v>
      </c>
      <c r="D58">
        <v>8</v>
      </c>
      <c r="E58">
        <v>8</v>
      </c>
      <c r="F58" t="s">
        <v>61</v>
      </c>
      <c r="G58" s="3">
        <v>78.599999999999994</v>
      </c>
      <c r="H58" s="3">
        <f t="shared" si="0"/>
        <v>-0.30000000000001137</v>
      </c>
    </row>
    <row r="59" spans="2:8" x14ac:dyDescent="0.2">
      <c r="B59" s="1">
        <v>43034</v>
      </c>
      <c r="C59" s="2">
        <v>8</v>
      </c>
      <c r="D59">
        <v>8</v>
      </c>
      <c r="E59">
        <v>8</v>
      </c>
      <c r="F59" t="s">
        <v>62</v>
      </c>
      <c r="G59" s="3">
        <v>79.400000000000006</v>
      </c>
      <c r="H59" s="3">
        <f>G59-G58</f>
        <v>0.80000000000001137</v>
      </c>
    </row>
    <row r="60" spans="2:8" x14ac:dyDescent="0.2">
      <c r="B60" s="5">
        <v>43040</v>
      </c>
      <c r="C60" s="7">
        <v>8</v>
      </c>
      <c r="D60" s="7">
        <v>8</v>
      </c>
      <c r="E60" s="7">
        <v>8</v>
      </c>
      <c r="F60" t="s">
        <v>63</v>
      </c>
      <c r="G60" s="3">
        <v>79.5</v>
      </c>
      <c r="H60" s="3">
        <f t="shared" si="0"/>
        <v>0.80000000000001137</v>
      </c>
    </row>
    <row r="61" spans="2:8" x14ac:dyDescent="0.2">
      <c r="B61" s="1">
        <v>43083</v>
      </c>
      <c r="C61" s="2">
        <v>8</v>
      </c>
      <c r="D61">
        <v>8.0370399999999993</v>
      </c>
      <c r="E61">
        <v>8</v>
      </c>
      <c r="F61" t="s">
        <v>64</v>
      </c>
      <c r="G61" s="3">
        <v>79</v>
      </c>
      <c r="H61" s="3">
        <f t="shared" si="0"/>
        <v>9.9999999999994316E-2</v>
      </c>
    </row>
    <row r="62" spans="2:8" x14ac:dyDescent="0.2">
      <c r="B62" s="1">
        <v>43118</v>
      </c>
      <c r="C62" s="2">
        <v>8</v>
      </c>
      <c r="D62">
        <v>8</v>
      </c>
      <c r="E62">
        <v>8</v>
      </c>
      <c r="F62" t="s">
        <v>65</v>
      </c>
      <c r="G62" s="3">
        <v>78.7</v>
      </c>
      <c r="H62" s="3">
        <f t="shared" si="0"/>
        <v>-0.5</v>
      </c>
    </row>
    <row r="63" spans="2:8" x14ac:dyDescent="0.2">
      <c r="B63" s="5">
        <v>43132</v>
      </c>
      <c r="C63" s="7">
        <v>8</v>
      </c>
      <c r="D63" s="7">
        <v>8</v>
      </c>
      <c r="E63" s="7">
        <v>8</v>
      </c>
      <c r="F63" t="s">
        <v>66</v>
      </c>
      <c r="G63" s="3">
        <v>78.8</v>
      </c>
      <c r="H63" s="3">
        <f t="shared" si="0"/>
        <v>-0.29999999999999716</v>
      </c>
    </row>
    <row r="64" spans="2:8" x14ac:dyDescent="0.2">
      <c r="B64" s="1">
        <v>43166</v>
      </c>
      <c r="C64" s="2">
        <v>8</v>
      </c>
      <c r="D64">
        <v>8</v>
      </c>
      <c r="E64">
        <v>8</v>
      </c>
      <c r="F64" t="s">
        <v>67</v>
      </c>
      <c r="G64" s="3">
        <v>79.099999999999994</v>
      </c>
      <c r="H64" s="3">
        <f t="shared" si="0"/>
        <v>9.9999999999994316E-2</v>
      </c>
    </row>
    <row r="65" spans="2:8" x14ac:dyDescent="0.2">
      <c r="B65" s="1">
        <v>43215</v>
      </c>
      <c r="C65" s="2">
        <v>8</v>
      </c>
      <c r="D65">
        <v>8</v>
      </c>
      <c r="E65">
        <v>8</v>
      </c>
      <c r="F65" t="s">
        <v>68</v>
      </c>
      <c r="G65" s="3">
        <v>77.7</v>
      </c>
      <c r="H65" s="3">
        <f t="shared" si="0"/>
        <v>0.29999999999999716</v>
      </c>
    </row>
    <row r="66" spans="2:8" x14ac:dyDescent="0.2">
      <c r="B66" s="1">
        <v>43248</v>
      </c>
      <c r="C66" t="s">
        <v>1</v>
      </c>
      <c r="D66" t="s">
        <v>1</v>
      </c>
      <c r="E66">
        <v>16.5</v>
      </c>
      <c r="F66" t="s">
        <v>69</v>
      </c>
      <c r="G66" s="3">
        <v>78.2</v>
      </c>
      <c r="H66" s="3">
        <f>G66-G65</f>
        <v>0.5</v>
      </c>
    </row>
    <row r="67" spans="2:8" x14ac:dyDescent="0.2">
      <c r="B67" s="1">
        <v>43258</v>
      </c>
      <c r="C67" s="2">
        <v>16.5</v>
      </c>
      <c r="D67">
        <v>16.926500000000001</v>
      </c>
      <c r="E67">
        <v>17.75</v>
      </c>
      <c r="F67" t="s">
        <v>70</v>
      </c>
      <c r="G67" s="3">
        <v>78.099999999999994</v>
      </c>
      <c r="H67" s="3">
        <f t="shared" si="0"/>
        <v>0.5</v>
      </c>
    </row>
    <row r="68" spans="2:8" x14ac:dyDescent="0.2">
      <c r="B68" s="1">
        <v>43305</v>
      </c>
      <c r="C68" s="2">
        <v>18.75</v>
      </c>
      <c r="D68">
        <v>18.630400000000002</v>
      </c>
      <c r="E68">
        <v>17.75</v>
      </c>
      <c r="F68" t="s">
        <v>71</v>
      </c>
      <c r="G68" s="3">
        <v>76.900000000000006</v>
      </c>
      <c r="H68" s="3">
        <f t="shared" si="0"/>
        <v>-0.10000000000000853</v>
      </c>
    </row>
    <row r="69" spans="2:8" x14ac:dyDescent="0.2">
      <c r="B69" s="5">
        <v>43313</v>
      </c>
      <c r="C69" s="7">
        <v>17.75</v>
      </c>
      <c r="D69" s="7">
        <v>17.75</v>
      </c>
      <c r="E69" s="7">
        <v>17.75</v>
      </c>
      <c r="F69" t="s">
        <v>72</v>
      </c>
      <c r="G69" s="3">
        <v>77.599999999999994</v>
      </c>
      <c r="H69" s="3">
        <f t="shared" si="0"/>
        <v>-1.1999999999999886</v>
      </c>
    </row>
    <row r="70" spans="2:8" x14ac:dyDescent="0.2">
      <c r="B70" s="1">
        <v>43356</v>
      </c>
      <c r="C70" s="2">
        <v>21</v>
      </c>
      <c r="D70">
        <v>21.204499999999999</v>
      </c>
      <c r="E70">
        <v>24</v>
      </c>
      <c r="F70" t="s">
        <v>73</v>
      </c>
      <c r="G70" s="3">
        <v>75.8</v>
      </c>
      <c r="H70" s="3">
        <f t="shared" ref="H70:H133" si="1">G69-G68</f>
        <v>0.69999999999998863</v>
      </c>
    </row>
    <row r="71" spans="2:8" x14ac:dyDescent="0.2">
      <c r="B71" s="1">
        <v>43398</v>
      </c>
      <c r="C71" s="2">
        <v>24</v>
      </c>
      <c r="D71">
        <v>24.181000000000001</v>
      </c>
      <c r="E71">
        <v>24</v>
      </c>
      <c r="F71" t="s">
        <v>74</v>
      </c>
      <c r="G71" s="3">
        <v>75</v>
      </c>
      <c r="H71" s="3">
        <f>G71-G70</f>
        <v>-0.79999999999999716</v>
      </c>
    </row>
    <row r="72" spans="2:8" x14ac:dyDescent="0.2">
      <c r="B72" s="5">
        <v>43405</v>
      </c>
      <c r="C72" s="7">
        <v>24</v>
      </c>
      <c r="D72" s="7">
        <v>24</v>
      </c>
      <c r="E72" s="7">
        <v>24</v>
      </c>
      <c r="F72" t="s">
        <v>75</v>
      </c>
      <c r="G72" s="3">
        <v>73.7</v>
      </c>
      <c r="H72" s="3">
        <f t="shared" si="1"/>
        <v>-0.79999999999999716</v>
      </c>
    </row>
    <row r="73" spans="2:8" x14ac:dyDescent="0.2">
      <c r="B73" s="1">
        <v>43447</v>
      </c>
      <c r="C73" s="2">
        <v>24</v>
      </c>
      <c r="D73">
        <v>24</v>
      </c>
      <c r="E73">
        <v>24</v>
      </c>
      <c r="F73" t="s">
        <v>76</v>
      </c>
      <c r="G73" s="3">
        <v>74</v>
      </c>
      <c r="H73" s="3">
        <f t="shared" si="1"/>
        <v>-1.2999999999999972</v>
      </c>
    </row>
    <row r="74" spans="2:8" x14ac:dyDescent="0.2">
      <c r="B74" s="1">
        <v>43481</v>
      </c>
      <c r="C74" s="2">
        <v>24</v>
      </c>
      <c r="D74">
        <v>23.904800000000002</v>
      </c>
      <c r="E74">
        <v>24</v>
      </c>
      <c r="F74" t="s">
        <v>77</v>
      </c>
      <c r="G74" s="3">
        <v>74.3</v>
      </c>
      <c r="H74" s="3">
        <f t="shared" si="1"/>
        <v>0.29999999999999716</v>
      </c>
    </row>
    <row r="75" spans="2:8" x14ac:dyDescent="0.2">
      <c r="B75" s="5">
        <v>43497</v>
      </c>
      <c r="C75" s="7">
        <v>24</v>
      </c>
      <c r="D75" s="7">
        <v>24</v>
      </c>
      <c r="E75" s="7">
        <v>24</v>
      </c>
      <c r="F75" t="s">
        <v>78</v>
      </c>
      <c r="G75" s="3">
        <v>74.099999999999994</v>
      </c>
      <c r="H75" s="3">
        <f t="shared" si="1"/>
        <v>0.29999999999999716</v>
      </c>
    </row>
    <row r="76" spans="2:8" x14ac:dyDescent="0.2">
      <c r="B76" s="1">
        <v>43530</v>
      </c>
      <c r="C76" s="2">
        <v>24</v>
      </c>
      <c r="D76">
        <v>24</v>
      </c>
      <c r="E76">
        <v>24</v>
      </c>
      <c r="F76" t="s">
        <v>79</v>
      </c>
      <c r="G76" s="3">
        <v>74.7</v>
      </c>
      <c r="H76" s="3">
        <f t="shared" si="1"/>
        <v>-0.20000000000000284</v>
      </c>
    </row>
    <row r="77" spans="2:8" x14ac:dyDescent="0.2">
      <c r="B77" s="1">
        <v>43580</v>
      </c>
      <c r="C77" s="2">
        <v>24</v>
      </c>
      <c r="D77">
        <v>24.074999999999999</v>
      </c>
      <c r="E77">
        <v>24</v>
      </c>
      <c r="F77" t="s">
        <v>80</v>
      </c>
      <c r="G77" s="3">
        <v>75</v>
      </c>
      <c r="H77" s="3">
        <f>G77-G76</f>
        <v>0.29999999999999716</v>
      </c>
    </row>
    <row r="78" spans="2:8" x14ac:dyDescent="0.2">
      <c r="B78" s="5">
        <v>43586</v>
      </c>
      <c r="C78" s="7">
        <v>24</v>
      </c>
      <c r="D78" s="7">
        <v>24</v>
      </c>
      <c r="E78" s="7">
        <v>24</v>
      </c>
      <c r="F78" t="s">
        <v>81</v>
      </c>
      <c r="G78" s="3">
        <v>76.099999999999994</v>
      </c>
      <c r="H78" s="3">
        <f t="shared" si="1"/>
        <v>0.29999999999999716</v>
      </c>
    </row>
    <row r="79" spans="2:8" x14ac:dyDescent="0.2">
      <c r="B79" s="1">
        <v>43628</v>
      </c>
      <c r="C79" s="2">
        <v>24</v>
      </c>
      <c r="D79">
        <v>23.91</v>
      </c>
      <c r="E79">
        <v>24</v>
      </c>
      <c r="F79" t="s">
        <v>82</v>
      </c>
      <c r="G79" s="3">
        <v>76.599999999999994</v>
      </c>
      <c r="H79" s="3">
        <f t="shared" si="1"/>
        <v>1.0999999999999943</v>
      </c>
    </row>
    <row r="80" spans="2:8" x14ac:dyDescent="0.2">
      <c r="B80" s="1">
        <v>43671</v>
      </c>
      <c r="C80" s="2">
        <v>21.5</v>
      </c>
      <c r="D80">
        <v>21.602900000000002</v>
      </c>
      <c r="E80">
        <v>19.75</v>
      </c>
      <c r="F80" t="s">
        <v>83</v>
      </c>
      <c r="G80" s="3">
        <v>75.900000000000006</v>
      </c>
      <c r="H80" s="3">
        <f>G80-G79</f>
        <v>-0.69999999999998863</v>
      </c>
    </row>
    <row r="81" spans="1:8" x14ac:dyDescent="0.2">
      <c r="B81" s="5">
        <v>43678</v>
      </c>
      <c r="C81" s="7">
        <v>19.75</v>
      </c>
      <c r="D81" s="7">
        <v>19.75</v>
      </c>
      <c r="E81" s="7">
        <v>19.75</v>
      </c>
      <c r="F81" t="s">
        <v>84</v>
      </c>
      <c r="G81" s="3">
        <v>76.2</v>
      </c>
      <c r="H81" s="3">
        <f t="shared" si="1"/>
        <v>-0.69999999999998863</v>
      </c>
    </row>
    <row r="82" spans="1:8" x14ac:dyDescent="0.2">
      <c r="B82" s="1">
        <v>43720</v>
      </c>
      <c r="C82" s="2">
        <v>17</v>
      </c>
      <c r="D82">
        <v>17.008099999999999</v>
      </c>
      <c r="E82">
        <v>16.5</v>
      </c>
      <c r="F82" t="s">
        <v>85</v>
      </c>
      <c r="G82" s="3">
        <v>76</v>
      </c>
      <c r="H82" s="3">
        <f t="shared" si="1"/>
        <v>0.29999999999999716</v>
      </c>
    </row>
    <row r="83" spans="1:8" x14ac:dyDescent="0.2">
      <c r="B83" s="1">
        <v>43762</v>
      </c>
      <c r="C83" s="2">
        <v>15.5</v>
      </c>
      <c r="D83">
        <v>15.416700000000001</v>
      </c>
      <c r="E83">
        <v>14</v>
      </c>
      <c r="F83" t="s">
        <v>86</v>
      </c>
      <c r="G83" s="3">
        <v>76</v>
      </c>
      <c r="H83" s="3">
        <f t="shared" si="1"/>
        <v>-0.20000000000000284</v>
      </c>
    </row>
    <row r="84" spans="1:8" x14ac:dyDescent="0.2">
      <c r="B84" s="5">
        <v>43770</v>
      </c>
      <c r="C84" s="6">
        <v>14</v>
      </c>
      <c r="D84" s="7">
        <v>14</v>
      </c>
      <c r="E84" s="7">
        <v>14</v>
      </c>
      <c r="F84" t="s">
        <v>87</v>
      </c>
      <c r="G84" s="3">
        <v>76.7</v>
      </c>
      <c r="H84" s="3">
        <f t="shared" si="1"/>
        <v>0</v>
      </c>
    </row>
    <row r="85" spans="1:8" x14ac:dyDescent="0.2">
      <c r="B85" s="1">
        <v>43811</v>
      </c>
      <c r="C85" s="2">
        <v>12.5</v>
      </c>
      <c r="D85">
        <v>12.517899999999999</v>
      </c>
      <c r="E85">
        <v>12</v>
      </c>
      <c r="F85" t="s">
        <v>88</v>
      </c>
      <c r="G85" s="3">
        <v>76.900000000000006</v>
      </c>
      <c r="H85" s="3">
        <f t="shared" si="1"/>
        <v>0.70000000000000284</v>
      </c>
    </row>
    <row r="86" spans="1:8" x14ac:dyDescent="0.2">
      <c r="B86" s="1">
        <v>43846</v>
      </c>
      <c r="C86" s="2">
        <v>11.25</v>
      </c>
      <c r="D86">
        <v>11.3828</v>
      </c>
      <c r="E86">
        <v>11.25</v>
      </c>
      <c r="F86" t="s">
        <v>89</v>
      </c>
      <c r="G86" s="3">
        <v>75.8</v>
      </c>
      <c r="H86" s="3">
        <f t="shared" si="1"/>
        <v>0.20000000000000284</v>
      </c>
    </row>
    <row r="87" spans="1:8" x14ac:dyDescent="0.2">
      <c r="B87" s="1">
        <v>43880</v>
      </c>
      <c r="C87" s="2">
        <v>10.75</v>
      </c>
      <c r="D87">
        <v>19.8889</v>
      </c>
      <c r="E87">
        <v>10.75</v>
      </c>
      <c r="F87" t="s">
        <v>90</v>
      </c>
      <c r="G87" s="3">
        <v>76.599999999999994</v>
      </c>
      <c r="H87" s="3">
        <f t="shared" si="1"/>
        <v>-1.1000000000000085</v>
      </c>
    </row>
    <row r="88" spans="1:8" x14ac:dyDescent="0.2">
      <c r="B88" s="1">
        <v>43907</v>
      </c>
      <c r="C88" t="s">
        <v>1</v>
      </c>
      <c r="D88" t="s">
        <v>1</v>
      </c>
      <c r="E88">
        <v>9.75</v>
      </c>
      <c r="F88" t="s">
        <v>91</v>
      </c>
      <c r="G88" s="3">
        <v>76.2</v>
      </c>
      <c r="H88" s="3">
        <f t="shared" si="1"/>
        <v>0.79999999999999716</v>
      </c>
    </row>
    <row r="89" spans="1:8" x14ac:dyDescent="0.2">
      <c r="B89" s="1">
        <v>43943</v>
      </c>
      <c r="C89" s="2">
        <v>9.25</v>
      </c>
      <c r="D89">
        <v>9.2946399999999993</v>
      </c>
      <c r="E89">
        <v>8.75</v>
      </c>
      <c r="F89" t="s">
        <v>92</v>
      </c>
      <c r="G89" s="3">
        <v>61.9</v>
      </c>
      <c r="H89" s="3">
        <f t="shared" si="1"/>
        <v>-0.39999999999999147</v>
      </c>
    </row>
    <row r="90" spans="1:8" x14ac:dyDescent="0.2">
      <c r="B90" s="1">
        <v>43972</v>
      </c>
      <c r="C90" s="2">
        <v>8.25</v>
      </c>
      <c r="D90">
        <v>8.13889</v>
      </c>
      <c r="E90">
        <v>8.25</v>
      </c>
      <c r="F90" t="s">
        <v>93</v>
      </c>
      <c r="G90" s="3">
        <v>62.7</v>
      </c>
      <c r="H90" s="3">
        <f t="shared" si="1"/>
        <v>-14.300000000000004</v>
      </c>
    </row>
    <row r="91" spans="1:8" x14ac:dyDescent="0.2">
      <c r="A91" t="s">
        <v>4534</v>
      </c>
      <c r="B91" s="1">
        <v>44007</v>
      </c>
      <c r="C91" s="2">
        <v>8</v>
      </c>
      <c r="D91">
        <v>7.95</v>
      </c>
      <c r="E91">
        <v>8.25</v>
      </c>
      <c r="F91" t="s">
        <v>94</v>
      </c>
      <c r="G91" s="3">
        <v>65.8</v>
      </c>
      <c r="H91" s="14">
        <f>G91-G90</f>
        <v>3.0999999999999943</v>
      </c>
    </row>
    <row r="92" spans="1:8" x14ac:dyDescent="0.2">
      <c r="B92" s="1">
        <v>44035</v>
      </c>
      <c r="C92" s="2">
        <v>8.25</v>
      </c>
      <c r="D92">
        <v>8.25</v>
      </c>
      <c r="E92">
        <v>8.25</v>
      </c>
      <c r="F92" t="s">
        <v>95</v>
      </c>
      <c r="G92" s="3">
        <v>70.7</v>
      </c>
      <c r="H92" s="3">
        <f t="shared" si="1"/>
        <v>3.0999999999999943</v>
      </c>
    </row>
    <row r="93" spans="1:8" x14ac:dyDescent="0.2">
      <c r="B93" s="1">
        <v>44063</v>
      </c>
      <c r="C93" s="2">
        <v>8.25</v>
      </c>
      <c r="D93">
        <v>8.5113599999999998</v>
      </c>
      <c r="E93">
        <v>8.25</v>
      </c>
      <c r="F93" t="s">
        <v>96</v>
      </c>
      <c r="G93" s="3">
        <v>73</v>
      </c>
      <c r="H93" s="3">
        <f t="shared" si="1"/>
        <v>4.9000000000000057</v>
      </c>
    </row>
    <row r="94" spans="1:8" x14ac:dyDescent="0.2">
      <c r="A94" t="s">
        <v>4534</v>
      </c>
      <c r="B94" s="1">
        <v>44098</v>
      </c>
      <c r="C94" s="2">
        <v>8.25</v>
      </c>
      <c r="D94">
        <v>8.3548399999999994</v>
      </c>
      <c r="E94">
        <v>10.25</v>
      </c>
      <c r="F94" t="s">
        <v>97</v>
      </c>
      <c r="G94" s="3">
        <v>74.3</v>
      </c>
      <c r="H94" s="14">
        <f>G94-G93</f>
        <v>1.2999999999999972</v>
      </c>
    </row>
    <row r="95" spans="1:8" x14ac:dyDescent="0.2">
      <c r="B95" s="1">
        <v>44126</v>
      </c>
      <c r="C95" s="2">
        <v>12</v>
      </c>
      <c r="D95">
        <v>11.8889</v>
      </c>
      <c r="E95">
        <v>10.25</v>
      </c>
      <c r="F95" t="s">
        <v>98</v>
      </c>
      <c r="G95" s="3">
        <v>74.900000000000006</v>
      </c>
      <c r="H95" s="3">
        <f t="shared" si="1"/>
        <v>1.2999999999999972</v>
      </c>
    </row>
    <row r="96" spans="1:8" x14ac:dyDescent="0.2">
      <c r="B96" s="1">
        <v>44154</v>
      </c>
      <c r="C96" s="2">
        <v>15</v>
      </c>
      <c r="D96">
        <v>14.602</v>
      </c>
      <c r="E96">
        <v>15</v>
      </c>
      <c r="F96" t="s">
        <v>99</v>
      </c>
      <c r="G96" s="3">
        <v>75.3</v>
      </c>
      <c r="H96" s="3">
        <f t="shared" si="1"/>
        <v>0.60000000000000853</v>
      </c>
    </row>
    <row r="97" spans="2:8" x14ac:dyDescent="0.2">
      <c r="B97" s="1">
        <v>44189</v>
      </c>
      <c r="C97" s="2">
        <v>16.5</v>
      </c>
      <c r="D97">
        <v>16.53</v>
      </c>
      <c r="E97">
        <v>17</v>
      </c>
      <c r="F97" t="s">
        <v>100</v>
      </c>
      <c r="G97" s="3">
        <v>75.400000000000006</v>
      </c>
      <c r="H97" s="3">
        <f t="shared" si="1"/>
        <v>0.39999999999999147</v>
      </c>
    </row>
    <row r="98" spans="2:8" x14ac:dyDescent="0.2">
      <c r="B98" s="1">
        <v>44217</v>
      </c>
      <c r="C98" s="2">
        <v>17</v>
      </c>
      <c r="D98">
        <v>17.155200000000001</v>
      </c>
      <c r="E98">
        <v>17</v>
      </c>
      <c r="F98" t="s">
        <v>101</v>
      </c>
      <c r="G98" s="3">
        <v>75.599999999999994</v>
      </c>
      <c r="H98" s="3">
        <f t="shared" si="1"/>
        <v>0.10000000000000853</v>
      </c>
    </row>
    <row r="99" spans="2:8" x14ac:dyDescent="0.2">
      <c r="B99" s="1">
        <v>44245</v>
      </c>
      <c r="C99" s="2">
        <v>17</v>
      </c>
      <c r="D99">
        <v>17.12</v>
      </c>
      <c r="E99">
        <v>17</v>
      </c>
      <c r="F99" t="s">
        <v>102</v>
      </c>
      <c r="G99" s="3">
        <v>75.5</v>
      </c>
      <c r="H99" s="3">
        <f t="shared" si="1"/>
        <v>0.19999999999998863</v>
      </c>
    </row>
    <row r="100" spans="2:8" x14ac:dyDescent="0.2">
      <c r="B100" s="1">
        <v>44273</v>
      </c>
      <c r="C100" s="2">
        <v>18</v>
      </c>
      <c r="D100">
        <v>17.958300000000001</v>
      </c>
      <c r="E100">
        <v>19</v>
      </c>
      <c r="F100" t="s">
        <v>103</v>
      </c>
      <c r="G100" s="3">
        <v>75.599999999999994</v>
      </c>
      <c r="H100" s="3">
        <f t="shared" si="1"/>
        <v>-9.9999999999994316E-2</v>
      </c>
    </row>
    <row r="101" spans="2:8" x14ac:dyDescent="0.2">
      <c r="B101" s="1">
        <v>44301</v>
      </c>
      <c r="C101" s="2">
        <v>19</v>
      </c>
      <c r="D101">
        <v>18.899999999999999</v>
      </c>
      <c r="E101">
        <v>19</v>
      </c>
      <c r="F101" t="s">
        <v>104</v>
      </c>
      <c r="G101" s="3">
        <v>76.2</v>
      </c>
      <c r="H101" s="3">
        <f t="shared" si="1"/>
        <v>9.9999999999994316E-2</v>
      </c>
    </row>
    <row r="102" spans="2:8" x14ac:dyDescent="0.2">
      <c r="B102" s="1">
        <v>44322</v>
      </c>
      <c r="C102" s="2">
        <v>19</v>
      </c>
      <c r="D102">
        <v>19</v>
      </c>
      <c r="E102">
        <v>19</v>
      </c>
      <c r="F102" t="s">
        <v>105</v>
      </c>
      <c r="G102" s="3">
        <v>75.2</v>
      </c>
      <c r="H102" s="3">
        <f t="shared" si="1"/>
        <v>0.60000000000000853</v>
      </c>
    </row>
    <row r="103" spans="2:8" x14ac:dyDescent="0.2">
      <c r="B103" s="1">
        <v>44364</v>
      </c>
      <c r="C103" s="2">
        <v>19</v>
      </c>
      <c r="D103">
        <v>19</v>
      </c>
      <c r="E103">
        <v>19</v>
      </c>
      <c r="F103" t="s">
        <v>106</v>
      </c>
      <c r="G103" s="3">
        <v>76.3</v>
      </c>
      <c r="H103" s="3">
        <f t="shared" si="1"/>
        <v>-1</v>
      </c>
    </row>
    <row r="104" spans="2:8" x14ac:dyDescent="0.2">
      <c r="B104" s="1">
        <v>44391</v>
      </c>
      <c r="C104" s="2">
        <v>19</v>
      </c>
      <c r="D104">
        <v>19</v>
      </c>
      <c r="E104">
        <v>19</v>
      </c>
      <c r="F104" t="s">
        <v>107</v>
      </c>
      <c r="G104" s="3">
        <v>76.400000000000006</v>
      </c>
      <c r="H104" s="3">
        <f t="shared" si="1"/>
        <v>1.0999999999999943</v>
      </c>
    </row>
    <row r="105" spans="2:8" x14ac:dyDescent="0.2">
      <c r="B105" s="1">
        <v>44420</v>
      </c>
      <c r="C105" s="2">
        <v>19</v>
      </c>
      <c r="D105">
        <v>19</v>
      </c>
      <c r="E105">
        <v>19</v>
      </c>
      <c r="F105" t="s">
        <v>108</v>
      </c>
      <c r="G105" s="3">
        <v>76.8</v>
      </c>
      <c r="H105" s="3">
        <f t="shared" si="1"/>
        <v>0.10000000000000853</v>
      </c>
    </row>
    <row r="106" spans="2:8" x14ac:dyDescent="0.2">
      <c r="B106" s="1">
        <v>44462</v>
      </c>
      <c r="C106" s="2">
        <v>19</v>
      </c>
      <c r="D106">
        <v>18.978300000000001</v>
      </c>
      <c r="E106">
        <v>18</v>
      </c>
      <c r="F106" t="s">
        <v>109</v>
      </c>
      <c r="G106" s="3">
        <v>77.8</v>
      </c>
      <c r="H106" s="3">
        <f t="shared" si="1"/>
        <v>0.39999999999999147</v>
      </c>
    </row>
    <row r="107" spans="2:8" x14ac:dyDescent="0.2">
      <c r="B107" s="1">
        <v>44490</v>
      </c>
      <c r="C107" s="2">
        <v>17</v>
      </c>
      <c r="D107">
        <v>17.201899999999998</v>
      </c>
      <c r="E107">
        <v>16</v>
      </c>
      <c r="F107" t="s">
        <v>110</v>
      </c>
      <c r="G107" s="3">
        <v>77.5</v>
      </c>
      <c r="H107" s="3">
        <f t="shared" si="1"/>
        <v>1</v>
      </c>
    </row>
    <row r="108" spans="2:8" x14ac:dyDescent="0.2">
      <c r="B108" s="1">
        <v>44518</v>
      </c>
      <c r="C108" s="2">
        <v>15</v>
      </c>
      <c r="D108">
        <v>15.125</v>
      </c>
      <c r="E108">
        <v>15</v>
      </c>
      <c r="F108" t="s">
        <v>111</v>
      </c>
      <c r="G108" s="3">
        <v>77.599999999999994</v>
      </c>
      <c r="H108" s="3">
        <f t="shared" si="1"/>
        <v>-0.29999999999999716</v>
      </c>
    </row>
    <row r="109" spans="2:8" x14ac:dyDescent="0.2">
      <c r="B109" s="1">
        <v>44546</v>
      </c>
      <c r="C109" s="2">
        <v>14</v>
      </c>
      <c r="D109">
        <v>14.068199999999999</v>
      </c>
      <c r="E109">
        <v>14</v>
      </c>
      <c r="F109" t="s">
        <v>112</v>
      </c>
      <c r="G109" s="3">
        <v>78.400000000000006</v>
      </c>
      <c r="H109" s="3">
        <f t="shared" si="1"/>
        <v>9.9999999999994316E-2</v>
      </c>
    </row>
    <row r="110" spans="2:8" x14ac:dyDescent="0.2">
      <c r="B110" s="1">
        <v>44581</v>
      </c>
      <c r="C110" s="2">
        <v>14</v>
      </c>
      <c r="D110">
        <v>14</v>
      </c>
      <c r="E110">
        <v>14</v>
      </c>
      <c r="F110" t="s">
        <v>113</v>
      </c>
      <c r="G110" s="3">
        <v>78</v>
      </c>
      <c r="H110" s="3">
        <f t="shared" si="1"/>
        <v>0.80000000000001137</v>
      </c>
    </row>
    <row r="111" spans="2:8" x14ac:dyDescent="0.2">
      <c r="B111" s="1">
        <v>44609</v>
      </c>
      <c r="C111" s="2">
        <v>14</v>
      </c>
      <c r="D111">
        <v>14</v>
      </c>
      <c r="E111">
        <v>14</v>
      </c>
      <c r="F111" t="s">
        <v>114</v>
      </c>
      <c r="G111" s="3">
        <v>77.2</v>
      </c>
      <c r="H111" s="3">
        <f t="shared" si="1"/>
        <v>-0.40000000000000568</v>
      </c>
    </row>
    <row r="112" spans="2:8" x14ac:dyDescent="0.2">
      <c r="B112" s="1">
        <v>44637</v>
      </c>
      <c r="C112" s="2">
        <v>14</v>
      </c>
      <c r="D112">
        <v>14</v>
      </c>
      <c r="E112">
        <v>14</v>
      </c>
      <c r="F112" t="s">
        <v>115</v>
      </c>
      <c r="G112" s="3">
        <v>78.2</v>
      </c>
      <c r="H112" s="3">
        <f t="shared" si="1"/>
        <v>-0.79999999999999716</v>
      </c>
    </row>
    <row r="113" spans="1:8" x14ac:dyDescent="0.2">
      <c r="B113" s="1">
        <v>44665</v>
      </c>
      <c r="C113" s="2">
        <v>14</v>
      </c>
      <c r="D113">
        <v>14</v>
      </c>
      <c r="E113">
        <v>14</v>
      </c>
      <c r="F113" t="s">
        <v>116</v>
      </c>
      <c r="G113" s="3">
        <v>78.099999999999994</v>
      </c>
      <c r="H113" s="3">
        <f t="shared" si="1"/>
        <v>1</v>
      </c>
    </row>
    <row r="114" spans="1:8" x14ac:dyDescent="0.2">
      <c r="B114" s="1">
        <v>44707</v>
      </c>
      <c r="C114" s="2">
        <v>14</v>
      </c>
      <c r="D114">
        <v>14</v>
      </c>
      <c r="E114">
        <v>14</v>
      </c>
      <c r="F114" t="s">
        <v>117</v>
      </c>
      <c r="G114" s="3">
        <v>78.099999999999994</v>
      </c>
      <c r="H114" s="3">
        <f t="shared" si="1"/>
        <v>-0.10000000000000853</v>
      </c>
    </row>
    <row r="115" spans="1:8" x14ac:dyDescent="0.2">
      <c r="B115" s="1">
        <v>44735</v>
      </c>
      <c r="C115" s="2">
        <v>14</v>
      </c>
      <c r="D115">
        <v>13.961499999999999</v>
      </c>
      <c r="E115">
        <v>14</v>
      </c>
      <c r="F115" t="s">
        <v>118</v>
      </c>
      <c r="G115" s="3">
        <v>77.5</v>
      </c>
      <c r="H115" s="3">
        <f t="shared" si="1"/>
        <v>0</v>
      </c>
    </row>
    <row r="116" spans="1:8" x14ac:dyDescent="0.2">
      <c r="B116" s="1">
        <v>44763</v>
      </c>
      <c r="C116" s="2">
        <v>14</v>
      </c>
      <c r="D116">
        <v>13.9665</v>
      </c>
      <c r="E116">
        <v>14</v>
      </c>
      <c r="F116" t="s">
        <v>119</v>
      </c>
      <c r="G116" s="3">
        <v>78.099999999999994</v>
      </c>
      <c r="H116" s="3">
        <f t="shared" si="1"/>
        <v>-0.59999999999999432</v>
      </c>
    </row>
    <row r="117" spans="1:8" x14ac:dyDescent="0.2">
      <c r="B117" s="1">
        <v>44791</v>
      </c>
      <c r="C117" s="2">
        <v>14</v>
      </c>
      <c r="D117">
        <v>14</v>
      </c>
      <c r="E117">
        <v>13</v>
      </c>
      <c r="F117" t="s">
        <v>120</v>
      </c>
      <c r="G117" s="3">
        <v>76.599999999999994</v>
      </c>
      <c r="H117" s="3">
        <f t="shared" si="1"/>
        <v>0.59999999999999432</v>
      </c>
    </row>
    <row r="118" spans="1:8" x14ac:dyDescent="0.2">
      <c r="B118" s="1">
        <v>44826</v>
      </c>
      <c r="C118" s="2">
        <v>13</v>
      </c>
      <c r="D118">
        <v>12.795500000000001</v>
      </c>
      <c r="E118">
        <v>12</v>
      </c>
      <c r="F118" t="s">
        <v>121</v>
      </c>
      <c r="G118" s="3">
        <v>77.3</v>
      </c>
      <c r="H118" s="3">
        <f t="shared" si="1"/>
        <v>-1.5</v>
      </c>
    </row>
    <row r="119" spans="1:8" x14ac:dyDescent="0.2">
      <c r="B119" s="1">
        <v>44854</v>
      </c>
      <c r="C119" s="2">
        <v>11</v>
      </c>
      <c r="D119">
        <v>11.0909</v>
      </c>
      <c r="E119">
        <v>10.5</v>
      </c>
      <c r="F119" t="s">
        <v>122</v>
      </c>
      <c r="G119" s="3">
        <v>76.599999999999994</v>
      </c>
      <c r="H119" s="3">
        <f t="shared" si="1"/>
        <v>0.70000000000000284</v>
      </c>
    </row>
    <row r="120" spans="1:8" x14ac:dyDescent="0.2">
      <c r="A120" t="s">
        <v>4534</v>
      </c>
      <c r="B120" s="1">
        <v>44889</v>
      </c>
      <c r="C120" s="2">
        <v>9</v>
      </c>
      <c r="D120">
        <v>9</v>
      </c>
      <c r="E120">
        <v>9</v>
      </c>
      <c r="F120" t="s">
        <v>123</v>
      </c>
      <c r="G120" s="3">
        <v>75.900000000000006</v>
      </c>
      <c r="H120" s="14">
        <f>G120-G119</f>
        <v>-0.69999999999998863</v>
      </c>
    </row>
    <row r="121" spans="1:8" x14ac:dyDescent="0.2">
      <c r="B121" s="1">
        <v>44917</v>
      </c>
      <c r="C121" s="2">
        <v>9</v>
      </c>
      <c r="D121">
        <v>8.9473699999999994</v>
      </c>
      <c r="E121">
        <v>9</v>
      </c>
      <c r="F121" t="s">
        <v>124</v>
      </c>
      <c r="G121" s="3">
        <v>76.400000000000006</v>
      </c>
      <c r="H121" s="3">
        <f t="shared" si="1"/>
        <v>-0.69999999999998863</v>
      </c>
    </row>
    <row r="122" spans="1:8" x14ac:dyDescent="0.2">
      <c r="B122" s="1">
        <v>44945</v>
      </c>
      <c r="C122" s="2">
        <v>9</v>
      </c>
      <c r="D122">
        <v>8.9523799999999998</v>
      </c>
      <c r="E122">
        <v>9</v>
      </c>
      <c r="F122" t="s">
        <v>125</v>
      </c>
      <c r="G122" s="3">
        <v>75.8</v>
      </c>
      <c r="H122" s="3">
        <f t="shared" si="1"/>
        <v>0.5</v>
      </c>
    </row>
    <row r="123" spans="1:8" x14ac:dyDescent="0.2">
      <c r="A123" t="s">
        <v>4534</v>
      </c>
      <c r="B123" s="1">
        <v>44980</v>
      </c>
      <c r="C123" s="2">
        <v>8</v>
      </c>
      <c r="D123">
        <v>8.1999999999999993</v>
      </c>
      <c r="E123">
        <v>8.5</v>
      </c>
      <c r="F123" t="s">
        <v>126</v>
      </c>
      <c r="G123" s="3">
        <v>75.7</v>
      </c>
      <c r="H123" s="14">
        <f>G123-G122</f>
        <v>-9.9999999999994316E-2</v>
      </c>
    </row>
    <row r="124" spans="1:8" x14ac:dyDescent="0.2">
      <c r="B124" s="1">
        <v>45008</v>
      </c>
      <c r="C124" s="2">
        <v>8.5</v>
      </c>
      <c r="D124">
        <v>8.3157899999999998</v>
      </c>
      <c r="E124">
        <v>8.5</v>
      </c>
      <c r="F124" t="s">
        <v>127</v>
      </c>
      <c r="G124" s="3">
        <v>74.2</v>
      </c>
      <c r="H124" s="3">
        <f t="shared" si="1"/>
        <v>-9.9999999999994316E-2</v>
      </c>
    </row>
    <row r="125" spans="1:8" x14ac:dyDescent="0.2">
      <c r="A125" t="s">
        <v>4534</v>
      </c>
      <c r="B125" s="1">
        <v>45043</v>
      </c>
      <c r="C125" s="2">
        <v>8.5</v>
      </c>
      <c r="D125">
        <v>8.4210499999999993</v>
      </c>
      <c r="E125">
        <v>8.5</v>
      </c>
      <c r="F125" t="s">
        <v>128</v>
      </c>
      <c r="G125" s="3">
        <v>75.599999999999994</v>
      </c>
      <c r="H125" s="14">
        <f>G125-G124</f>
        <v>1.3999999999999915</v>
      </c>
    </row>
    <row r="126" spans="1:8" x14ac:dyDescent="0.2">
      <c r="A126" t="s">
        <v>4534</v>
      </c>
      <c r="B126" s="1">
        <v>45071</v>
      </c>
      <c r="C126" s="2">
        <v>8.5</v>
      </c>
      <c r="D126">
        <v>8.5</v>
      </c>
      <c r="E126">
        <v>8.5</v>
      </c>
      <c r="F126" t="s">
        <v>129</v>
      </c>
      <c r="G126" s="3">
        <v>76.3</v>
      </c>
      <c r="H126" s="14">
        <f>G126-G125</f>
        <v>0.70000000000000284</v>
      </c>
    </row>
    <row r="127" spans="1:8" x14ac:dyDescent="0.2">
      <c r="B127" s="1">
        <v>45099</v>
      </c>
      <c r="C127" s="2">
        <v>20</v>
      </c>
      <c r="D127">
        <v>21.166699999999999</v>
      </c>
      <c r="E127">
        <v>15</v>
      </c>
      <c r="F127" t="s">
        <v>130</v>
      </c>
      <c r="G127" s="3">
        <v>76.599999999999994</v>
      </c>
      <c r="H127" s="3">
        <f t="shared" si="1"/>
        <v>0.70000000000000284</v>
      </c>
    </row>
    <row r="128" spans="1:8" x14ac:dyDescent="0.2">
      <c r="B128" s="1">
        <v>45127</v>
      </c>
      <c r="C128" s="2">
        <v>18.5</v>
      </c>
      <c r="D128">
        <v>18.608699999999999</v>
      </c>
      <c r="E128">
        <v>17.5</v>
      </c>
      <c r="F128" t="s">
        <v>131</v>
      </c>
      <c r="G128" s="3">
        <v>76.900000000000006</v>
      </c>
      <c r="H128" s="3">
        <f t="shared" si="1"/>
        <v>0.29999999999999716</v>
      </c>
    </row>
    <row r="129" spans="1:8" x14ac:dyDescent="0.2">
      <c r="B129" s="1">
        <v>45162</v>
      </c>
      <c r="C129" s="2">
        <v>20</v>
      </c>
      <c r="D129">
        <v>19.7</v>
      </c>
      <c r="E129">
        <v>25</v>
      </c>
      <c r="F129" t="s">
        <v>132</v>
      </c>
      <c r="G129" s="3">
        <v>75.7</v>
      </c>
      <c r="H129" s="3">
        <f t="shared" si="1"/>
        <v>0.30000000000001137</v>
      </c>
    </row>
    <row r="130" spans="1:8" x14ac:dyDescent="0.2">
      <c r="B130" s="1">
        <v>45190</v>
      </c>
      <c r="C130" s="2">
        <v>30</v>
      </c>
      <c r="D130">
        <v>29.5</v>
      </c>
      <c r="E130">
        <v>30</v>
      </c>
      <c r="F130" t="s">
        <v>133</v>
      </c>
      <c r="G130" s="3">
        <v>76.900000000000006</v>
      </c>
      <c r="H130" s="3">
        <f t="shared" si="1"/>
        <v>-1.2000000000000028</v>
      </c>
    </row>
    <row r="131" spans="1:8" x14ac:dyDescent="0.2">
      <c r="A131" t="s">
        <v>4534</v>
      </c>
      <c r="B131" s="1">
        <v>45225</v>
      </c>
      <c r="C131" s="2">
        <v>35</v>
      </c>
      <c r="D131">
        <v>34.25</v>
      </c>
      <c r="E131">
        <v>35</v>
      </c>
      <c r="F131" t="s">
        <v>134</v>
      </c>
      <c r="G131" s="3">
        <v>76.8</v>
      </c>
      <c r="H131" s="14">
        <f>G131-G130</f>
        <v>-0.10000000000000853</v>
      </c>
    </row>
    <row r="132" spans="1:8" x14ac:dyDescent="0.2">
      <c r="B132" s="1">
        <v>45253</v>
      </c>
      <c r="C132" s="2">
        <v>37.5</v>
      </c>
      <c r="D132">
        <v>37.78</v>
      </c>
      <c r="E132">
        <v>40</v>
      </c>
      <c r="F132" t="s">
        <v>135</v>
      </c>
      <c r="G132" s="3">
        <v>77.5</v>
      </c>
      <c r="H132" s="3">
        <f t="shared" si="1"/>
        <v>-0.10000000000000853</v>
      </c>
    </row>
    <row r="133" spans="1:8" x14ac:dyDescent="0.2">
      <c r="B133" s="1">
        <v>45281</v>
      </c>
      <c r="C133" s="2">
        <v>42.5</v>
      </c>
      <c r="D133">
        <v>42.592599999999997</v>
      </c>
      <c r="E133">
        <v>42.5</v>
      </c>
      <c r="F133" t="s">
        <v>136</v>
      </c>
      <c r="G133" s="3">
        <v>77.3</v>
      </c>
      <c r="H133" s="3">
        <f t="shared" si="1"/>
        <v>0.70000000000000284</v>
      </c>
    </row>
    <row r="134" spans="1:8" x14ac:dyDescent="0.2">
      <c r="A134" t="s">
        <v>4534</v>
      </c>
      <c r="B134" s="1">
        <v>45316</v>
      </c>
      <c r="C134" s="2">
        <v>45</v>
      </c>
      <c r="D134">
        <v>45</v>
      </c>
      <c r="E134">
        <v>45</v>
      </c>
      <c r="F134" t="s">
        <v>137</v>
      </c>
      <c r="G134" s="3">
        <v>76.400000000000006</v>
      </c>
      <c r="H134" s="14">
        <f>G134-G133</f>
        <v>-0.89999999999999147</v>
      </c>
    </row>
    <row r="135" spans="1:8" x14ac:dyDescent="0.2">
      <c r="B135" s="1">
        <v>45344</v>
      </c>
      <c r="C135" s="2">
        <v>45</v>
      </c>
      <c r="D135">
        <v>45</v>
      </c>
      <c r="E135">
        <v>45</v>
      </c>
      <c r="F135" t="s">
        <v>138</v>
      </c>
      <c r="G135" s="3">
        <v>77</v>
      </c>
      <c r="H135" s="3">
        <f t="shared" ref="H135:H161" si="2">G134-G133</f>
        <v>-0.89999999999999147</v>
      </c>
    </row>
    <row r="136" spans="1:8" x14ac:dyDescent="0.2">
      <c r="B136" s="1">
        <v>45372</v>
      </c>
      <c r="C136" s="2">
        <v>45</v>
      </c>
      <c r="D136">
        <v>45.357100000000003</v>
      </c>
      <c r="E136">
        <v>50</v>
      </c>
      <c r="F136" t="s">
        <v>139</v>
      </c>
      <c r="G136" s="3">
        <v>77.2</v>
      </c>
      <c r="H136" s="3">
        <f t="shared" si="2"/>
        <v>0.59999999999999432</v>
      </c>
    </row>
    <row r="137" spans="1:8" x14ac:dyDescent="0.2">
      <c r="A137" t="s">
        <v>4534</v>
      </c>
      <c r="B137" s="1">
        <v>45407</v>
      </c>
      <c r="C137" s="2">
        <v>50</v>
      </c>
      <c r="D137">
        <v>50.326099999999997</v>
      </c>
      <c r="E137">
        <v>50</v>
      </c>
      <c r="F137" t="s">
        <v>140</v>
      </c>
      <c r="G137" s="3">
        <v>77</v>
      </c>
      <c r="H137" s="14">
        <f>G137-G136</f>
        <v>-0.20000000000000284</v>
      </c>
    </row>
    <row r="138" spans="1:8" x14ac:dyDescent="0.2">
      <c r="A138" t="s">
        <v>4534</v>
      </c>
      <c r="B138" s="1">
        <v>45439</v>
      </c>
      <c r="C138" s="2">
        <v>50</v>
      </c>
      <c r="D138">
        <v>50</v>
      </c>
      <c r="E138">
        <v>50</v>
      </c>
      <c r="F138" t="s">
        <v>141</v>
      </c>
      <c r="G138" s="3">
        <v>76.599999999999994</v>
      </c>
      <c r="H138" s="14">
        <f t="shared" ref="H138:H139" si="3">G138-G137</f>
        <v>-0.40000000000000568</v>
      </c>
    </row>
    <row r="139" spans="1:8" x14ac:dyDescent="0.2">
      <c r="A139" t="s">
        <v>4534</v>
      </c>
      <c r="B139" s="1">
        <v>45469</v>
      </c>
      <c r="C139" s="2">
        <v>50</v>
      </c>
      <c r="D139">
        <v>50</v>
      </c>
      <c r="E139">
        <v>50</v>
      </c>
      <c r="F139" t="s">
        <v>142</v>
      </c>
      <c r="G139" s="3">
        <v>76.2</v>
      </c>
      <c r="H139" s="14">
        <f t="shared" si="3"/>
        <v>-0.39999999999999147</v>
      </c>
    </row>
    <row r="140" spans="1:8" x14ac:dyDescent="0.2">
      <c r="B140" s="1">
        <v>45496</v>
      </c>
      <c r="C140" s="2">
        <v>50</v>
      </c>
      <c r="D140">
        <v>50</v>
      </c>
      <c r="E140">
        <v>50</v>
      </c>
      <c r="F140" t="s">
        <v>143</v>
      </c>
      <c r="G140" s="3">
        <v>75.900000000000006</v>
      </c>
      <c r="H140" s="3">
        <f t="shared" si="2"/>
        <v>-0.39999999999999147</v>
      </c>
    </row>
    <row r="141" spans="1:8" x14ac:dyDescent="0.2">
      <c r="B141" s="1">
        <v>45524</v>
      </c>
      <c r="C141" s="2">
        <v>50</v>
      </c>
      <c r="D141">
        <v>50</v>
      </c>
      <c r="E141">
        <v>50</v>
      </c>
      <c r="F141" t="s">
        <v>144</v>
      </c>
      <c r="G141" s="3">
        <v>75.7</v>
      </c>
      <c r="H141" s="3">
        <f t="shared" si="2"/>
        <v>-0.29999999999999716</v>
      </c>
    </row>
    <row r="142" spans="1:8" x14ac:dyDescent="0.2">
      <c r="B142" s="1">
        <v>45554</v>
      </c>
      <c r="C142" s="2">
        <v>50</v>
      </c>
      <c r="D142">
        <v>50</v>
      </c>
      <c r="E142">
        <v>50</v>
      </c>
      <c r="F142" t="s">
        <v>145</v>
      </c>
      <c r="G142" s="3">
        <v>75.900000000000006</v>
      </c>
      <c r="H142" s="3">
        <f t="shared" si="2"/>
        <v>-0.20000000000000284</v>
      </c>
    </row>
    <row r="143" spans="1:8" x14ac:dyDescent="0.2">
      <c r="B143" s="1">
        <v>45582</v>
      </c>
      <c r="C143" s="2">
        <v>50</v>
      </c>
      <c r="D143">
        <v>49.9</v>
      </c>
      <c r="E143">
        <v>50</v>
      </c>
      <c r="F143" t="s">
        <v>146</v>
      </c>
      <c r="G143" s="3">
        <v>75.2</v>
      </c>
      <c r="H143" s="3">
        <f t="shared" si="2"/>
        <v>0.20000000000000284</v>
      </c>
    </row>
    <row r="144" spans="1:8" x14ac:dyDescent="0.2">
      <c r="B144" s="1">
        <v>45617</v>
      </c>
      <c r="C144" s="2">
        <v>50</v>
      </c>
      <c r="D144">
        <v>50</v>
      </c>
      <c r="E144">
        <v>50</v>
      </c>
      <c r="F144" t="s">
        <v>147</v>
      </c>
      <c r="G144" s="3">
        <v>75.599999999999994</v>
      </c>
      <c r="H144" s="3">
        <f t="shared" si="2"/>
        <v>-0.70000000000000284</v>
      </c>
    </row>
    <row r="145" spans="1:8" x14ac:dyDescent="0.2">
      <c r="A145" t="s">
        <v>4534</v>
      </c>
      <c r="B145" s="1">
        <v>45652</v>
      </c>
      <c r="C145" s="2">
        <v>48.25</v>
      </c>
      <c r="D145">
        <v>48.295499999999997</v>
      </c>
      <c r="E145">
        <v>47.5</v>
      </c>
      <c r="F145" t="s">
        <v>148</v>
      </c>
      <c r="G145" s="3">
        <v>75.599999999999994</v>
      </c>
      <c r="H145" s="14">
        <f>G145-G144</f>
        <v>0</v>
      </c>
    </row>
    <row r="146" spans="1:8" x14ac:dyDescent="0.2">
      <c r="B146" s="1">
        <v>45680</v>
      </c>
      <c r="C146" s="2">
        <v>45</v>
      </c>
      <c r="D146">
        <v>45</v>
      </c>
      <c r="E146">
        <v>45</v>
      </c>
      <c r="F146" t="s">
        <v>149</v>
      </c>
      <c r="G146" s="3">
        <v>74.8</v>
      </c>
      <c r="H146" s="3">
        <f t="shared" si="2"/>
        <v>0</v>
      </c>
    </row>
    <row r="147" spans="1:8" x14ac:dyDescent="0.2">
      <c r="B147" s="5">
        <v>45689</v>
      </c>
      <c r="C147" s="7">
        <v>45</v>
      </c>
      <c r="D147" s="7">
        <v>45</v>
      </c>
      <c r="E147" s="7">
        <v>45</v>
      </c>
      <c r="F147" t="s">
        <v>150</v>
      </c>
      <c r="G147" s="3">
        <v>74.900000000000006</v>
      </c>
      <c r="H147" s="3">
        <f t="shared" si="2"/>
        <v>-0.79999999999999716</v>
      </c>
    </row>
    <row r="148" spans="1:8" x14ac:dyDescent="0.2">
      <c r="B148" s="1">
        <v>45722</v>
      </c>
      <c r="C148" s="2">
        <v>42.5</v>
      </c>
      <c r="D148">
        <v>42.630400000000002</v>
      </c>
      <c r="E148">
        <v>42.5</v>
      </c>
      <c r="F148" t="s">
        <v>151</v>
      </c>
      <c r="G148" s="3">
        <v>75.2</v>
      </c>
      <c r="H148" s="3">
        <f t="shared" si="2"/>
        <v>0.10000000000000853</v>
      </c>
    </row>
    <row r="149" spans="1:8" x14ac:dyDescent="0.2">
      <c r="B149" s="1">
        <v>45764</v>
      </c>
      <c r="C149" s="2">
        <v>42.5</v>
      </c>
      <c r="D149">
        <v>42.912999999999997</v>
      </c>
      <c r="E149">
        <v>46</v>
      </c>
      <c r="F149" t="s">
        <v>152</v>
      </c>
      <c r="G149" s="3">
        <v>74.599999999999994</v>
      </c>
      <c r="H149" s="3">
        <f t="shared" si="2"/>
        <v>0.29999999999999716</v>
      </c>
    </row>
    <row r="150" spans="1:8" x14ac:dyDescent="0.2">
      <c r="B150" s="5">
        <v>45778</v>
      </c>
      <c r="C150" s="7">
        <v>46</v>
      </c>
      <c r="D150" s="7">
        <v>46</v>
      </c>
      <c r="E150" s="7">
        <v>46</v>
      </c>
      <c r="F150" t="s">
        <v>153</v>
      </c>
      <c r="G150" s="3">
        <v>75.099999999999994</v>
      </c>
      <c r="H150" s="3">
        <f t="shared" si="2"/>
        <v>-0.60000000000000853</v>
      </c>
    </row>
    <row r="151" spans="1:8" x14ac:dyDescent="0.2">
      <c r="B151" s="1">
        <v>45827</v>
      </c>
      <c r="C151" s="2">
        <v>46</v>
      </c>
      <c r="D151">
        <v>46</v>
      </c>
      <c r="E151">
        <v>46</v>
      </c>
      <c r="F151" t="s">
        <v>168</v>
      </c>
      <c r="G151" s="3">
        <v>74.400000000000006</v>
      </c>
      <c r="H151" s="3">
        <f t="shared" si="2"/>
        <v>0.5</v>
      </c>
    </row>
    <row r="152" spans="1:8" x14ac:dyDescent="0.2">
      <c r="B152" s="1">
        <v>45862</v>
      </c>
      <c r="C152" s="2">
        <v>43.5</v>
      </c>
      <c r="D152">
        <v>43.424999999999997</v>
      </c>
      <c r="E152">
        <v>43</v>
      </c>
      <c r="F152" t="s">
        <v>169</v>
      </c>
      <c r="G152" s="3">
        <v>74.099999999999994</v>
      </c>
      <c r="H152" s="3">
        <f t="shared" si="2"/>
        <v>-0.69999999999998863</v>
      </c>
    </row>
    <row r="153" spans="1:8" x14ac:dyDescent="0.2">
      <c r="B153" s="5">
        <v>45870</v>
      </c>
      <c r="C153" s="7">
        <v>43</v>
      </c>
      <c r="D153" s="7">
        <v>43</v>
      </c>
      <c r="E153" s="7">
        <v>43</v>
      </c>
      <c r="F153" t="s">
        <v>170</v>
      </c>
      <c r="G153" s="3">
        <v>73.599999999999994</v>
      </c>
      <c r="H153" s="3">
        <f t="shared" si="2"/>
        <v>-0.30000000000001137</v>
      </c>
    </row>
    <row r="154" spans="1:8" x14ac:dyDescent="0.2">
      <c r="B154" s="1">
        <v>45911</v>
      </c>
      <c r="C154" s="2">
        <v>41</v>
      </c>
      <c r="D154">
        <v>40.815800000000003</v>
      </c>
      <c r="E154">
        <v>40.5</v>
      </c>
      <c r="F154" t="s">
        <v>171</v>
      </c>
      <c r="G154" s="3">
        <v>73.8</v>
      </c>
      <c r="H154" s="3">
        <f t="shared" si="2"/>
        <v>-0.5</v>
      </c>
    </row>
    <row r="155" spans="1:8" x14ac:dyDescent="0.2">
      <c r="B155" s="1">
        <v>45953</v>
      </c>
      <c r="C155" s="2">
        <v>39.5</v>
      </c>
      <c r="D155">
        <v>39.347799999999999</v>
      </c>
      <c r="E155">
        <v>39.6</v>
      </c>
      <c r="F155" t="s">
        <v>172</v>
      </c>
      <c r="G155" s="3">
        <v>74</v>
      </c>
      <c r="H155" s="3">
        <f t="shared" si="2"/>
        <v>0.20000000000000284</v>
      </c>
    </row>
    <row r="156" spans="1:8" x14ac:dyDescent="0.2">
      <c r="B156" s="1">
        <v>45973</v>
      </c>
      <c r="C156" s="2">
        <v>38.5</v>
      </c>
      <c r="D156">
        <v>38.285699999999999</v>
      </c>
      <c r="E156">
        <v>38</v>
      </c>
      <c r="F156" t="s">
        <v>173</v>
      </c>
      <c r="G156" s="3">
        <v>74.099999999999994</v>
      </c>
      <c r="H156" s="3">
        <f t="shared" si="2"/>
        <v>0.20000000000000284</v>
      </c>
    </row>
    <row r="157" spans="1:8" x14ac:dyDescent="0.2">
      <c r="B157" s="5">
        <v>45992</v>
      </c>
      <c r="C157" s="7">
        <v>38</v>
      </c>
      <c r="D157" s="7">
        <v>38</v>
      </c>
      <c r="E157" s="7">
        <v>38</v>
      </c>
      <c r="F157" t="s">
        <v>174</v>
      </c>
      <c r="G157" s="3">
        <v>74.2</v>
      </c>
      <c r="H157" s="3">
        <f t="shared" si="2"/>
        <v>9.9999999999994316E-2</v>
      </c>
    </row>
    <row r="158" spans="1:8" x14ac:dyDescent="0.2">
      <c r="B158" s="1">
        <v>46044</v>
      </c>
      <c r="C158" s="2">
        <v>36.5</v>
      </c>
      <c r="D158">
        <v>36.556800000000003</v>
      </c>
      <c r="E158">
        <v>37</v>
      </c>
      <c r="F158" t="s">
        <v>175</v>
      </c>
      <c r="G158" s="3">
        <v>74.400000000000006</v>
      </c>
      <c r="H158" s="3">
        <f t="shared" si="2"/>
        <v>0.10000000000000853</v>
      </c>
    </row>
    <row r="159" spans="1:8" x14ac:dyDescent="0.2">
      <c r="B159" s="5">
        <v>46054</v>
      </c>
      <c r="C159" s="7">
        <v>37</v>
      </c>
      <c r="D159" s="7">
        <v>37</v>
      </c>
      <c r="E159" s="7">
        <v>37</v>
      </c>
      <c r="F159" t="s">
        <v>176</v>
      </c>
      <c r="G159" s="3">
        <v>74</v>
      </c>
      <c r="H159" s="3">
        <f t="shared" si="2"/>
        <v>0.20000000000000284</v>
      </c>
    </row>
    <row r="160" spans="1:8" x14ac:dyDescent="0.2">
      <c r="B160" s="1">
        <v>46093</v>
      </c>
      <c r="C160" s="2">
        <v>37</v>
      </c>
      <c r="D160">
        <v>36.975000000000001</v>
      </c>
      <c r="E160">
        <v>37</v>
      </c>
      <c r="F160" t="s">
        <v>177</v>
      </c>
      <c r="G160" s="3">
        <v>74</v>
      </c>
      <c r="H160" s="3">
        <f t="shared" si="2"/>
        <v>-0.40000000000000568</v>
      </c>
    </row>
    <row r="161" spans="2:8" x14ac:dyDescent="0.2">
      <c r="B161" s="1">
        <v>46134</v>
      </c>
      <c r="C161" s="2">
        <v>37</v>
      </c>
      <c r="D161">
        <v>37.75</v>
      </c>
      <c r="E161">
        <v>37</v>
      </c>
      <c r="F161" t="s">
        <v>178</v>
      </c>
      <c r="G161" s="3">
        <v>74</v>
      </c>
      <c r="H161" s="3">
        <f t="shared" si="2"/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3AC2A-062B-CA49-A615-978EFC5280D4}">
  <dimension ref="A1:N178"/>
  <sheetViews>
    <sheetView zoomScale="150" workbookViewId="0"/>
  </sheetViews>
  <sheetFormatPr baseColWidth="10" defaultRowHeight="16" x14ac:dyDescent="0.2"/>
  <cols>
    <col min="1" max="1" width="16.6640625" bestFit="1" customWidth="1"/>
    <col min="14" max="14" width="21.33203125" bestFit="1" customWidth="1"/>
  </cols>
  <sheetData>
    <row r="1" spans="2:14" x14ac:dyDescent="0.2">
      <c r="B1" t="s">
        <v>0</v>
      </c>
      <c r="C1" t="s">
        <v>2</v>
      </c>
      <c r="D1" t="s">
        <v>154</v>
      </c>
      <c r="E1" t="s">
        <v>3</v>
      </c>
      <c r="F1" s="4" t="s">
        <v>155</v>
      </c>
      <c r="G1" t="s">
        <v>4524</v>
      </c>
      <c r="H1" t="s">
        <v>4525</v>
      </c>
      <c r="I1" t="s">
        <v>4526</v>
      </c>
      <c r="J1" t="s">
        <v>4527</v>
      </c>
      <c r="K1" t="s">
        <v>4528</v>
      </c>
      <c r="L1" t="s">
        <v>4529</v>
      </c>
      <c r="M1" t="s">
        <v>4530</v>
      </c>
      <c r="N1" t="s">
        <v>4531</v>
      </c>
    </row>
    <row r="2" spans="2:14" x14ac:dyDescent="0.2">
      <c r="B2" s="1">
        <v>41296</v>
      </c>
      <c r="C2">
        <v>5.5</v>
      </c>
      <c r="D2">
        <v>5.5</v>
      </c>
      <c r="E2">
        <v>5.5</v>
      </c>
      <c r="F2" t="s">
        <v>5</v>
      </c>
      <c r="G2" s="3">
        <v>6.1</v>
      </c>
      <c r="H2" s="3">
        <v>5.79</v>
      </c>
      <c r="I2" s="3">
        <v>4.74</v>
      </c>
      <c r="J2" s="3">
        <v>1.8407</v>
      </c>
    </row>
    <row r="3" spans="2:14" x14ac:dyDescent="0.2">
      <c r="B3" s="1">
        <v>41324</v>
      </c>
      <c r="C3">
        <v>5.5</v>
      </c>
      <c r="D3">
        <v>5.5</v>
      </c>
      <c r="E3">
        <v>5.5</v>
      </c>
      <c r="F3" t="s">
        <v>6</v>
      </c>
      <c r="G3" s="3">
        <v>6.07</v>
      </c>
      <c r="H3" s="3">
        <v>5.78</v>
      </c>
      <c r="I3" s="3">
        <v>4.76</v>
      </c>
      <c r="J3" s="3">
        <v>1.8298000000000001</v>
      </c>
      <c r="K3" s="3">
        <f>G3-G2</f>
        <v>-2.9999999999999361E-2</v>
      </c>
      <c r="L3" s="3">
        <f t="shared" ref="L3:M18" si="0">H3-H2</f>
        <v>-9.9999999999997868E-3</v>
      </c>
      <c r="M3" s="3">
        <f t="shared" si="0"/>
        <v>1.9999999999999574E-2</v>
      </c>
      <c r="N3" s="10">
        <f>LN(J3)-LN(J2)</f>
        <v>-5.9392627932414177E-3</v>
      </c>
    </row>
    <row r="4" spans="2:14" x14ac:dyDescent="0.2">
      <c r="B4" s="1">
        <v>41359</v>
      </c>
      <c r="C4">
        <v>5.5</v>
      </c>
      <c r="D4">
        <v>5.5</v>
      </c>
      <c r="E4">
        <v>5.5</v>
      </c>
      <c r="F4" t="s">
        <v>7</v>
      </c>
      <c r="G4" s="3">
        <v>6.18</v>
      </c>
      <c r="H4" s="3">
        <v>5.88</v>
      </c>
      <c r="I4" s="3">
        <v>4.6900000000000004</v>
      </c>
      <c r="J4" s="3">
        <v>1.8369</v>
      </c>
      <c r="K4" s="3">
        <f t="shared" ref="K4:M66" si="1">G4-G3</f>
        <v>0.10999999999999943</v>
      </c>
      <c r="L4" s="3">
        <f t="shared" si="0"/>
        <v>9.9999999999999645E-2</v>
      </c>
      <c r="M4" s="3">
        <f t="shared" si="0"/>
        <v>-6.9999999999999396E-2</v>
      </c>
      <c r="N4" s="10">
        <f t="shared" ref="N4:N66" si="2">LN(J4)-LN(J3)</f>
        <v>3.8726969065835393E-3</v>
      </c>
    </row>
    <row r="5" spans="2:14" x14ac:dyDescent="0.2">
      <c r="B5" s="1">
        <v>41380</v>
      </c>
      <c r="C5">
        <v>5.25</v>
      </c>
      <c r="D5">
        <v>5.2884599999999997</v>
      </c>
      <c r="E5">
        <v>5</v>
      </c>
      <c r="F5" t="s">
        <v>8</v>
      </c>
      <c r="G5" s="3">
        <v>6.13</v>
      </c>
      <c r="H5" s="3">
        <v>5.85</v>
      </c>
      <c r="I5" s="3">
        <v>4.7699999999999996</v>
      </c>
      <c r="J5" s="3">
        <v>1.8371999999999999</v>
      </c>
      <c r="K5" s="3">
        <f t="shared" si="1"/>
        <v>-4.9999999999999822E-2</v>
      </c>
      <c r="L5" s="3">
        <f t="shared" si="0"/>
        <v>-3.0000000000000249E-2</v>
      </c>
      <c r="M5" s="3">
        <f t="shared" si="0"/>
        <v>7.9999999999999183E-2</v>
      </c>
      <c r="N5" s="10">
        <f t="shared" si="2"/>
        <v>1.6330529961994245E-4</v>
      </c>
    </row>
    <row r="6" spans="2:14" x14ac:dyDescent="0.2">
      <c r="B6" s="1">
        <v>41410</v>
      </c>
      <c r="C6">
        <v>4.75</v>
      </c>
      <c r="D6">
        <v>4.75</v>
      </c>
      <c r="E6">
        <v>4.5</v>
      </c>
      <c r="F6" t="s">
        <v>9</v>
      </c>
      <c r="G6" s="3">
        <v>6.15</v>
      </c>
      <c r="H6" s="3">
        <v>5.8</v>
      </c>
      <c r="I6" s="3">
        <v>4.67</v>
      </c>
      <c r="J6" s="3">
        <v>1.8396999999999999</v>
      </c>
      <c r="K6" s="3">
        <f t="shared" si="1"/>
        <v>2.0000000000000462E-2</v>
      </c>
      <c r="L6" s="3">
        <f t="shared" si="0"/>
        <v>-4.9999999999999822E-2</v>
      </c>
      <c r="M6" s="3">
        <f t="shared" si="0"/>
        <v>-9.9999999999999645E-2</v>
      </c>
      <c r="N6" s="10">
        <f t="shared" si="2"/>
        <v>1.3598413800991471E-3</v>
      </c>
    </row>
    <row r="7" spans="2:14" x14ac:dyDescent="0.2">
      <c r="B7" s="1">
        <v>41443</v>
      </c>
      <c r="C7">
        <v>4.5</v>
      </c>
      <c r="D7">
        <v>4.5</v>
      </c>
      <c r="E7">
        <v>4.5</v>
      </c>
      <c r="F7" t="s">
        <v>10</v>
      </c>
      <c r="G7" s="3">
        <v>6.2</v>
      </c>
      <c r="H7" s="3">
        <v>5.87</v>
      </c>
      <c r="I7" s="3">
        <v>4.5199999999999996</v>
      </c>
      <c r="J7" s="3">
        <v>1.8938999999999999</v>
      </c>
      <c r="K7" s="3">
        <f t="shared" si="1"/>
        <v>4.9999999999999822E-2</v>
      </c>
      <c r="L7" s="3">
        <f t="shared" si="0"/>
        <v>7.0000000000000284E-2</v>
      </c>
      <c r="M7" s="3">
        <f t="shared" si="0"/>
        <v>-0.15000000000000036</v>
      </c>
      <c r="N7" s="10">
        <f t="shared" si="2"/>
        <v>2.9035680209952064E-2</v>
      </c>
    </row>
    <row r="8" spans="2:14" x14ac:dyDescent="0.2">
      <c r="B8" s="1">
        <v>41478</v>
      </c>
      <c r="C8">
        <v>4.5</v>
      </c>
      <c r="D8">
        <v>4.5</v>
      </c>
      <c r="E8">
        <v>4.5</v>
      </c>
      <c r="F8" t="s">
        <v>11</v>
      </c>
      <c r="G8" s="3">
        <v>6.45</v>
      </c>
      <c r="H8" s="3">
        <v>6.13</v>
      </c>
      <c r="I8" s="3">
        <v>4.2699999999999996</v>
      </c>
      <c r="J8" s="3">
        <v>1.9510000000000001</v>
      </c>
      <c r="K8" s="3">
        <f t="shared" si="1"/>
        <v>0.25</v>
      </c>
      <c r="L8" s="3">
        <f t="shared" si="0"/>
        <v>0.25999999999999979</v>
      </c>
      <c r="M8" s="3">
        <f t="shared" si="0"/>
        <v>-0.25</v>
      </c>
      <c r="N8" s="10">
        <f t="shared" si="2"/>
        <v>2.9703866581421656E-2</v>
      </c>
    </row>
    <row r="9" spans="2:14" x14ac:dyDescent="0.2">
      <c r="B9" s="1">
        <v>41506</v>
      </c>
      <c r="C9">
        <v>4.5</v>
      </c>
      <c r="D9">
        <v>4.5</v>
      </c>
      <c r="E9">
        <v>4.5</v>
      </c>
      <c r="F9" t="s">
        <v>12</v>
      </c>
      <c r="G9" s="3">
        <v>6.45</v>
      </c>
      <c r="H9" s="3">
        <v>6.23</v>
      </c>
      <c r="I9" s="3">
        <v>4.1900000000000004</v>
      </c>
      <c r="J9" s="3">
        <v>1.9587000000000001</v>
      </c>
      <c r="K9" s="3">
        <f t="shared" si="1"/>
        <v>0</v>
      </c>
      <c r="L9" s="3">
        <f t="shared" si="0"/>
        <v>0.10000000000000053</v>
      </c>
      <c r="M9" s="3">
        <f t="shared" si="0"/>
        <v>-7.9999999999999183E-2</v>
      </c>
      <c r="N9" s="10">
        <f t="shared" si="2"/>
        <v>3.9389262375862932E-3</v>
      </c>
    </row>
    <row r="10" spans="2:14" x14ac:dyDescent="0.2">
      <c r="B10" s="1">
        <v>41534</v>
      </c>
      <c r="C10">
        <v>4.5</v>
      </c>
      <c r="D10">
        <v>4.5</v>
      </c>
      <c r="E10">
        <v>4.5</v>
      </c>
      <c r="F10" t="s">
        <v>13</v>
      </c>
      <c r="G10" s="3">
        <v>6.64</v>
      </c>
      <c r="H10" s="3">
        <v>6.21</v>
      </c>
      <c r="I10" s="3">
        <v>3.98</v>
      </c>
      <c r="J10" s="3">
        <v>2.0324</v>
      </c>
      <c r="K10" s="3">
        <f t="shared" si="1"/>
        <v>0.1899999999999995</v>
      </c>
      <c r="L10" s="3">
        <f t="shared" si="0"/>
        <v>-2.0000000000000462E-2</v>
      </c>
      <c r="M10" s="3">
        <f t="shared" si="0"/>
        <v>-0.21000000000000041</v>
      </c>
      <c r="N10" s="10">
        <f t="shared" si="2"/>
        <v>3.6936372858879296E-2</v>
      </c>
    </row>
    <row r="11" spans="2:14" x14ac:dyDescent="0.2">
      <c r="B11" s="1">
        <v>41570</v>
      </c>
      <c r="C11">
        <v>4.5</v>
      </c>
      <c r="D11">
        <v>4.5</v>
      </c>
      <c r="E11">
        <v>4.5</v>
      </c>
      <c r="F11" t="s">
        <v>14</v>
      </c>
      <c r="G11" s="3">
        <v>6.61</v>
      </c>
      <c r="H11" s="3">
        <v>6.2</v>
      </c>
      <c r="I11" s="3">
        <v>3.93</v>
      </c>
      <c r="J11" s="3">
        <v>2.0392999999999999</v>
      </c>
      <c r="K11" s="3">
        <f t="shared" si="1"/>
        <v>-2.9999999999999361E-2</v>
      </c>
      <c r="L11" s="3">
        <f t="shared" si="0"/>
        <v>-9.9999999999997868E-3</v>
      </c>
      <c r="M11" s="3">
        <f t="shared" si="0"/>
        <v>-4.9999999999999822E-2</v>
      </c>
      <c r="N11" s="10">
        <f t="shared" si="2"/>
        <v>3.3892509787245562E-3</v>
      </c>
    </row>
    <row r="12" spans="2:14" x14ac:dyDescent="0.2">
      <c r="B12" s="1">
        <v>41597</v>
      </c>
      <c r="C12">
        <v>4.5</v>
      </c>
      <c r="D12">
        <v>4.5</v>
      </c>
      <c r="E12">
        <v>4.5</v>
      </c>
      <c r="F12" t="s">
        <v>15</v>
      </c>
      <c r="G12" s="3">
        <v>6.74</v>
      </c>
      <c r="H12" s="3">
        <v>6.28</v>
      </c>
      <c r="I12" s="3">
        <v>3.83</v>
      </c>
      <c r="J12" s="3">
        <v>2.0813999999999999</v>
      </c>
      <c r="K12" s="3">
        <f t="shared" si="1"/>
        <v>0.12999999999999989</v>
      </c>
      <c r="L12" s="3">
        <f t="shared" si="0"/>
        <v>8.0000000000000071E-2</v>
      </c>
      <c r="M12" s="3">
        <f t="shared" si="0"/>
        <v>-0.10000000000000009</v>
      </c>
      <c r="N12" s="10">
        <f t="shared" si="2"/>
        <v>2.0434132505457558E-2</v>
      </c>
    </row>
    <row r="13" spans="2:14" x14ac:dyDescent="0.2">
      <c r="B13" s="1">
        <v>41625</v>
      </c>
      <c r="C13">
        <v>4.5</v>
      </c>
      <c r="D13">
        <v>4.5</v>
      </c>
      <c r="E13">
        <v>4.5</v>
      </c>
      <c r="F13" t="s">
        <v>16</v>
      </c>
      <c r="G13" s="3">
        <v>6.74</v>
      </c>
      <c r="H13" s="3">
        <v>6.37</v>
      </c>
      <c r="I13" s="3">
        <v>3.88</v>
      </c>
      <c r="J13" s="3">
        <v>2.0832000000000002</v>
      </c>
      <c r="K13" s="3">
        <f t="shared" si="1"/>
        <v>0</v>
      </c>
      <c r="L13" s="3">
        <f t="shared" si="0"/>
        <v>8.9999999999999858E-2</v>
      </c>
      <c r="M13" s="3">
        <f t="shared" si="0"/>
        <v>4.9999999999999822E-2</v>
      </c>
      <c r="N13" s="10">
        <f t="shared" si="2"/>
        <v>8.6442881049120235E-4</v>
      </c>
    </row>
    <row r="14" spans="2:14" x14ac:dyDescent="0.2">
      <c r="B14" s="1">
        <v>41667</v>
      </c>
      <c r="C14">
        <v>4.5</v>
      </c>
      <c r="D14">
        <v>5.375</v>
      </c>
      <c r="E14">
        <v>10</v>
      </c>
      <c r="F14" t="s">
        <v>17</v>
      </c>
      <c r="G14" s="3">
        <v>7.06</v>
      </c>
      <c r="H14" s="3">
        <v>6.5</v>
      </c>
      <c r="I14" s="3">
        <v>3.93</v>
      </c>
      <c r="J14" s="3">
        <v>2.2366000000000001</v>
      </c>
      <c r="K14" s="3">
        <f t="shared" si="1"/>
        <v>0.3199999999999994</v>
      </c>
      <c r="L14" s="3">
        <f t="shared" si="0"/>
        <v>0.12999999999999989</v>
      </c>
      <c r="M14" s="3">
        <f t="shared" si="0"/>
        <v>5.0000000000000266E-2</v>
      </c>
      <c r="N14" s="10">
        <f t="shared" si="2"/>
        <v>7.1051682579837849E-2</v>
      </c>
    </row>
    <row r="15" spans="2:14" x14ac:dyDescent="0.2">
      <c r="B15" s="1">
        <v>41688</v>
      </c>
      <c r="C15">
        <v>10</v>
      </c>
      <c r="D15">
        <v>10</v>
      </c>
      <c r="E15">
        <v>10</v>
      </c>
      <c r="F15" t="s">
        <v>18</v>
      </c>
      <c r="G15" s="3">
        <v>7.21</v>
      </c>
      <c r="H15" s="3">
        <v>6.63</v>
      </c>
      <c r="I15" s="3">
        <v>3.79</v>
      </c>
      <c r="J15" s="3">
        <v>2.2526000000000002</v>
      </c>
      <c r="K15" s="3">
        <f t="shared" si="1"/>
        <v>0.15000000000000036</v>
      </c>
      <c r="L15" s="3">
        <f t="shared" si="0"/>
        <v>0.12999999999999989</v>
      </c>
      <c r="M15" s="3">
        <f t="shared" si="0"/>
        <v>-0.14000000000000012</v>
      </c>
      <c r="N15" s="10">
        <f t="shared" si="2"/>
        <v>7.1282490195081483E-3</v>
      </c>
    </row>
    <row r="16" spans="2:14" x14ac:dyDescent="0.2">
      <c r="B16" s="1">
        <v>41716</v>
      </c>
      <c r="C16">
        <v>10</v>
      </c>
      <c r="D16">
        <v>10</v>
      </c>
      <c r="E16">
        <v>10</v>
      </c>
      <c r="F16" t="s">
        <v>19</v>
      </c>
      <c r="G16" s="3">
        <v>7.31</v>
      </c>
      <c r="H16" s="3">
        <v>6.62</v>
      </c>
      <c r="I16" s="3">
        <v>3.69</v>
      </c>
      <c r="J16" s="3">
        <v>2.2565</v>
      </c>
      <c r="K16" s="3">
        <f t="shared" si="1"/>
        <v>9.9999999999999645E-2</v>
      </c>
      <c r="L16" s="3">
        <f t="shared" si="0"/>
        <v>-9.9999999999997868E-3</v>
      </c>
      <c r="M16" s="3">
        <f t="shared" si="0"/>
        <v>-0.10000000000000009</v>
      </c>
      <c r="N16" s="10">
        <f t="shared" si="2"/>
        <v>1.7298356534597437E-3</v>
      </c>
    </row>
    <row r="17" spans="2:14" x14ac:dyDescent="0.2">
      <c r="B17" s="1">
        <v>41753</v>
      </c>
      <c r="C17">
        <v>10</v>
      </c>
      <c r="D17">
        <v>10</v>
      </c>
      <c r="E17">
        <v>10</v>
      </c>
      <c r="F17" t="s">
        <v>20</v>
      </c>
      <c r="G17" s="3">
        <v>7.22</v>
      </c>
      <c r="H17" s="3">
        <v>6.58</v>
      </c>
      <c r="I17" s="3">
        <v>3.72</v>
      </c>
      <c r="J17" s="3">
        <v>2.2473000000000001</v>
      </c>
      <c r="K17" s="3">
        <f t="shared" si="1"/>
        <v>-8.9999999999999858E-2</v>
      </c>
      <c r="L17" s="3">
        <f t="shared" si="0"/>
        <v>-4.0000000000000036E-2</v>
      </c>
      <c r="M17" s="3">
        <f t="shared" si="0"/>
        <v>3.0000000000000249E-2</v>
      </c>
      <c r="N17" s="10">
        <f t="shared" si="2"/>
        <v>-4.0854446451089599E-3</v>
      </c>
    </row>
    <row r="18" spans="2:14" x14ac:dyDescent="0.2">
      <c r="B18" s="1">
        <v>41781</v>
      </c>
      <c r="C18">
        <v>10</v>
      </c>
      <c r="D18">
        <v>9.9333299999999998</v>
      </c>
      <c r="E18">
        <v>9.5</v>
      </c>
      <c r="F18" t="s">
        <v>21</v>
      </c>
      <c r="G18" s="3">
        <v>7.21</v>
      </c>
      <c r="H18" s="3">
        <v>6.66</v>
      </c>
      <c r="I18" s="3">
        <v>3.74</v>
      </c>
      <c r="J18" s="3">
        <v>2.2164999999999999</v>
      </c>
      <c r="K18" s="3">
        <f t="shared" si="1"/>
        <v>-9.9999999999997868E-3</v>
      </c>
      <c r="L18" s="3">
        <f t="shared" si="0"/>
        <v>8.0000000000000071E-2</v>
      </c>
      <c r="M18" s="3">
        <f t="shared" si="0"/>
        <v>2.0000000000000018E-2</v>
      </c>
      <c r="N18" s="10">
        <f t="shared" si="2"/>
        <v>-1.3800120436838759E-2</v>
      </c>
    </row>
    <row r="19" spans="2:14" x14ac:dyDescent="0.2">
      <c r="B19" s="1">
        <v>41814</v>
      </c>
      <c r="C19">
        <v>9</v>
      </c>
      <c r="D19">
        <v>9.0108700000000006</v>
      </c>
      <c r="E19">
        <v>8.75</v>
      </c>
      <c r="F19" t="s">
        <v>22</v>
      </c>
      <c r="G19" s="3">
        <v>7.19</v>
      </c>
      <c r="H19" s="3">
        <v>6.62</v>
      </c>
      <c r="I19" s="3">
        <v>3.86</v>
      </c>
      <c r="J19" s="3">
        <v>2.2267000000000001</v>
      </c>
      <c r="K19" s="3">
        <f t="shared" si="1"/>
        <v>-1.9999999999999574E-2</v>
      </c>
      <c r="L19" s="3">
        <f t="shared" si="1"/>
        <v>-4.0000000000000036E-2</v>
      </c>
      <c r="M19" s="3">
        <f t="shared" si="1"/>
        <v>0.11999999999999966</v>
      </c>
      <c r="N19" s="10">
        <f t="shared" si="2"/>
        <v>4.5912936253036385E-3</v>
      </c>
    </row>
    <row r="20" spans="2:14" x14ac:dyDescent="0.2">
      <c r="B20" s="1">
        <v>41837</v>
      </c>
      <c r="C20">
        <v>8.25</v>
      </c>
      <c r="D20">
        <v>8.1666699999999999</v>
      </c>
      <c r="E20">
        <v>8.25</v>
      </c>
      <c r="F20" t="s">
        <v>23</v>
      </c>
      <c r="G20" s="3">
        <v>7.27</v>
      </c>
      <c r="H20" s="3">
        <v>6.73</v>
      </c>
      <c r="I20" s="3">
        <v>3.87</v>
      </c>
      <c r="J20" s="3">
        <v>2.2256999999999998</v>
      </c>
      <c r="K20" s="3">
        <f t="shared" si="1"/>
        <v>7.9999999999999183E-2</v>
      </c>
      <c r="L20" s="3">
        <f t="shared" si="1"/>
        <v>0.11000000000000032</v>
      </c>
      <c r="M20" s="3">
        <f t="shared" si="1"/>
        <v>1.0000000000000231E-2</v>
      </c>
      <c r="N20" s="10">
        <f t="shared" si="2"/>
        <v>-4.4919594682202302E-4</v>
      </c>
    </row>
    <row r="21" spans="2:14" x14ac:dyDescent="0.2">
      <c r="B21" s="1">
        <v>41878</v>
      </c>
      <c r="C21">
        <v>8.25</v>
      </c>
      <c r="D21">
        <v>8.0781200000000002</v>
      </c>
      <c r="E21">
        <v>8.25</v>
      </c>
      <c r="F21" t="s">
        <v>24</v>
      </c>
      <c r="G21" s="3">
        <v>7.35</v>
      </c>
      <c r="H21" s="3">
        <v>6.8</v>
      </c>
      <c r="I21" s="3">
        <v>3.78</v>
      </c>
      <c r="J21" s="3">
        <v>2.2576000000000001</v>
      </c>
      <c r="K21" s="3">
        <f t="shared" si="1"/>
        <v>8.0000000000000071E-2</v>
      </c>
      <c r="L21" s="3">
        <f t="shared" si="1"/>
        <v>6.9999999999999396E-2</v>
      </c>
      <c r="M21" s="3">
        <f t="shared" si="1"/>
        <v>-9.0000000000000302E-2</v>
      </c>
      <c r="N21" s="10">
        <f t="shared" si="2"/>
        <v>1.4230829234959774E-2</v>
      </c>
    </row>
    <row r="22" spans="2:14" x14ac:dyDescent="0.2">
      <c r="B22" s="1">
        <v>42272</v>
      </c>
      <c r="C22">
        <v>8.25</v>
      </c>
      <c r="D22">
        <v>8.25</v>
      </c>
      <c r="E22">
        <v>8.25</v>
      </c>
      <c r="F22" t="s">
        <v>25</v>
      </c>
      <c r="G22" s="3">
        <v>7.44</v>
      </c>
      <c r="H22" s="3">
        <v>6.8</v>
      </c>
      <c r="I22" s="3">
        <v>3.65</v>
      </c>
      <c r="J22" s="3">
        <v>2.3066</v>
      </c>
      <c r="K22" s="3">
        <f t="shared" si="1"/>
        <v>9.0000000000000746E-2</v>
      </c>
      <c r="L22" s="3">
        <f t="shared" si="1"/>
        <v>0</v>
      </c>
      <c r="M22" s="3">
        <f t="shared" si="1"/>
        <v>-0.12999999999999989</v>
      </c>
      <c r="N22" s="10">
        <f t="shared" si="2"/>
        <v>2.1472276693288772E-2</v>
      </c>
    </row>
    <row r="23" spans="2:14" x14ac:dyDescent="0.2">
      <c r="B23" s="1">
        <v>41935</v>
      </c>
      <c r="C23">
        <v>8.25</v>
      </c>
      <c r="D23">
        <v>8.25</v>
      </c>
      <c r="E23">
        <v>8.25</v>
      </c>
      <c r="F23" t="s">
        <v>26</v>
      </c>
      <c r="G23" s="3">
        <v>7.54</v>
      </c>
      <c r="H23" s="3">
        <v>6.79</v>
      </c>
      <c r="I23" s="3">
        <v>3.6</v>
      </c>
      <c r="J23" s="3">
        <v>2.3498999999999999</v>
      </c>
      <c r="K23" s="3">
        <f t="shared" si="1"/>
        <v>9.9999999999999645E-2</v>
      </c>
      <c r="L23" s="3">
        <f t="shared" si="1"/>
        <v>-9.9999999999997868E-3</v>
      </c>
      <c r="M23" s="3">
        <f t="shared" si="1"/>
        <v>-4.9999999999999822E-2</v>
      </c>
      <c r="N23" s="10">
        <f t="shared" si="2"/>
        <v>1.8598195249464156E-2</v>
      </c>
    </row>
    <row r="24" spans="2:14" x14ac:dyDescent="0.2">
      <c r="B24" s="1">
        <v>41963</v>
      </c>
      <c r="C24">
        <v>8.25</v>
      </c>
      <c r="D24">
        <v>8.2083300000000001</v>
      </c>
      <c r="E24">
        <v>8.25</v>
      </c>
      <c r="F24" t="s">
        <v>27</v>
      </c>
      <c r="G24" s="3">
        <v>7.5</v>
      </c>
      <c r="H24" s="3">
        <v>6.87</v>
      </c>
      <c r="I24" s="3">
        <v>3.53</v>
      </c>
      <c r="J24" s="3">
        <v>2.3477999999999999</v>
      </c>
      <c r="K24" s="3">
        <f t="shared" si="1"/>
        <v>-4.0000000000000036E-2</v>
      </c>
      <c r="L24" s="3">
        <f t="shared" si="1"/>
        <v>8.0000000000000071E-2</v>
      </c>
      <c r="M24" s="3">
        <f t="shared" si="1"/>
        <v>-7.0000000000000284E-2</v>
      </c>
      <c r="N24" s="10">
        <f t="shared" si="2"/>
        <v>-8.9405459688074451E-4</v>
      </c>
    </row>
    <row r="25" spans="2:14" x14ac:dyDescent="0.2">
      <c r="B25" s="1">
        <v>41997</v>
      </c>
      <c r="C25">
        <v>8.25</v>
      </c>
      <c r="D25">
        <v>8.25</v>
      </c>
      <c r="E25">
        <v>8.25</v>
      </c>
      <c r="F25" t="s">
        <v>28</v>
      </c>
      <c r="G25" s="3">
        <v>7.21</v>
      </c>
      <c r="H25" s="3">
        <v>6.72</v>
      </c>
      <c r="I25" s="3">
        <v>3.48</v>
      </c>
      <c r="J25" s="3">
        <v>2.4098999999999999</v>
      </c>
      <c r="K25" s="3">
        <f t="shared" si="1"/>
        <v>-0.29000000000000004</v>
      </c>
      <c r="L25" s="3">
        <f t="shared" si="1"/>
        <v>-0.15000000000000036</v>
      </c>
      <c r="M25" s="3">
        <f t="shared" si="1"/>
        <v>-4.9999999999999822E-2</v>
      </c>
      <c r="N25" s="10">
        <f t="shared" si="2"/>
        <v>2.6106533403454701E-2</v>
      </c>
    </row>
    <row r="26" spans="2:14" x14ac:dyDescent="0.2">
      <c r="B26" s="1">
        <v>42024</v>
      </c>
      <c r="C26">
        <v>8.25</v>
      </c>
      <c r="D26">
        <v>8.1363599999999998</v>
      </c>
      <c r="E26">
        <v>7.75</v>
      </c>
      <c r="F26" t="s">
        <v>29</v>
      </c>
      <c r="G26" s="3">
        <v>6.81</v>
      </c>
      <c r="H26" s="3">
        <v>6.38</v>
      </c>
      <c r="I26" s="3">
        <v>3.78</v>
      </c>
      <c r="J26" s="3">
        <v>2.4445999999999999</v>
      </c>
      <c r="K26" s="3">
        <f t="shared" si="1"/>
        <v>-0.40000000000000036</v>
      </c>
      <c r="L26" s="3">
        <f t="shared" si="1"/>
        <v>-0.33999999999999986</v>
      </c>
      <c r="M26" s="3">
        <f t="shared" si="1"/>
        <v>0.29999999999999982</v>
      </c>
      <c r="N26" s="10">
        <f t="shared" si="2"/>
        <v>1.4296257495285847E-2</v>
      </c>
    </row>
    <row r="27" spans="2:14" x14ac:dyDescent="0.2">
      <c r="B27" s="1">
        <v>42059</v>
      </c>
      <c r="C27">
        <v>7.5</v>
      </c>
      <c r="D27">
        <v>7.4305599999999998</v>
      </c>
      <c r="E27">
        <v>7.5</v>
      </c>
      <c r="F27" t="s">
        <v>30</v>
      </c>
      <c r="G27" s="3">
        <v>6.69</v>
      </c>
      <c r="H27" s="3">
        <v>6.42</v>
      </c>
      <c r="I27" s="3">
        <v>3.83</v>
      </c>
      <c r="J27" s="3">
        <v>2.54</v>
      </c>
      <c r="K27" s="3">
        <f t="shared" si="1"/>
        <v>-0.11999999999999922</v>
      </c>
      <c r="L27" s="3">
        <f t="shared" si="1"/>
        <v>4.0000000000000036E-2</v>
      </c>
      <c r="M27" s="3">
        <f t="shared" si="1"/>
        <v>5.0000000000000266E-2</v>
      </c>
      <c r="N27" s="10">
        <f t="shared" si="2"/>
        <v>3.828257066941998E-2</v>
      </c>
    </row>
    <row r="28" spans="2:14" x14ac:dyDescent="0.2">
      <c r="B28" s="1">
        <v>42080</v>
      </c>
      <c r="C28">
        <v>7.5</v>
      </c>
      <c r="D28">
        <v>7.4473700000000003</v>
      </c>
      <c r="E28">
        <v>7.5</v>
      </c>
      <c r="F28" t="s">
        <v>31</v>
      </c>
      <c r="G28" s="3">
        <v>6.78</v>
      </c>
      <c r="H28" s="3">
        <v>6.51</v>
      </c>
      <c r="I28" s="3">
        <v>3.75</v>
      </c>
      <c r="J28" s="3">
        <v>2.6520999999999999</v>
      </c>
      <c r="K28" s="3">
        <f t="shared" si="1"/>
        <v>8.9999999999999858E-2</v>
      </c>
      <c r="L28" s="3">
        <f t="shared" si="1"/>
        <v>8.9999999999999858E-2</v>
      </c>
      <c r="M28" s="3">
        <f t="shared" si="1"/>
        <v>-8.0000000000000071E-2</v>
      </c>
      <c r="N28" s="10">
        <f t="shared" si="2"/>
        <v>4.3187697972913552E-2</v>
      </c>
    </row>
    <row r="29" spans="2:14" x14ac:dyDescent="0.2">
      <c r="B29" s="1">
        <v>42116</v>
      </c>
      <c r="C29">
        <v>7.5</v>
      </c>
      <c r="D29">
        <v>7.5</v>
      </c>
      <c r="E29">
        <v>7.5</v>
      </c>
      <c r="F29" t="s">
        <v>32</v>
      </c>
      <c r="G29" s="3">
        <v>6.91</v>
      </c>
      <c r="H29" s="3">
        <v>6.55</v>
      </c>
      <c r="I29" s="3">
        <v>3.63</v>
      </c>
      <c r="J29" s="3">
        <v>2.7608999999999999</v>
      </c>
      <c r="K29" s="3">
        <f t="shared" si="1"/>
        <v>0.12999999999999989</v>
      </c>
      <c r="L29" s="3">
        <f t="shared" si="1"/>
        <v>4.0000000000000036E-2</v>
      </c>
      <c r="M29" s="3">
        <f t="shared" si="1"/>
        <v>-0.12000000000000011</v>
      </c>
      <c r="N29" s="10">
        <f t="shared" si="2"/>
        <v>4.0204934527425129E-2</v>
      </c>
    </row>
    <row r="30" spans="2:14" x14ac:dyDescent="0.2">
      <c r="B30" s="1">
        <v>42144</v>
      </c>
      <c r="C30">
        <v>7.5</v>
      </c>
      <c r="D30">
        <v>7.5</v>
      </c>
      <c r="E30">
        <v>7.5</v>
      </c>
      <c r="F30" t="s">
        <v>33</v>
      </c>
      <c r="G30" s="3">
        <v>6.85</v>
      </c>
      <c r="H30" s="3">
        <v>6.57</v>
      </c>
      <c r="I30" s="3">
        <v>3.61</v>
      </c>
      <c r="J30" s="3">
        <v>2.7671999999999999</v>
      </c>
      <c r="K30" s="3">
        <f t="shared" si="1"/>
        <v>-6.0000000000000497E-2</v>
      </c>
      <c r="L30" s="3">
        <f t="shared" si="1"/>
        <v>2.0000000000000462E-2</v>
      </c>
      <c r="M30" s="3">
        <f t="shared" si="1"/>
        <v>-2.0000000000000018E-2</v>
      </c>
      <c r="N30" s="10">
        <f t="shared" si="2"/>
        <v>2.2792651100378425E-3</v>
      </c>
    </row>
    <row r="31" spans="2:14" x14ac:dyDescent="0.2">
      <c r="B31" s="1">
        <v>42178</v>
      </c>
      <c r="C31">
        <v>7.5</v>
      </c>
      <c r="D31">
        <v>7.5</v>
      </c>
      <c r="E31">
        <v>7.5</v>
      </c>
      <c r="F31" t="s">
        <v>34</v>
      </c>
      <c r="G31" s="3">
        <v>7</v>
      </c>
      <c r="H31" s="3">
        <v>6.66</v>
      </c>
      <c r="I31" s="3">
        <v>3.51</v>
      </c>
      <c r="J31" s="3">
        <v>2.8513999999999999</v>
      </c>
      <c r="K31" s="3">
        <f t="shared" si="1"/>
        <v>0.15000000000000036</v>
      </c>
      <c r="L31" s="3">
        <f t="shared" si="1"/>
        <v>8.9999999999999858E-2</v>
      </c>
      <c r="M31" s="3">
        <f t="shared" si="1"/>
        <v>-0.10000000000000009</v>
      </c>
      <c r="N31" s="10">
        <f t="shared" si="2"/>
        <v>2.9974123096901728E-2</v>
      </c>
    </row>
    <row r="32" spans="2:14" x14ac:dyDescent="0.2">
      <c r="B32" s="1">
        <v>42208</v>
      </c>
      <c r="C32">
        <v>7.5</v>
      </c>
      <c r="D32">
        <v>7.48611</v>
      </c>
      <c r="E32">
        <v>7.5</v>
      </c>
      <c r="F32" t="s">
        <v>35</v>
      </c>
      <c r="G32" s="3">
        <v>7.05</v>
      </c>
      <c r="H32" s="3">
        <v>6.69</v>
      </c>
      <c r="I32" s="3">
        <v>3.46</v>
      </c>
      <c r="J32" s="3">
        <v>2.8212999999999999</v>
      </c>
      <c r="K32" s="3">
        <f t="shared" si="1"/>
        <v>4.9999999999999822E-2</v>
      </c>
      <c r="L32" s="3">
        <f t="shared" si="1"/>
        <v>3.0000000000000249E-2</v>
      </c>
      <c r="M32" s="3">
        <f t="shared" si="1"/>
        <v>-4.9999999999999822E-2</v>
      </c>
      <c r="N32" s="10">
        <f t="shared" si="2"/>
        <v>-1.0612330104485812E-2</v>
      </c>
    </row>
    <row r="33" spans="2:14" x14ac:dyDescent="0.2">
      <c r="B33" s="1">
        <v>42234</v>
      </c>
      <c r="C33">
        <v>7.5</v>
      </c>
      <c r="D33">
        <v>7.6323499999999997</v>
      </c>
      <c r="E33">
        <v>7.5</v>
      </c>
      <c r="F33" t="s">
        <v>36</v>
      </c>
      <c r="G33" s="3">
        <v>7.04</v>
      </c>
      <c r="H33" s="3">
        <v>6.78</v>
      </c>
      <c r="I33" s="3">
        <v>3.41</v>
      </c>
      <c r="J33" s="3">
        <v>2.8864000000000001</v>
      </c>
      <c r="K33" s="3">
        <f t="shared" si="1"/>
        <v>-9.9999999999997868E-3</v>
      </c>
      <c r="L33" s="3">
        <f t="shared" si="1"/>
        <v>8.9999999999999858E-2</v>
      </c>
      <c r="M33" s="3">
        <f t="shared" si="1"/>
        <v>-4.9999999999999822E-2</v>
      </c>
      <c r="N33" s="10">
        <f t="shared" si="2"/>
        <v>2.2812279252929724E-2</v>
      </c>
    </row>
    <row r="34" spans="2:14" x14ac:dyDescent="0.2">
      <c r="B34" s="1">
        <v>42269</v>
      </c>
      <c r="C34">
        <v>7.5</v>
      </c>
      <c r="D34">
        <v>7.5555599999999998</v>
      </c>
      <c r="E34">
        <v>7.5</v>
      </c>
      <c r="F34" t="s">
        <v>37</v>
      </c>
      <c r="G34" s="3">
        <v>7.25</v>
      </c>
      <c r="H34" s="3">
        <v>6.91</v>
      </c>
      <c r="I34" s="3">
        <v>3.15</v>
      </c>
      <c r="J34" s="3">
        <v>3.1547000000000001</v>
      </c>
      <c r="K34" s="3">
        <f t="shared" si="1"/>
        <v>0.20999999999999996</v>
      </c>
      <c r="L34" s="3">
        <f t="shared" si="1"/>
        <v>0.12999999999999989</v>
      </c>
      <c r="M34" s="3">
        <f t="shared" si="1"/>
        <v>-0.26000000000000023</v>
      </c>
      <c r="N34" s="10">
        <f t="shared" si="2"/>
        <v>8.8883353422705147E-2</v>
      </c>
    </row>
    <row r="35" spans="2:14" x14ac:dyDescent="0.2">
      <c r="B35" s="1">
        <v>42298</v>
      </c>
      <c r="C35">
        <v>7.5</v>
      </c>
      <c r="D35">
        <v>7.5</v>
      </c>
      <c r="E35">
        <v>7.5</v>
      </c>
      <c r="F35" t="s">
        <v>38</v>
      </c>
      <c r="G35" s="3">
        <v>7.34</v>
      </c>
      <c r="H35" s="3">
        <v>6.88</v>
      </c>
      <c r="I35" s="3">
        <v>3.16</v>
      </c>
      <c r="J35" s="3">
        <v>3.12</v>
      </c>
      <c r="K35" s="3">
        <f t="shared" si="1"/>
        <v>8.9999999999999858E-2</v>
      </c>
      <c r="L35" s="3">
        <f t="shared" si="1"/>
        <v>-3.0000000000000249E-2</v>
      </c>
      <c r="M35" s="3">
        <f t="shared" si="1"/>
        <v>1.0000000000000231E-2</v>
      </c>
      <c r="N35" s="10">
        <f t="shared" si="2"/>
        <v>-1.1060402487481413E-2</v>
      </c>
    </row>
    <row r="36" spans="2:14" x14ac:dyDescent="0.2">
      <c r="B36" s="1">
        <v>42332</v>
      </c>
      <c r="C36">
        <v>7.5</v>
      </c>
      <c r="D36">
        <v>7.48611</v>
      </c>
      <c r="E36">
        <v>7.5</v>
      </c>
      <c r="F36" t="s">
        <v>39</v>
      </c>
      <c r="G36" s="3">
        <v>7.42</v>
      </c>
      <c r="H36" s="3">
        <v>6.84</v>
      </c>
      <c r="I36" s="3">
        <v>3.3</v>
      </c>
      <c r="J36" s="3">
        <v>3.0741000000000001</v>
      </c>
      <c r="K36" s="3">
        <f t="shared" si="1"/>
        <v>8.0000000000000071E-2</v>
      </c>
      <c r="L36" s="3">
        <f t="shared" si="1"/>
        <v>-4.0000000000000036E-2</v>
      </c>
      <c r="M36" s="3">
        <f t="shared" si="1"/>
        <v>0.13999999999999968</v>
      </c>
      <c r="N36" s="10">
        <f t="shared" si="2"/>
        <v>-1.4820826329746239E-2</v>
      </c>
    </row>
    <row r="37" spans="2:14" x14ac:dyDescent="0.2">
      <c r="B37" s="1">
        <v>42360</v>
      </c>
      <c r="C37">
        <v>8</v>
      </c>
      <c r="D37">
        <v>7.8863599999999998</v>
      </c>
      <c r="E37">
        <v>7.5</v>
      </c>
      <c r="F37" t="s">
        <v>40</v>
      </c>
      <c r="G37" s="3">
        <v>7.56</v>
      </c>
      <c r="H37" s="3">
        <v>6.86</v>
      </c>
      <c r="I37" s="3">
        <v>3.36</v>
      </c>
      <c r="J37" s="3">
        <v>3.1044</v>
      </c>
      <c r="K37" s="3">
        <f t="shared" si="1"/>
        <v>0.13999999999999968</v>
      </c>
      <c r="L37" s="3">
        <f t="shared" si="1"/>
        <v>2.0000000000000462E-2</v>
      </c>
      <c r="M37" s="3">
        <f t="shared" si="1"/>
        <v>6.0000000000000053E-2</v>
      </c>
      <c r="N37" s="10">
        <f t="shared" si="2"/>
        <v>9.8082845062017476E-3</v>
      </c>
    </row>
    <row r="38" spans="2:14" x14ac:dyDescent="0.2">
      <c r="B38" s="1">
        <v>42388</v>
      </c>
      <c r="C38" s="2">
        <v>7.5</v>
      </c>
      <c r="D38">
        <v>7.65</v>
      </c>
      <c r="E38">
        <v>7.5</v>
      </c>
      <c r="F38" t="s">
        <v>41</v>
      </c>
      <c r="G38" s="3">
        <v>7.92</v>
      </c>
      <c r="H38" s="3">
        <v>7.12</v>
      </c>
      <c r="I38" s="3">
        <v>3.78</v>
      </c>
      <c r="J38" s="3">
        <v>3.2305999999999999</v>
      </c>
      <c r="K38" s="3">
        <f t="shared" si="1"/>
        <v>0.36000000000000032</v>
      </c>
      <c r="L38" s="3">
        <f t="shared" si="1"/>
        <v>0.25999999999999979</v>
      </c>
      <c r="M38" s="3">
        <f t="shared" si="1"/>
        <v>0.41999999999999993</v>
      </c>
      <c r="N38" s="10">
        <f t="shared" si="2"/>
        <v>3.9847418499673992E-2</v>
      </c>
    </row>
    <row r="39" spans="2:14" x14ac:dyDescent="0.2">
      <c r="B39" s="1">
        <v>42423</v>
      </c>
      <c r="C39" s="2">
        <v>7.5</v>
      </c>
      <c r="D39">
        <v>7.5</v>
      </c>
      <c r="E39">
        <v>7.5</v>
      </c>
      <c r="F39" t="s">
        <v>42</v>
      </c>
      <c r="G39" s="3">
        <v>7.96</v>
      </c>
      <c r="H39" s="3">
        <v>7.29</v>
      </c>
      <c r="I39" s="3">
        <v>3.9</v>
      </c>
      <c r="J39" s="3">
        <v>3.2107999999999999</v>
      </c>
      <c r="K39" s="3">
        <f t="shared" si="1"/>
        <v>4.0000000000000036E-2</v>
      </c>
      <c r="L39" s="3">
        <f t="shared" si="1"/>
        <v>0.16999999999999993</v>
      </c>
      <c r="M39" s="3">
        <f t="shared" si="1"/>
        <v>0.12000000000000011</v>
      </c>
      <c r="N39" s="10">
        <f t="shared" si="2"/>
        <v>-6.1477512222358754E-3</v>
      </c>
    </row>
    <row r="40" spans="2:14" x14ac:dyDescent="0.2">
      <c r="B40" s="1">
        <v>42453</v>
      </c>
      <c r="C40" s="2">
        <v>7.5</v>
      </c>
      <c r="D40">
        <v>7.5108699999999997</v>
      </c>
      <c r="E40">
        <v>7.5</v>
      </c>
      <c r="F40" t="s">
        <v>43</v>
      </c>
      <c r="G40" s="3">
        <v>7.89</v>
      </c>
      <c r="H40" s="3">
        <v>7.23</v>
      </c>
      <c r="I40" s="3">
        <v>3.88</v>
      </c>
      <c r="J40" s="3">
        <v>3.1985000000000001</v>
      </c>
      <c r="K40" s="3">
        <f t="shared" si="1"/>
        <v>-7.0000000000000284E-2</v>
      </c>
      <c r="L40" s="3">
        <f t="shared" si="1"/>
        <v>-5.9999999999999609E-2</v>
      </c>
      <c r="M40" s="3">
        <f t="shared" si="1"/>
        <v>-2.0000000000000018E-2</v>
      </c>
      <c r="N40" s="10">
        <f t="shared" si="2"/>
        <v>-3.8381773672293562E-3</v>
      </c>
    </row>
    <row r="41" spans="2:14" x14ac:dyDescent="0.2">
      <c r="B41" s="1">
        <v>42480</v>
      </c>
      <c r="C41" s="2">
        <v>7.5</v>
      </c>
      <c r="D41">
        <v>7.4772699999999999</v>
      </c>
      <c r="E41">
        <v>7.5</v>
      </c>
      <c r="F41" t="s">
        <v>44</v>
      </c>
      <c r="G41" s="3">
        <v>7.78</v>
      </c>
      <c r="H41" s="3">
        <v>7.14</v>
      </c>
      <c r="I41" s="3">
        <v>3.88</v>
      </c>
      <c r="J41" s="3">
        <v>3.1785999999999999</v>
      </c>
      <c r="K41" s="3">
        <f t="shared" si="1"/>
        <v>-0.10999999999999943</v>
      </c>
      <c r="L41" s="3">
        <f t="shared" si="1"/>
        <v>-9.0000000000000746E-2</v>
      </c>
      <c r="M41" s="3">
        <f t="shared" si="1"/>
        <v>0</v>
      </c>
      <c r="N41" s="10">
        <f t="shared" si="2"/>
        <v>-6.2411016274732667E-3</v>
      </c>
    </row>
    <row r="42" spans="2:14" x14ac:dyDescent="0.2">
      <c r="B42" s="1">
        <v>42514</v>
      </c>
      <c r="C42" s="2">
        <v>7.5</v>
      </c>
      <c r="D42">
        <v>7.5</v>
      </c>
      <c r="E42">
        <v>7.5</v>
      </c>
      <c r="F42" t="s">
        <v>45</v>
      </c>
      <c r="G42" s="3">
        <v>7.81</v>
      </c>
      <c r="H42" s="3">
        <v>7.14</v>
      </c>
      <c r="I42" s="3">
        <v>3.89</v>
      </c>
      <c r="J42" s="3">
        <v>3.2176</v>
      </c>
      <c r="K42" s="3">
        <f t="shared" si="1"/>
        <v>2.9999999999999361E-2</v>
      </c>
      <c r="L42" s="3">
        <f t="shared" si="1"/>
        <v>0</v>
      </c>
      <c r="M42" s="3">
        <f t="shared" si="1"/>
        <v>1.0000000000000231E-2</v>
      </c>
      <c r="N42" s="10">
        <f t="shared" si="2"/>
        <v>1.2194891755668458E-2</v>
      </c>
    </row>
    <row r="43" spans="2:14" x14ac:dyDescent="0.2">
      <c r="B43" s="1">
        <v>42542</v>
      </c>
      <c r="C43" s="2">
        <v>7.5</v>
      </c>
      <c r="D43">
        <v>7.4891300000000003</v>
      </c>
      <c r="E43">
        <v>7.5</v>
      </c>
      <c r="F43" t="s">
        <v>46</v>
      </c>
      <c r="G43" s="3">
        <v>7.6</v>
      </c>
      <c r="H43" s="3">
        <v>6.95</v>
      </c>
      <c r="I43" s="3">
        <v>3.88</v>
      </c>
      <c r="J43" s="3">
        <v>3.2086000000000001</v>
      </c>
      <c r="K43" s="3">
        <f t="shared" si="1"/>
        <v>-0.20999999999999996</v>
      </c>
      <c r="L43" s="3">
        <f t="shared" si="1"/>
        <v>-0.1899999999999995</v>
      </c>
      <c r="M43" s="3">
        <f t="shared" si="1"/>
        <v>-1.0000000000000231E-2</v>
      </c>
      <c r="N43" s="10">
        <f t="shared" si="2"/>
        <v>-2.8010351014122747E-3</v>
      </c>
    </row>
    <row r="44" spans="2:14" x14ac:dyDescent="0.2">
      <c r="B44" s="1">
        <v>42570</v>
      </c>
      <c r="C44" s="2">
        <v>7.5</v>
      </c>
      <c r="D44">
        <v>7.5</v>
      </c>
      <c r="E44">
        <v>7.5</v>
      </c>
      <c r="F44" t="s">
        <v>47</v>
      </c>
      <c r="G44" s="3">
        <v>7.59</v>
      </c>
      <c r="H44" s="3">
        <v>7.03</v>
      </c>
      <c r="I44" s="3">
        <v>3.87</v>
      </c>
      <c r="J44" s="3">
        <v>3.1888000000000001</v>
      </c>
      <c r="K44" s="3">
        <f t="shared" si="1"/>
        <v>-9.9999999999997868E-3</v>
      </c>
      <c r="L44" s="3">
        <f t="shared" si="1"/>
        <v>8.0000000000000071E-2</v>
      </c>
      <c r="M44" s="3">
        <f t="shared" si="1"/>
        <v>-9.9999999999997868E-3</v>
      </c>
      <c r="N44" s="10">
        <f t="shared" si="2"/>
        <v>-6.1900344584451261E-3</v>
      </c>
    </row>
    <row r="45" spans="2:14" x14ac:dyDescent="0.2">
      <c r="B45" s="1">
        <v>42605</v>
      </c>
      <c r="C45" s="2">
        <v>7.5</v>
      </c>
      <c r="D45">
        <v>7.5</v>
      </c>
      <c r="E45">
        <v>7.5</v>
      </c>
      <c r="F45" t="s">
        <v>48</v>
      </c>
      <c r="G45" s="3">
        <v>7.61</v>
      </c>
      <c r="H45" s="3">
        <v>7.16</v>
      </c>
      <c r="I45" s="3">
        <v>3.78</v>
      </c>
      <c r="J45" s="3">
        <v>3.1947999999999999</v>
      </c>
      <c r="K45" s="3">
        <f t="shared" si="1"/>
        <v>2.0000000000000462E-2</v>
      </c>
      <c r="L45" s="3">
        <f t="shared" si="1"/>
        <v>0.12999999999999989</v>
      </c>
      <c r="M45" s="3">
        <f t="shared" si="1"/>
        <v>-9.0000000000000302E-2</v>
      </c>
      <c r="N45" s="10">
        <f t="shared" si="2"/>
        <v>1.8798175847036802E-3</v>
      </c>
    </row>
    <row r="46" spans="2:14" x14ac:dyDescent="0.2">
      <c r="B46" s="1">
        <v>42635</v>
      </c>
      <c r="C46" s="2">
        <v>7.5</v>
      </c>
      <c r="D46">
        <v>7.5</v>
      </c>
      <c r="E46">
        <v>7.5</v>
      </c>
      <c r="F46" t="s">
        <v>49</v>
      </c>
      <c r="G46" s="3">
        <v>7.62</v>
      </c>
      <c r="H46" s="3">
        <v>7.11</v>
      </c>
      <c r="I46" s="3">
        <v>3.72</v>
      </c>
      <c r="J46" s="3">
        <v>3.1913</v>
      </c>
      <c r="K46" s="3">
        <f t="shared" si="1"/>
        <v>9.9999999999997868E-3</v>
      </c>
      <c r="L46" s="3">
        <f t="shared" si="1"/>
        <v>-4.9999999999999822E-2</v>
      </c>
      <c r="M46" s="3">
        <f t="shared" si="1"/>
        <v>-5.9999999999999609E-2</v>
      </c>
      <c r="N46" s="10">
        <f t="shared" si="2"/>
        <v>-1.0961307685248833E-3</v>
      </c>
    </row>
    <row r="47" spans="2:14" x14ac:dyDescent="0.2">
      <c r="B47" s="1">
        <v>42663</v>
      </c>
      <c r="C47" s="2">
        <v>7.5</v>
      </c>
      <c r="D47">
        <v>7.5</v>
      </c>
      <c r="E47">
        <v>7.5</v>
      </c>
      <c r="F47" t="s">
        <v>50</v>
      </c>
      <c r="G47" s="3">
        <v>7.61</v>
      </c>
      <c r="H47" s="3">
        <v>7.01</v>
      </c>
      <c r="I47" s="3">
        <v>3.59</v>
      </c>
      <c r="J47" s="3">
        <v>3.2559</v>
      </c>
      <c r="K47" s="3">
        <f t="shared" si="1"/>
        <v>-9.9999999999997868E-3</v>
      </c>
      <c r="L47" s="3">
        <f t="shared" si="1"/>
        <v>-0.10000000000000053</v>
      </c>
      <c r="M47" s="3">
        <f t="shared" si="1"/>
        <v>-0.13000000000000034</v>
      </c>
      <c r="N47" s="10">
        <f t="shared" si="2"/>
        <v>2.0040377845369939E-2</v>
      </c>
    </row>
    <row r="48" spans="2:14" x14ac:dyDescent="0.2">
      <c r="B48" s="1">
        <v>42698</v>
      </c>
      <c r="C48" s="2">
        <v>7.5</v>
      </c>
      <c r="D48">
        <v>7.5833300000000001</v>
      </c>
      <c r="E48">
        <v>8</v>
      </c>
      <c r="F48" t="s">
        <v>51</v>
      </c>
      <c r="G48" s="3">
        <v>7.87</v>
      </c>
      <c r="H48" s="3">
        <v>7.27</v>
      </c>
      <c r="I48" s="3">
        <v>3.3</v>
      </c>
      <c r="J48" s="3">
        <v>3.4996</v>
      </c>
      <c r="K48" s="3">
        <f t="shared" si="1"/>
        <v>0.25999999999999979</v>
      </c>
      <c r="L48" s="3">
        <f t="shared" si="1"/>
        <v>0.25999999999999979</v>
      </c>
      <c r="M48" s="3">
        <f t="shared" si="1"/>
        <v>-0.29000000000000004</v>
      </c>
      <c r="N48" s="10">
        <f t="shared" si="2"/>
        <v>7.2179941112030521E-2</v>
      </c>
    </row>
    <row r="49" spans="1:14" x14ac:dyDescent="0.2">
      <c r="B49" s="1">
        <v>42724</v>
      </c>
      <c r="C49" s="2">
        <v>8</v>
      </c>
      <c r="D49">
        <v>8.1477299999999993</v>
      </c>
      <c r="E49">
        <v>8</v>
      </c>
      <c r="F49" t="s">
        <v>52</v>
      </c>
      <c r="G49" s="3">
        <v>8.0399999999999991</v>
      </c>
      <c r="H49" s="3">
        <v>7.31</v>
      </c>
      <c r="I49" s="3">
        <v>3.18</v>
      </c>
      <c r="J49" s="3">
        <v>3.6316999999999999</v>
      </c>
      <c r="K49" s="3">
        <f t="shared" si="1"/>
        <v>0.16999999999999904</v>
      </c>
      <c r="L49" s="3">
        <f t="shared" si="1"/>
        <v>4.0000000000000036E-2</v>
      </c>
      <c r="M49" s="3">
        <f t="shared" si="1"/>
        <v>-0.11999999999999966</v>
      </c>
      <c r="N49" s="10">
        <f t="shared" si="2"/>
        <v>3.7052181958636687E-2</v>
      </c>
    </row>
    <row r="50" spans="1:14" x14ac:dyDescent="0.2">
      <c r="B50" s="1">
        <v>42759</v>
      </c>
      <c r="C50" s="2">
        <v>8.5</v>
      </c>
      <c r="D50">
        <v>8.5</v>
      </c>
      <c r="E50">
        <v>8</v>
      </c>
      <c r="F50" t="s">
        <v>53</v>
      </c>
      <c r="G50" s="3">
        <v>8.19</v>
      </c>
      <c r="H50" s="3">
        <v>7.59</v>
      </c>
      <c r="I50" s="3">
        <v>3.59</v>
      </c>
      <c r="J50" s="3">
        <v>3.9552999999999998</v>
      </c>
      <c r="K50" s="3">
        <f t="shared" si="1"/>
        <v>0.15000000000000036</v>
      </c>
      <c r="L50" s="3">
        <f t="shared" si="1"/>
        <v>0.28000000000000025</v>
      </c>
      <c r="M50" s="3">
        <f t="shared" si="1"/>
        <v>0.4099999999999997</v>
      </c>
      <c r="N50" s="10">
        <f t="shared" si="2"/>
        <v>8.5355593484477854E-2</v>
      </c>
    </row>
    <row r="51" spans="1:14" x14ac:dyDescent="0.2">
      <c r="B51" s="5">
        <v>42767</v>
      </c>
      <c r="C51" s="7">
        <v>8</v>
      </c>
      <c r="D51" s="7">
        <v>8</v>
      </c>
      <c r="E51" s="7">
        <v>8</v>
      </c>
      <c r="F51" t="s">
        <v>54</v>
      </c>
      <c r="G51" s="3">
        <v>8.2100000000000009</v>
      </c>
      <c r="H51" s="3">
        <v>7.59</v>
      </c>
      <c r="I51" s="3">
        <v>3.49</v>
      </c>
      <c r="J51" s="3">
        <v>3.96</v>
      </c>
      <c r="K51" s="3">
        <f t="shared" si="1"/>
        <v>2.000000000000135E-2</v>
      </c>
      <c r="L51" s="3">
        <f t="shared" si="1"/>
        <v>0</v>
      </c>
      <c r="M51" s="3">
        <f t="shared" si="1"/>
        <v>-9.9999999999999645E-2</v>
      </c>
      <c r="N51" s="10">
        <f t="shared" si="2"/>
        <v>1.1875735733022363E-3</v>
      </c>
    </row>
    <row r="52" spans="1:14" x14ac:dyDescent="0.2">
      <c r="B52" s="1">
        <v>42810</v>
      </c>
      <c r="C52" s="2">
        <v>8</v>
      </c>
      <c r="D52">
        <v>8.0833300000000001</v>
      </c>
      <c r="E52">
        <v>8</v>
      </c>
      <c r="F52" t="s">
        <v>55</v>
      </c>
      <c r="G52" s="3">
        <v>8.15</v>
      </c>
      <c r="H52" s="3">
        <v>7.7</v>
      </c>
      <c r="I52" s="3">
        <v>3.46</v>
      </c>
      <c r="J52" s="3">
        <v>3.9194</v>
      </c>
      <c r="K52" s="3">
        <f t="shared" si="1"/>
        <v>-6.0000000000000497E-2</v>
      </c>
      <c r="L52" s="3">
        <f t="shared" si="1"/>
        <v>0.11000000000000032</v>
      </c>
      <c r="M52" s="3">
        <f t="shared" si="1"/>
        <v>-3.0000000000000249E-2</v>
      </c>
      <c r="N52" s="10">
        <f t="shared" si="2"/>
        <v>-1.0305444403572395E-2</v>
      </c>
    </row>
    <row r="53" spans="1:14" x14ac:dyDescent="0.2">
      <c r="B53" s="1">
        <v>42851</v>
      </c>
      <c r="C53" s="2">
        <v>8</v>
      </c>
      <c r="D53">
        <v>8</v>
      </c>
      <c r="E53">
        <v>8</v>
      </c>
      <c r="F53" t="s">
        <v>56</v>
      </c>
      <c r="G53" s="3">
        <v>8.27</v>
      </c>
      <c r="H53" s="3">
        <v>7.87</v>
      </c>
      <c r="I53" s="3">
        <v>3.66</v>
      </c>
      <c r="J53" s="3">
        <v>3.9384999999999999</v>
      </c>
      <c r="K53" s="3">
        <f t="shared" si="1"/>
        <v>0.11999999999999922</v>
      </c>
      <c r="L53" s="3">
        <f t="shared" si="1"/>
        <v>0.16999999999999993</v>
      </c>
      <c r="M53" s="3">
        <f t="shared" si="1"/>
        <v>0.20000000000000018</v>
      </c>
      <c r="N53" s="10">
        <f t="shared" si="2"/>
        <v>4.8613592984250165E-3</v>
      </c>
    </row>
    <row r="54" spans="1:14" x14ac:dyDescent="0.2">
      <c r="B54" s="5">
        <v>42856</v>
      </c>
      <c r="C54" s="7">
        <v>8</v>
      </c>
      <c r="D54" s="7">
        <v>8</v>
      </c>
      <c r="E54" s="7">
        <v>8</v>
      </c>
      <c r="F54" t="s">
        <v>57</v>
      </c>
      <c r="G54" s="3">
        <v>8.41</v>
      </c>
      <c r="H54" s="3">
        <v>7.93</v>
      </c>
      <c r="I54" s="3">
        <v>3.72</v>
      </c>
      <c r="J54" s="3">
        <v>3.9394999999999998</v>
      </c>
      <c r="K54" s="3">
        <f t="shared" si="1"/>
        <v>0.14000000000000057</v>
      </c>
      <c r="L54" s="3">
        <f t="shared" si="1"/>
        <v>5.9999999999999609E-2</v>
      </c>
      <c r="M54" s="3">
        <f t="shared" si="1"/>
        <v>6.0000000000000053E-2</v>
      </c>
      <c r="N54" s="10">
        <f t="shared" si="2"/>
        <v>2.5387154236389264E-4</v>
      </c>
    </row>
    <row r="55" spans="1:14" x14ac:dyDescent="0.2">
      <c r="B55" s="1">
        <v>42901</v>
      </c>
      <c r="C55" s="2">
        <v>8</v>
      </c>
      <c r="D55">
        <v>8</v>
      </c>
      <c r="E55">
        <v>8</v>
      </c>
      <c r="F55" t="s">
        <v>58</v>
      </c>
      <c r="G55" s="3">
        <v>8.32</v>
      </c>
      <c r="H55" s="3">
        <v>7.9</v>
      </c>
      <c r="I55" s="3">
        <v>3.7</v>
      </c>
      <c r="J55" s="3">
        <v>3.9041999999999999</v>
      </c>
      <c r="K55" s="3">
        <f t="shared" si="1"/>
        <v>-8.9999999999999858E-2</v>
      </c>
      <c r="L55" s="3">
        <f t="shared" si="1"/>
        <v>-2.9999999999999361E-2</v>
      </c>
      <c r="M55" s="3">
        <f t="shared" si="1"/>
        <v>-2.0000000000000018E-2</v>
      </c>
      <c r="N55" s="10">
        <f t="shared" si="2"/>
        <v>-9.0009149567493729E-3</v>
      </c>
    </row>
    <row r="56" spans="1:14" x14ac:dyDescent="0.2">
      <c r="B56" s="1">
        <v>42943</v>
      </c>
      <c r="C56" s="2">
        <v>8</v>
      </c>
      <c r="D56">
        <v>8</v>
      </c>
      <c r="E56">
        <v>8</v>
      </c>
      <c r="F56" t="s">
        <v>59</v>
      </c>
      <c r="G56" s="3">
        <v>8.41</v>
      </c>
      <c r="H56" s="3">
        <v>7.93</v>
      </c>
      <c r="I56" s="3">
        <v>3.94</v>
      </c>
      <c r="J56" s="3">
        <v>3.9043000000000001</v>
      </c>
      <c r="K56" s="3">
        <f t="shared" si="1"/>
        <v>8.9999999999999858E-2</v>
      </c>
      <c r="L56" s="3">
        <f t="shared" si="1"/>
        <v>2.9999999999999361E-2</v>
      </c>
      <c r="M56" s="3">
        <f t="shared" si="1"/>
        <v>0.23999999999999977</v>
      </c>
      <c r="N56" s="10">
        <f t="shared" si="2"/>
        <v>2.5613113915801122E-5</v>
      </c>
    </row>
    <row r="57" spans="1:14" x14ac:dyDescent="0.2">
      <c r="B57" s="5">
        <v>42948</v>
      </c>
      <c r="C57" s="7">
        <v>8</v>
      </c>
      <c r="D57" s="7">
        <v>8</v>
      </c>
      <c r="E57" s="7">
        <v>8</v>
      </c>
      <c r="F57" t="s">
        <v>60</v>
      </c>
      <c r="G57" s="3">
        <v>8.3699999999999992</v>
      </c>
      <c r="H57" s="3">
        <v>7.92</v>
      </c>
      <c r="I57" s="3">
        <v>4.03</v>
      </c>
      <c r="J57" s="3">
        <v>3.8717000000000001</v>
      </c>
      <c r="K57" s="3">
        <f t="shared" si="1"/>
        <v>-4.0000000000000924E-2</v>
      </c>
      <c r="L57" s="3">
        <f t="shared" si="1"/>
        <v>-9.9999999999997868E-3</v>
      </c>
      <c r="M57" s="3">
        <f t="shared" si="1"/>
        <v>9.0000000000000302E-2</v>
      </c>
      <c r="N57" s="10">
        <f t="shared" si="2"/>
        <v>-8.3848227869636194E-3</v>
      </c>
    </row>
    <row r="58" spans="1:14" x14ac:dyDescent="0.2">
      <c r="A58" t="s">
        <v>4523</v>
      </c>
      <c r="B58" s="1">
        <v>42992</v>
      </c>
      <c r="C58" s="2">
        <v>8</v>
      </c>
      <c r="D58">
        <v>8</v>
      </c>
      <c r="E58">
        <v>8</v>
      </c>
      <c r="F58" t="s">
        <v>61</v>
      </c>
      <c r="G58" s="3">
        <v>8.35</v>
      </c>
      <c r="H58" s="3">
        <v>7.93</v>
      </c>
      <c r="I58" s="3">
        <v>4.04</v>
      </c>
      <c r="J58" s="3">
        <v>3.8254999999999999</v>
      </c>
      <c r="K58" s="14">
        <v>-4.0000000000000924E-2</v>
      </c>
      <c r="L58" s="14">
        <v>-9.9999999999997868E-3</v>
      </c>
      <c r="M58" s="14">
        <v>9.0000000000000302E-2</v>
      </c>
      <c r="N58" s="15">
        <v>-8.3848227869636194E-3</v>
      </c>
    </row>
    <row r="59" spans="1:14" x14ac:dyDescent="0.2">
      <c r="B59" s="1">
        <v>43034</v>
      </c>
      <c r="C59" s="2">
        <v>8</v>
      </c>
      <c r="D59">
        <v>8</v>
      </c>
      <c r="E59">
        <v>8</v>
      </c>
      <c r="F59" t="s">
        <v>62</v>
      </c>
      <c r="G59" s="3">
        <v>8.52</v>
      </c>
      <c r="H59" s="3">
        <v>7.98</v>
      </c>
      <c r="I59" s="3">
        <v>4.29</v>
      </c>
      <c r="J59" s="3">
        <v>3.8757000000000001</v>
      </c>
      <c r="K59" s="3">
        <f t="shared" si="1"/>
        <v>0.16999999999999993</v>
      </c>
      <c r="L59" s="3">
        <f t="shared" si="1"/>
        <v>5.0000000000000711E-2</v>
      </c>
      <c r="M59" s="3">
        <f t="shared" si="1"/>
        <v>0.25</v>
      </c>
      <c r="N59" s="10">
        <f t="shared" si="2"/>
        <v>1.3037113962458768E-2</v>
      </c>
    </row>
    <row r="60" spans="1:14" x14ac:dyDescent="0.2">
      <c r="B60" s="5">
        <v>43040</v>
      </c>
      <c r="C60" s="7">
        <v>8</v>
      </c>
      <c r="D60" s="7">
        <v>8</v>
      </c>
      <c r="E60" s="7">
        <v>8</v>
      </c>
      <c r="F60" t="s">
        <v>63</v>
      </c>
      <c r="G60" s="3">
        <v>8.65</v>
      </c>
      <c r="H60" s="3">
        <v>8.25</v>
      </c>
      <c r="I60" s="3">
        <v>4.22</v>
      </c>
      <c r="J60" s="3">
        <v>4.0819000000000001</v>
      </c>
      <c r="K60" s="3">
        <f t="shared" si="1"/>
        <v>0.13000000000000078</v>
      </c>
      <c r="L60" s="3">
        <f t="shared" si="1"/>
        <v>0.26999999999999957</v>
      </c>
      <c r="M60" s="3">
        <f t="shared" si="1"/>
        <v>-7.0000000000000284E-2</v>
      </c>
      <c r="N60" s="10">
        <f t="shared" si="2"/>
        <v>5.1836274640150615E-2</v>
      </c>
    </row>
    <row r="61" spans="1:14" x14ac:dyDescent="0.2">
      <c r="A61" t="s">
        <v>4523</v>
      </c>
      <c r="B61" s="1">
        <v>43083</v>
      </c>
      <c r="C61" s="2">
        <v>8</v>
      </c>
      <c r="D61">
        <v>8.0370399999999993</v>
      </c>
      <c r="E61">
        <v>8</v>
      </c>
      <c r="F61" t="s">
        <v>64</v>
      </c>
      <c r="G61" s="3">
        <v>9.3000000000000007</v>
      </c>
      <c r="H61" s="3">
        <v>8.4700000000000006</v>
      </c>
      <c r="I61" s="3">
        <v>4.2300000000000004</v>
      </c>
      <c r="J61" s="3">
        <v>4.1534000000000004</v>
      </c>
      <c r="K61" s="14">
        <v>0.13000000000000078</v>
      </c>
      <c r="L61" s="14">
        <v>0.26999999999999957</v>
      </c>
      <c r="M61" s="14">
        <v>-7.0000000000000284E-2</v>
      </c>
      <c r="N61" s="15">
        <v>5.1836274640150615E-2</v>
      </c>
    </row>
    <row r="62" spans="1:14" x14ac:dyDescent="0.2">
      <c r="B62" s="1">
        <v>43118</v>
      </c>
      <c r="C62" s="2">
        <v>8</v>
      </c>
      <c r="D62">
        <v>8</v>
      </c>
      <c r="E62">
        <v>8</v>
      </c>
      <c r="F62" t="s">
        <v>65</v>
      </c>
      <c r="G62" s="3">
        <v>9.24</v>
      </c>
      <c r="H62" s="3">
        <v>8.23</v>
      </c>
      <c r="I62" s="3">
        <v>4.4800000000000004</v>
      </c>
      <c r="J62" s="3">
        <v>4.2392000000000003</v>
      </c>
      <c r="K62" s="3">
        <f t="shared" si="1"/>
        <v>-6.0000000000000497E-2</v>
      </c>
      <c r="L62" s="3">
        <f t="shared" si="1"/>
        <v>-0.24000000000000021</v>
      </c>
      <c r="M62" s="3">
        <f t="shared" si="1"/>
        <v>0.25</v>
      </c>
      <c r="N62" s="10">
        <f t="shared" si="2"/>
        <v>2.0447296269673787E-2</v>
      </c>
    </row>
    <row r="63" spans="1:14" x14ac:dyDescent="0.2">
      <c r="B63" s="5">
        <v>43132</v>
      </c>
      <c r="C63" s="7">
        <v>8</v>
      </c>
      <c r="D63" s="7">
        <v>8</v>
      </c>
      <c r="E63" s="7">
        <v>8</v>
      </c>
      <c r="F63" t="s">
        <v>66</v>
      </c>
      <c r="G63" s="3">
        <v>9.26</v>
      </c>
      <c r="H63" s="3">
        <v>8.25</v>
      </c>
      <c r="I63" s="3">
        <v>4.46</v>
      </c>
      <c r="J63" s="3">
        <v>4.1773999999999996</v>
      </c>
      <c r="K63" s="3">
        <f t="shared" si="1"/>
        <v>1.9999999999999574E-2</v>
      </c>
      <c r="L63" s="3">
        <f t="shared" si="1"/>
        <v>1.9999999999999574E-2</v>
      </c>
      <c r="M63" s="3">
        <f t="shared" si="1"/>
        <v>-2.0000000000000462E-2</v>
      </c>
      <c r="N63" s="10">
        <f t="shared" si="2"/>
        <v>-1.4685528757335753E-2</v>
      </c>
    </row>
    <row r="64" spans="1:14" x14ac:dyDescent="0.2">
      <c r="A64" t="s">
        <v>4523</v>
      </c>
      <c r="B64" s="1">
        <v>43166</v>
      </c>
      <c r="C64" s="2">
        <v>8</v>
      </c>
      <c r="D64">
        <v>8</v>
      </c>
      <c r="E64">
        <v>8</v>
      </c>
      <c r="F64" t="s">
        <v>67</v>
      </c>
      <c r="G64" s="3">
        <v>9.24</v>
      </c>
      <c r="H64" s="3">
        <v>8.31</v>
      </c>
      <c r="I64" s="3">
        <v>4.5</v>
      </c>
      <c r="J64" s="3">
        <v>4.1877000000000004</v>
      </c>
      <c r="K64" s="14">
        <v>1.9999999999999574E-2</v>
      </c>
      <c r="L64" s="14">
        <v>1.9999999999999574E-2</v>
      </c>
      <c r="M64" s="14">
        <v>-2.0000000000000462E-2</v>
      </c>
      <c r="N64" s="15">
        <v>-1.4685528757335753E-2</v>
      </c>
    </row>
    <row r="65" spans="1:14" x14ac:dyDescent="0.2">
      <c r="B65" s="1">
        <v>43215</v>
      </c>
      <c r="C65" s="2">
        <v>8</v>
      </c>
      <c r="D65">
        <v>8</v>
      </c>
      <c r="E65">
        <v>8</v>
      </c>
      <c r="F65" t="s">
        <v>68</v>
      </c>
      <c r="G65" s="3">
        <v>9.6199999999999992</v>
      </c>
      <c r="H65" s="3">
        <v>8.6300000000000008</v>
      </c>
      <c r="I65" s="3">
        <v>4.4800000000000004</v>
      </c>
      <c r="J65" s="3">
        <v>4.3305999999999996</v>
      </c>
      <c r="K65" s="3">
        <f t="shared" si="1"/>
        <v>0.37999999999999901</v>
      </c>
      <c r="L65" s="3">
        <f t="shared" si="1"/>
        <v>0.32000000000000028</v>
      </c>
      <c r="M65" s="3">
        <f t="shared" si="1"/>
        <v>-1.9999999999999574E-2</v>
      </c>
      <c r="N65" s="10">
        <f t="shared" si="2"/>
        <v>3.3554443339366857E-2</v>
      </c>
    </row>
    <row r="66" spans="1:14" x14ac:dyDescent="0.2">
      <c r="B66" s="1">
        <v>43248</v>
      </c>
      <c r="C66" t="s">
        <v>1</v>
      </c>
      <c r="D66" t="s">
        <v>1</v>
      </c>
      <c r="E66">
        <v>16.5</v>
      </c>
      <c r="F66" t="s">
        <v>69</v>
      </c>
      <c r="G66" s="3">
        <v>10.15</v>
      </c>
      <c r="H66" s="3">
        <v>8.98</v>
      </c>
      <c r="I66" s="3">
        <v>4.3600000000000003</v>
      </c>
      <c r="J66" s="3">
        <v>4.5776000000000003</v>
      </c>
      <c r="K66" s="3">
        <f t="shared" si="1"/>
        <v>0.53000000000000114</v>
      </c>
      <c r="L66" s="3">
        <f t="shared" si="1"/>
        <v>0.34999999999999964</v>
      </c>
      <c r="M66" s="3">
        <f t="shared" si="1"/>
        <v>-0.12000000000000011</v>
      </c>
      <c r="N66" s="10">
        <f t="shared" si="2"/>
        <v>5.5468742769656743E-2</v>
      </c>
    </row>
    <row r="67" spans="1:14" x14ac:dyDescent="0.2">
      <c r="A67" t="s">
        <v>4523</v>
      </c>
      <c r="B67" s="1">
        <v>43258</v>
      </c>
      <c r="C67" s="2">
        <v>16.5</v>
      </c>
      <c r="D67">
        <v>16.926500000000001</v>
      </c>
      <c r="E67">
        <v>17.75</v>
      </c>
      <c r="F67" t="s">
        <v>70</v>
      </c>
      <c r="G67" s="3">
        <v>10.47</v>
      </c>
      <c r="H67" s="3">
        <v>9.18</v>
      </c>
      <c r="I67" s="3">
        <v>4.07</v>
      </c>
      <c r="J67" s="3">
        <v>4.7805</v>
      </c>
      <c r="K67" s="14">
        <v>0.53000000000000114</v>
      </c>
      <c r="L67" s="14">
        <v>0.34999999999999964</v>
      </c>
      <c r="M67" s="14">
        <v>-0.12000000000000011</v>
      </c>
      <c r="N67" s="15">
        <v>5.5468742769656743E-2</v>
      </c>
    </row>
    <row r="68" spans="1:14" x14ac:dyDescent="0.2">
      <c r="B68" s="1">
        <v>43305</v>
      </c>
      <c r="C68" s="2">
        <v>18.75</v>
      </c>
      <c r="D68">
        <v>18.630400000000002</v>
      </c>
      <c r="E68">
        <v>17.75</v>
      </c>
      <c r="F68" t="s">
        <v>71</v>
      </c>
      <c r="G68" s="3">
        <v>11.07</v>
      </c>
      <c r="H68" s="3">
        <v>9.5399999999999991</v>
      </c>
      <c r="I68" s="3">
        <v>3.97</v>
      </c>
      <c r="J68" s="3">
        <v>5.0591999999999997</v>
      </c>
      <c r="K68" s="3">
        <f t="shared" ref="K68:M131" si="3">G68-G67</f>
        <v>0.59999999999999964</v>
      </c>
      <c r="L68" s="3">
        <f t="shared" si="3"/>
        <v>0.35999999999999943</v>
      </c>
      <c r="M68" s="3">
        <f t="shared" si="3"/>
        <v>-0.10000000000000009</v>
      </c>
      <c r="N68" s="10">
        <f t="shared" ref="N68:N131" si="4">LN(J68)-LN(J67)</f>
        <v>5.6663224489652109E-2</v>
      </c>
    </row>
    <row r="69" spans="1:14" x14ac:dyDescent="0.2">
      <c r="B69" s="5">
        <v>43313</v>
      </c>
      <c r="C69" s="7">
        <v>17.75</v>
      </c>
      <c r="D69" s="7">
        <v>17.75</v>
      </c>
      <c r="E69" s="7">
        <v>17.75</v>
      </c>
      <c r="F69" t="s">
        <v>72</v>
      </c>
      <c r="G69" s="3">
        <v>12.96</v>
      </c>
      <c r="H69" s="3">
        <v>10.67</v>
      </c>
      <c r="I69" s="3">
        <v>3.5</v>
      </c>
      <c r="J69" s="3">
        <v>6.2948000000000004</v>
      </c>
      <c r="K69" s="3">
        <f t="shared" si="3"/>
        <v>1.8900000000000006</v>
      </c>
      <c r="L69" s="3">
        <f t="shared" si="3"/>
        <v>1.1300000000000008</v>
      </c>
      <c r="M69" s="3">
        <f t="shared" si="3"/>
        <v>-0.4700000000000002</v>
      </c>
      <c r="N69" s="10">
        <f t="shared" si="4"/>
        <v>0.21851552771155647</v>
      </c>
    </row>
    <row r="70" spans="1:14" x14ac:dyDescent="0.2">
      <c r="B70" s="1">
        <v>43356</v>
      </c>
      <c r="C70" s="2">
        <v>21</v>
      </c>
      <c r="D70">
        <v>21.204499999999999</v>
      </c>
      <c r="E70">
        <v>24</v>
      </c>
      <c r="F70" t="s">
        <v>73</v>
      </c>
      <c r="G70" s="3">
        <v>14.46</v>
      </c>
      <c r="H70" s="3">
        <v>11.42</v>
      </c>
      <c r="I70" s="3">
        <v>2.71</v>
      </c>
      <c r="J70" s="3">
        <v>7.0785999999999998</v>
      </c>
      <c r="K70" s="3">
        <f t="shared" si="3"/>
        <v>1.5</v>
      </c>
      <c r="L70" s="3">
        <f t="shared" si="3"/>
        <v>0.75</v>
      </c>
      <c r="M70" s="3">
        <f t="shared" si="3"/>
        <v>-0.79</v>
      </c>
      <c r="N70" s="10">
        <f t="shared" si="4"/>
        <v>0.11735225229490798</v>
      </c>
    </row>
    <row r="71" spans="1:14" x14ac:dyDescent="0.2">
      <c r="B71" s="1">
        <v>43398</v>
      </c>
      <c r="C71" s="2">
        <v>24</v>
      </c>
      <c r="D71">
        <v>24.181000000000001</v>
      </c>
      <c r="E71">
        <v>24</v>
      </c>
      <c r="F71" t="s">
        <v>74</v>
      </c>
      <c r="G71" s="3">
        <v>17.03</v>
      </c>
      <c r="H71" s="3">
        <v>12.7</v>
      </c>
      <c r="I71" s="3">
        <v>1.89</v>
      </c>
      <c r="J71" s="3">
        <v>6.5307000000000004</v>
      </c>
      <c r="K71" s="3">
        <f t="shared" si="3"/>
        <v>2.5700000000000003</v>
      </c>
      <c r="L71" s="3">
        <f t="shared" si="3"/>
        <v>1.2799999999999994</v>
      </c>
      <c r="M71" s="3">
        <f t="shared" si="3"/>
        <v>-0.82000000000000006</v>
      </c>
      <c r="N71" s="10">
        <f t="shared" si="4"/>
        <v>-8.0562012946616912E-2</v>
      </c>
    </row>
    <row r="72" spans="1:14" x14ac:dyDescent="0.2">
      <c r="B72" s="5">
        <v>43405</v>
      </c>
      <c r="C72" s="7">
        <v>24</v>
      </c>
      <c r="D72" s="7">
        <v>24</v>
      </c>
      <c r="E72" s="7">
        <v>24</v>
      </c>
      <c r="F72" t="s">
        <v>75</v>
      </c>
      <c r="G72" s="3">
        <v>17.38</v>
      </c>
      <c r="H72" s="3">
        <v>12.97</v>
      </c>
      <c r="I72" s="3">
        <v>1.59</v>
      </c>
      <c r="J72" s="3">
        <v>6.3708999999999998</v>
      </c>
      <c r="K72" s="3">
        <f t="shared" si="3"/>
        <v>0.34999999999999787</v>
      </c>
      <c r="L72" s="3">
        <f t="shared" si="3"/>
        <v>0.27000000000000135</v>
      </c>
      <c r="M72" s="3">
        <f t="shared" si="3"/>
        <v>-0.29999999999999982</v>
      </c>
      <c r="N72" s="10">
        <f t="shared" si="4"/>
        <v>-2.4773388204755387E-2</v>
      </c>
    </row>
    <row r="73" spans="1:14" x14ac:dyDescent="0.2">
      <c r="A73" t="s">
        <v>4523</v>
      </c>
      <c r="B73" s="1">
        <v>43447</v>
      </c>
      <c r="C73" s="2">
        <v>24</v>
      </c>
      <c r="D73">
        <v>24</v>
      </c>
      <c r="E73">
        <v>24</v>
      </c>
      <c r="F73" t="s">
        <v>76</v>
      </c>
      <c r="G73" s="3">
        <v>16.46</v>
      </c>
      <c r="H73" s="3">
        <v>12.43</v>
      </c>
      <c r="I73" s="3">
        <v>1.53</v>
      </c>
      <c r="J73" s="3">
        <v>6.2472000000000003</v>
      </c>
      <c r="K73" s="14">
        <v>0.34999999999999787</v>
      </c>
      <c r="L73" s="14">
        <v>0.27000000000000135</v>
      </c>
      <c r="M73" s="14">
        <v>-0.29999999999999982</v>
      </c>
      <c r="N73" s="15">
        <v>-2.4773388204755387E-2</v>
      </c>
    </row>
    <row r="74" spans="1:14" x14ac:dyDescent="0.2">
      <c r="B74" s="1">
        <v>43481</v>
      </c>
      <c r="C74" s="2">
        <v>24</v>
      </c>
      <c r="D74">
        <v>23.904800000000002</v>
      </c>
      <c r="E74">
        <v>24</v>
      </c>
      <c r="F74" t="s">
        <v>77</v>
      </c>
      <c r="G74" s="3">
        <v>15.91</v>
      </c>
      <c r="H74" s="3">
        <v>12</v>
      </c>
      <c r="I74" s="3">
        <v>3.03</v>
      </c>
      <c r="J74" s="3">
        <v>6.3048999999999999</v>
      </c>
      <c r="K74" s="3">
        <f t="shared" si="3"/>
        <v>-0.55000000000000071</v>
      </c>
      <c r="L74" s="3">
        <f t="shared" si="3"/>
        <v>-0.42999999999999972</v>
      </c>
      <c r="M74" s="3">
        <f t="shared" si="3"/>
        <v>1.4999999999999998</v>
      </c>
      <c r="N74" s="10">
        <f t="shared" si="4"/>
        <v>9.1937454965449472E-3</v>
      </c>
    </row>
    <row r="75" spans="1:14" x14ac:dyDescent="0.2">
      <c r="B75" s="5">
        <v>43497</v>
      </c>
      <c r="C75" s="7">
        <v>24</v>
      </c>
      <c r="D75" s="7">
        <v>24</v>
      </c>
      <c r="E75" s="7">
        <v>24</v>
      </c>
      <c r="F75" t="s">
        <v>78</v>
      </c>
      <c r="G75" s="3">
        <v>15.47</v>
      </c>
      <c r="H75" s="3">
        <v>12.1</v>
      </c>
      <c r="I75" s="3">
        <v>3.13</v>
      </c>
      <c r="J75" s="3">
        <v>6.1658999999999997</v>
      </c>
      <c r="K75" s="3">
        <f t="shared" si="3"/>
        <v>-0.4399999999999995</v>
      </c>
      <c r="L75" s="3">
        <f t="shared" si="3"/>
        <v>9.9999999999999645E-2</v>
      </c>
      <c r="M75" s="3">
        <f t="shared" si="3"/>
        <v>0.10000000000000009</v>
      </c>
      <c r="N75" s="10">
        <f t="shared" si="4"/>
        <v>-2.2292997499937739E-2</v>
      </c>
    </row>
    <row r="76" spans="1:14" x14ac:dyDescent="0.2">
      <c r="A76" t="s">
        <v>4523</v>
      </c>
      <c r="B76" s="1">
        <v>43530</v>
      </c>
      <c r="C76" s="2">
        <v>24</v>
      </c>
      <c r="D76">
        <v>24</v>
      </c>
      <c r="E76">
        <v>24</v>
      </c>
      <c r="F76" t="s">
        <v>79</v>
      </c>
      <c r="G76" s="3">
        <v>15.24</v>
      </c>
      <c r="H76" s="3">
        <v>11.8</v>
      </c>
      <c r="I76" s="3">
        <v>3.17</v>
      </c>
      <c r="J76" s="3">
        <v>6.2995999999999999</v>
      </c>
      <c r="K76" s="14">
        <v>-0.4399999999999995</v>
      </c>
      <c r="L76" s="14">
        <v>9.9999999999999645E-2</v>
      </c>
      <c r="M76" s="14">
        <v>0.10000000000000009</v>
      </c>
      <c r="N76" s="15">
        <v>-2.2292997499937739E-2</v>
      </c>
    </row>
    <row r="77" spans="1:14" x14ac:dyDescent="0.2">
      <c r="B77" s="1">
        <v>43580</v>
      </c>
      <c r="C77" s="2">
        <v>24</v>
      </c>
      <c r="D77">
        <v>24.074999999999999</v>
      </c>
      <c r="E77">
        <v>24</v>
      </c>
      <c r="F77" t="s">
        <v>80</v>
      </c>
      <c r="G77" s="3">
        <v>15.38</v>
      </c>
      <c r="H77" s="3">
        <v>12.06</v>
      </c>
      <c r="I77" s="3">
        <v>2.91</v>
      </c>
      <c r="J77" s="3">
        <v>6.4287000000000001</v>
      </c>
      <c r="K77" s="3">
        <f t="shared" si="3"/>
        <v>0.14000000000000057</v>
      </c>
      <c r="L77" s="3">
        <f t="shared" si="3"/>
        <v>0.25999999999999979</v>
      </c>
      <c r="M77" s="3">
        <f t="shared" si="3"/>
        <v>-0.25999999999999979</v>
      </c>
      <c r="N77" s="10">
        <f t="shared" si="4"/>
        <v>2.0286201196720643E-2</v>
      </c>
    </row>
    <row r="78" spans="1:14" x14ac:dyDescent="0.2">
      <c r="B78" s="5">
        <v>43586</v>
      </c>
      <c r="C78" s="7">
        <v>24</v>
      </c>
      <c r="D78" s="7">
        <v>24</v>
      </c>
      <c r="E78" s="7">
        <v>24</v>
      </c>
      <c r="F78" t="s">
        <v>81</v>
      </c>
      <c r="G78" s="3">
        <v>15.48</v>
      </c>
      <c r="H78" s="3">
        <v>12.34</v>
      </c>
      <c r="I78" s="3">
        <v>2.81</v>
      </c>
      <c r="J78" s="3">
        <v>6.6824000000000003</v>
      </c>
      <c r="K78" s="3">
        <f t="shared" si="3"/>
        <v>9.9999999999999645E-2</v>
      </c>
      <c r="L78" s="3">
        <f t="shared" si="3"/>
        <v>0.27999999999999936</v>
      </c>
      <c r="M78" s="3">
        <f t="shared" si="3"/>
        <v>-0.10000000000000009</v>
      </c>
      <c r="N78" s="10">
        <f t="shared" si="4"/>
        <v>3.8704863944550416E-2</v>
      </c>
    </row>
    <row r="79" spans="1:14" x14ac:dyDescent="0.2">
      <c r="A79" t="s">
        <v>4523</v>
      </c>
      <c r="B79" s="1">
        <v>43628</v>
      </c>
      <c r="C79" s="2">
        <v>24</v>
      </c>
      <c r="D79">
        <v>23.91</v>
      </c>
      <c r="E79">
        <v>24</v>
      </c>
      <c r="F79" t="s">
        <v>82</v>
      </c>
      <c r="G79" s="3">
        <v>14.88</v>
      </c>
      <c r="H79" s="3">
        <v>11.46</v>
      </c>
      <c r="I79" s="3">
        <v>2.73</v>
      </c>
      <c r="J79" s="3">
        <v>6.6360999999999999</v>
      </c>
      <c r="K79" s="14">
        <v>9.9999999999999645E-2</v>
      </c>
      <c r="L79" s="14">
        <v>0.27999999999999936</v>
      </c>
      <c r="M79" s="14">
        <v>-0.10000000000000009</v>
      </c>
      <c r="N79" s="15">
        <v>3.8704863944550416E-2</v>
      </c>
    </row>
    <row r="80" spans="1:14" x14ac:dyDescent="0.2">
      <c r="B80" s="1">
        <v>43671</v>
      </c>
      <c r="C80" s="2">
        <v>21.5</v>
      </c>
      <c r="D80">
        <v>21.602900000000002</v>
      </c>
      <c r="E80">
        <v>19.75</v>
      </c>
      <c r="F80" t="s">
        <v>83</v>
      </c>
      <c r="G80" s="3">
        <v>13.9</v>
      </c>
      <c r="H80" s="3">
        <v>11</v>
      </c>
      <c r="I80" s="3">
        <v>2.62</v>
      </c>
      <c r="J80" s="3">
        <v>6.4664000000000001</v>
      </c>
      <c r="K80" s="3">
        <f t="shared" si="3"/>
        <v>-0.98000000000000043</v>
      </c>
      <c r="L80" s="3">
        <f t="shared" si="3"/>
        <v>-0.46000000000000085</v>
      </c>
      <c r="M80" s="3">
        <f t="shared" si="3"/>
        <v>-0.10999999999999988</v>
      </c>
      <c r="N80" s="10">
        <f t="shared" si="4"/>
        <v>-2.590490209602625E-2</v>
      </c>
    </row>
    <row r="81" spans="1:14" x14ac:dyDescent="0.2">
      <c r="B81" s="5">
        <v>43678</v>
      </c>
      <c r="C81" s="7">
        <v>19.75</v>
      </c>
      <c r="D81" s="7">
        <v>19.75</v>
      </c>
      <c r="E81" s="7">
        <v>19.75</v>
      </c>
      <c r="F81" t="s">
        <v>84</v>
      </c>
      <c r="G81" s="3">
        <v>12.77</v>
      </c>
      <c r="H81" s="3">
        <v>10.27</v>
      </c>
      <c r="I81" s="3">
        <v>2.64</v>
      </c>
      <c r="J81" s="3">
        <v>6.2733999999999996</v>
      </c>
      <c r="K81" s="3">
        <f t="shared" si="3"/>
        <v>-1.1300000000000008</v>
      </c>
      <c r="L81" s="3">
        <f t="shared" si="3"/>
        <v>-0.73000000000000043</v>
      </c>
      <c r="M81" s="3">
        <f t="shared" si="3"/>
        <v>2.0000000000000018E-2</v>
      </c>
      <c r="N81" s="10">
        <f t="shared" si="4"/>
        <v>-3.0301067012278748E-2</v>
      </c>
    </row>
    <row r="82" spans="1:14" x14ac:dyDescent="0.2">
      <c r="A82" t="s">
        <v>4523</v>
      </c>
      <c r="B82" s="1">
        <v>43720</v>
      </c>
      <c r="C82" s="2">
        <v>17</v>
      </c>
      <c r="D82">
        <v>17.008099999999999</v>
      </c>
      <c r="E82">
        <v>16.5</v>
      </c>
      <c r="F82" t="s">
        <v>85</v>
      </c>
      <c r="G82" s="3">
        <v>12.21</v>
      </c>
      <c r="H82" s="3">
        <v>10.17</v>
      </c>
      <c r="I82" s="3">
        <v>2.6</v>
      </c>
      <c r="J82" s="3">
        <v>6.3470000000000004</v>
      </c>
      <c r="K82" s="14">
        <v>-1.1300000000000008</v>
      </c>
      <c r="L82" s="14">
        <v>-0.73000000000000043</v>
      </c>
      <c r="M82" s="14">
        <v>2.0000000000000018E-2</v>
      </c>
      <c r="N82" s="15">
        <v>-3.0301067012278748E-2</v>
      </c>
    </row>
    <row r="83" spans="1:14" x14ac:dyDescent="0.2">
      <c r="B83" s="1">
        <v>43762</v>
      </c>
      <c r="C83" s="2">
        <v>15.5</v>
      </c>
      <c r="D83">
        <v>15.416700000000001</v>
      </c>
      <c r="E83">
        <v>14</v>
      </c>
      <c r="F83" t="s">
        <v>86</v>
      </c>
      <c r="G83" s="3">
        <v>11.18</v>
      </c>
      <c r="H83" s="3">
        <v>9.76</v>
      </c>
      <c r="I83" s="3">
        <v>2.96</v>
      </c>
      <c r="J83" s="3">
        <v>6.4097</v>
      </c>
      <c r="K83" s="3">
        <f t="shared" si="3"/>
        <v>-1.0300000000000011</v>
      </c>
      <c r="L83" s="3">
        <f t="shared" si="3"/>
        <v>-0.41000000000000014</v>
      </c>
      <c r="M83" s="3">
        <f t="shared" si="3"/>
        <v>0.35999999999999988</v>
      </c>
      <c r="N83" s="10">
        <f t="shared" si="4"/>
        <v>9.8302076409286787E-3</v>
      </c>
    </row>
    <row r="84" spans="1:14" x14ac:dyDescent="0.2">
      <c r="B84" s="5">
        <v>43770</v>
      </c>
      <c r="C84" s="6">
        <v>14</v>
      </c>
      <c r="D84" s="7">
        <v>14</v>
      </c>
      <c r="E84" s="7">
        <v>14</v>
      </c>
      <c r="F84" t="s">
        <v>87</v>
      </c>
      <c r="G84" s="3">
        <v>10.46</v>
      </c>
      <c r="H84" s="3">
        <v>9.16</v>
      </c>
      <c r="I84" s="3">
        <v>3.06</v>
      </c>
      <c r="J84" s="3">
        <v>6.3239000000000001</v>
      </c>
      <c r="K84" s="3">
        <f t="shared" si="3"/>
        <v>-0.71999999999999886</v>
      </c>
      <c r="L84" s="3">
        <f t="shared" si="3"/>
        <v>-0.59999999999999964</v>
      </c>
      <c r="M84" s="3">
        <f t="shared" si="3"/>
        <v>0.10000000000000009</v>
      </c>
      <c r="N84" s="10">
        <f t="shared" si="4"/>
        <v>-1.3476361519783264E-2</v>
      </c>
    </row>
    <row r="85" spans="1:14" x14ac:dyDescent="0.2">
      <c r="A85" t="s">
        <v>4523</v>
      </c>
      <c r="B85" s="1">
        <v>43811</v>
      </c>
      <c r="C85" s="2">
        <v>12.5</v>
      </c>
      <c r="D85">
        <v>12.517899999999999</v>
      </c>
      <c r="E85">
        <v>12</v>
      </c>
      <c r="F85" t="s">
        <v>88</v>
      </c>
      <c r="G85" s="3">
        <v>10.07</v>
      </c>
      <c r="H85" s="3">
        <v>8.94</v>
      </c>
      <c r="I85" s="3">
        <v>3.19</v>
      </c>
      <c r="J85" s="3">
        <v>6.3526999999999996</v>
      </c>
      <c r="K85" s="14">
        <v>-0.71999999999999886</v>
      </c>
      <c r="L85" s="14">
        <v>-0.59999999999999964</v>
      </c>
      <c r="M85" s="14">
        <v>0.10000000000000009</v>
      </c>
      <c r="N85" s="15">
        <v>-1.3476361519783264E-2</v>
      </c>
    </row>
    <row r="86" spans="1:14" x14ac:dyDescent="0.2">
      <c r="B86" s="1">
        <v>43846</v>
      </c>
      <c r="C86" s="2">
        <v>11.25</v>
      </c>
      <c r="D86">
        <v>11.3828</v>
      </c>
      <c r="E86">
        <v>11.25</v>
      </c>
      <c r="F86" t="s">
        <v>89</v>
      </c>
      <c r="G86" s="3">
        <v>9.5399999999999991</v>
      </c>
      <c r="H86" s="3">
        <v>8.51</v>
      </c>
      <c r="I86" s="3">
        <v>3.72</v>
      </c>
      <c r="J86" s="3">
        <v>6.4328000000000003</v>
      </c>
      <c r="K86" s="3">
        <f t="shared" si="3"/>
        <v>-0.53000000000000114</v>
      </c>
      <c r="L86" s="3">
        <f t="shared" si="3"/>
        <v>-0.42999999999999972</v>
      </c>
      <c r="M86" s="3">
        <f t="shared" si="3"/>
        <v>0.53000000000000025</v>
      </c>
      <c r="N86" s="10">
        <f t="shared" si="4"/>
        <v>1.2529982867373279E-2</v>
      </c>
    </row>
    <row r="87" spans="1:14" x14ac:dyDescent="0.2">
      <c r="B87" s="1">
        <v>43880</v>
      </c>
      <c r="C87" s="2">
        <v>10.75</v>
      </c>
      <c r="D87">
        <v>19.8889</v>
      </c>
      <c r="E87">
        <v>10.75</v>
      </c>
      <c r="F87" t="s">
        <v>90</v>
      </c>
      <c r="G87" s="3">
        <v>9.61</v>
      </c>
      <c r="H87" s="3">
        <v>8.52</v>
      </c>
      <c r="I87" s="3">
        <v>3.78</v>
      </c>
      <c r="J87" s="3">
        <v>6.5107999999999997</v>
      </c>
      <c r="K87" s="3">
        <f t="shared" si="3"/>
        <v>7.0000000000000284E-2</v>
      </c>
      <c r="L87" s="3">
        <f t="shared" si="3"/>
        <v>9.9999999999997868E-3</v>
      </c>
      <c r="M87" s="3">
        <f t="shared" si="3"/>
        <v>5.9999999999999609E-2</v>
      </c>
      <c r="N87" s="10">
        <f t="shared" si="4"/>
        <v>1.2052434283403857E-2</v>
      </c>
    </row>
    <row r="88" spans="1:14" x14ac:dyDescent="0.2">
      <c r="B88" s="1">
        <v>43907</v>
      </c>
      <c r="C88" t="s">
        <v>1</v>
      </c>
      <c r="D88" t="s">
        <v>1</v>
      </c>
      <c r="E88">
        <v>9.75</v>
      </c>
      <c r="F88" t="s">
        <v>91</v>
      </c>
      <c r="G88" s="3">
        <v>9.51</v>
      </c>
      <c r="H88" s="3">
        <v>8.51</v>
      </c>
      <c r="I88" s="3">
        <v>3.85</v>
      </c>
      <c r="J88" s="3">
        <v>6.6605999999999996</v>
      </c>
      <c r="K88" s="3">
        <f t="shared" si="3"/>
        <v>-9.9999999999999645E-2</v>
      </c>
      <c r="L88" s="3">
        <f t="shared" si="3"/>
        <v>-9.9999999999997868E-3</v>
      </c>
      <c r="M88" s="3">
        <f t="shared" si="3"/>
        <v>7.0000000000000284E-2</v>
      </c>
      <c r="N88" s="10">
        <f t="shared" si="4"/>
        <v>2.2747234049313336E-2</v>
      </c>
    </row>
    <row r="89" spans="1:14" x14ac:dyDescent="0.2">
      <c r="B89" s="1">
        <v>43943</v>
      </c>
      <c r="C89" s="2">
        <v>9.25</v>
      </c>
      <c r="D89">
        <v>9.2946399999999993</v>
      </c>
      <c r="E89">
        <v>8.75</v>
      </c>
      <c r="F89" t="s">
        <v>92</v>
      </c>
      <c r="G89" s="3">
        <v>9.6999999999999993</v>
      </c>
      <c r="H89" s="3">
        <v>8.6199999999999992</v>
      </c>
      <c r="I89" s="3">
        <v>4.6399999999999997</v>
      </c>
      <c r="J89" s="3">
        <v>7.1104000000000003</v>
      </c>
      <c r="K89" s="3">
        <f t="shared" si="3"/>
        <v>0.1899999999999995</v>
      </c>
      <c r="L89" s="3">
        <f t="shared" si="3"/>
        <v>0.10999999999999943</v>
      </c>
      <c r="M89" s="3">
        <f t="shared" si="3"/>
        <v>0.78999999999999959</v>
      </c>
      <c r="N89" s="10">
        <f t="shared" si="4"/>
        <v>6.5348930438599684E-2</v>
      </c>
    </row>
    <row r="90" spans="1:14" x14ac:dyDescent="0.2">
      <c r="B90" s="1">
        <v>43972</v>
      </c>
      <c r="C90" s="2">
        <v>8.25</v>
      </c>
      <c r="D90">
        <v>8.13889</v>
      </c>
      <c r="E90">
        <v>8.25</v>
      </c>
      <c r="F90" t="s">
        <v>93</v>
      </c>
      <c r="G90" s="3">
        <v>9.1999999999999993</v>
      </c>
      <c r="H90" s="3">
        <v>8.3000000000000007</v>
      </c>
      <c r="I90" s="3">
        <v>4.6100000000000003</v>
      </c>
      <c r="J90" s="3">
        <v>7.2203999999999997</v>
      </c>
      <c r="K90" s="3">
        <f t="shared" si="3"/>
        <v>-0.5</v>
      </c>
      <c r="L90" s="3">
        <f t="shared" si="3"/>
        <v>-0.31999999999999851</v>
      </c>
      <c r="M90" s="3">
        <f t="shared" si="3"/>
        <v>-2.9999999999999361E-2</v>
      </c>
      <c r="N90" s="10">
        <f t="shared" si="4"/>
        <v>1.5351852009050093E-2</v>
      </c>
    </row>
    <row r="91" spans="1:14" x14ac:dyDescent="0.2">
      <c r="B91" s="1">
        <v>44007</v>
      </c>
      <c r="C91" s="2">
        <v>8</v>
      </c>
      <c r="D91">
        <v>7.95</v>
      </c>
      <c r="E91">
        <v>8.25</v>
      </c>
      <c r="F91" t="s">
        <v>94</v>
      </c>
      <c r="G91" s="3">
        <v>9.0299999999999994</v>
      </c>
      <c r="H91" s="3">
        <v>8.3800000000000008</v>
      </c>
      <c r="I91" s="3">
        <v>4.6100000000000003</v>
      </c>
      <c r="J91" s="3">
        <v>7.2207999999999997</v>
      </c>
      <c r="K91" s="3">
        <f t="shared" si="3"/>
        <v>-0.16999999999999993</v>
      </c>
      <c r="L91" s="3">
        <f t="shared" si="3"/>
        <v>8.0000000000000071E-2</v>
      </c>
      <c r="M91" s="3">
        <f t="shared" si="3"/>
        <v>0</v>
      </c>
      <c r="N91" s="10">
        <f t="shared" si="4"/>
        <v>5.539705843049525E-5</v>
      </c>
    </row>
    <row r="92" spans="1:14" x14ac:dyDescent="0.2">
      <c r="B92" s="1">
        <v>44035</v>
      </c>
      <c r="C92" s="2">
        <v>8.25</v>
      </c>
      <c r="D92">
        <v>8.25</v>
      </c>
      <c r="E92">
        <v>8.25</v>
      </c>
      <c r="F92" t="s">
        <v>95</v>
      </c>
      <c r="G92" s="3">
        <v>9.33</v>
      </c>
      <c r="H92" s="3">
        <v>8.3800000000000008</v>
      </c>
      <c r="I92" s="3">
        <v>4.6500000000000004</v>
      </c>
      <c r="J92" s="3">
        <v>7.258</v>
      </c>
      <c r="K92" s="3">
        <f t="shared" si="3"/>
        <v>0.30000000000000071</v>
      </c>
      <c r="L92" s="3">
        <f t="shared" si="3"/>
        <v>0</v>
      </c>
      <c r="M92" s="3">
        <f t="shared" si="3"/>
        <v>4.0000000000000036E-2</v>
      </c>
      <c r="N92" s="10">
        <f t="shared" si="4"/>
        <v>5.1385587002787947E-3</v>
      </c>
    </row>
    <row r="93" spans="1:14" x14ac:dyDescent="0.2">
      <c r="B93" s="1">
        <v>44063</v>
      </c>
      <c r="C93" s="2">
        <v>8.25</v>
      </c>
      <c r="D93">
        <v>8.5113599999999998</v>
      </c>
      <c r="E93">
        <v>8.25</v>
      </c>
      <c r="F93" t="s">
        <v>96</v>
      </c>
      <c r="G93" s="3">
        <v>9.6999999999999993</v>
      </c>
      <c r="H93" s="3">
        <v>8.58</v>
      </c>
      <c r="I93" s="3">
        <v>4.33</v>
      </c>
      <c r="J93" s="3">
        <v>7.6750999999999996</v>
      </c>
      <c r="K93" s="3">
        <f t="shared" si="3"/>
        <v>0.36999999999999922</v>
      </c>
      <c r="L93" s="3">
        <f t="shared" si="3"/>
        <v>0.19999999999999929</v>
      </c>
      <c r="M93" s="3">
        <f t="shared" si="3"/>
        <v>-0.32000000000000028</v>
      </c>
      <c r="N93" s="10">
        <f t="shared" si="4"/>
        <v>5.5877013913462337E-2</v>
      </c>
    </row>
    <row r="94" spans="1:14" x14ac:dyDescent="0.2">
      <c r="B94" s="1">
        <v>44098</v>
      </c>
      <c r="C94" s="2">
        <v>8.25</v>
      </c>
      <c r="D94">
        <v>8.3548399999999994</v>
      </c>
      <c r="E94">
        <v>10.25</v>
      </c>
      <c r="F94" t="s">
        <v>97</v>
      </c>
      <c r="G94" s="3">
        <v>10.15</v>
      </c>
      <c r="H94" s="3">
        <v>8.86</v>
      </c>
      <c r="I94" s="3">
        <v>4.17</v>
      </c>
      <c r="J94" s="3">
        <v>7.9371999999999998</v>
      </c>
      <c r="K94" s="3">
        <f t="shared" si="3"/>
        <v>0.45000000000000107</v>
      </c>
      <c r="L94" s="3">
        <f t="shared" si="3"/>
        <v>0.27999999999999936</v>
      </c>
      <c r="M94" s="3">
        <f t="shared" si="3"/>
        <v>-0.16000000000000014</v>
      </c>
      <c r="N94" s="10">
        <f t="shared" si="4"/>
        <v>3.3579245524619328E-2</v>
      </c>
    </row>
    <row r="95" spans="1:14" x14ac:dyDescent="0.2">
      <c r="B95" s="1">
        <v>44126</v>
      </c>
      <c r="C95" s="2">
        <v>12</v>
      </c>
      <c r="D95">
        <v>11.8889</v>
      </c>
      <c r="E95">
        <v>10.25</v>
      </c>
      <c r="F95" t="s">
        <v>98</v>
      </c>
      <c r="G95" s="3">
        <v>10.53</v>
      </c>
      <c r="H95" s="3">
        <v>9.0500000000000007</v>
      </c>
      <c r="I95" s="3">
        <v>4.12</v>
      </c>
      <c r="J95" s="3">
        <v>8.3087</v>
      </c>
      <c r="K95" s="3">
        <f t="shared" si="3"/>
        <v>0.37999999999999901</v>
      </c>
      <c r="L95" s="3">
        <f t="shared" si="3"/>
        <v>0.19000000000000128</v>
      </c>
      <c r="M95" s="3">
        <f t="shared" si="3"/>
        <v>-4.9999999999999822E-2</v>
      </c>
      <c r="N95" s="10">
        <f t="shared" si="4"/>
        <v>4.5742590374218128E-2</v>
      </c>
    </row>
    <row r="96" spans="1:14" x14ac:dyDescent="0.2">
      <c r="B96" s="1">
        <v>44154</v>
      </c>
      <c r="C96" s="2">
        <v>15</v>
      </c>
      <c r="D96">
        <v>14.602</v>
      </c>
      <c r="E96">
        <v>15</v>
      </c>
      <c r="F96" t="s">
        <v>99</v>
      </c>
      <c r="G96" s="3">
        <v>10.77</v>
      </c>
      <c r="H96" s="3">
        <v>9.1999999999999993</v>
      </c>
      <c r="I96" s="3">
        <v>3.99</v>
      </c>
      <c r="J96" s="3">
        <v>8.4099000000000004</v>
      </c>
      <c r="K96" s="3">
        <f t="shared" si="3"/>
        <v>0.24000000000000021</v>
      </c>
      <c r="L96" s="3">
        <f t="shared" si="3"/>
        <v>0.14999999999999858</v>
      </c>
      <c r="M96" s="3">
        <f t="shared" si="3"/>
        <v>-0.12999999999999989</v>
      </c>
      <c r="N96" s="10">
        <f t="shared" si="4"/>
        <v>1.210642470456369E-2</v>
      </c>
    </row>
    <row r="97" spans="1:14" x14ac:dyDescent="0.2">
      <c r="B97" s="1">
        <v>44189</v>
      </c>
      <c r="C97" s="2">
        <v>16.5</v>
      </c>
      <c r="D97">
        <v>16.53</v>
      </c>
      <c r="E97">
        <v>17</v>
      </c>
      <c r="F97" t="s">
        <v>100</v>
      </c>
      <c r="G97" s="3">
        <v>10.84</v>
      </c>
      <c r="H97" s="3">
        <v>9.24</v>
      </c>
      <c r="I97" s="3">
        <v>3.82</v>
      </c>
      <c r="J97" s="3">
        <v>8.3733000000000004</v>
      </c>
      <c r="K97" s="3">
        <f t="shared" si="3"/>
        <v>7.0000000000000284E-2</v>
      </c>
      <c r="L97" s="3">
        <f t="shared" si="3"/>
        <v>4.0000000000000924E-2</v>
      </c>
      <c r="M97" s="3">
        <f t="shared" si="3"/>
        <v>-0.17000000000000037</v>
      </c>
      <c r="N97" s="10">
        <f t="shared" si="4"/>
        <v>-4.3615112754973318E-3</v>
      </c>
    </row>
    <row r="98" spans="1:14" x14ac:dyDescent="0.2">
      <c r="B98" s="1">
        <v>44217</v>
      </c>
      <c r="C98" s="2">
        <v>17</v>
      </c>
      <c r="D98">
        <v>17.155200000000001</v>
      </c>
      <c r="E98">
        <v>17</v>
      </c>
      <c r="F98" t="s">
        <v>101</v>
      </c>
      <c r="G98" s="3">
        <v>10.53</v>
      </c>
      <c r="H98" s="3">
        <v>9.14</v>
      </c>
      <c r="I98" s="3">
        <v>4.2699999999999996</v>
      </c>
      <c r="J98" s="3">
        <v>8.1605000000000008</v>
      </c>
      <c r="K98" s="3">
        <f t="shared" si="3"/>
        <v>-0.3100000000000005</v>
      </c>
      <c r="L98" s="3">
        <f t="shared" si="3"/>
        <v>-9.9999999999999645E-2</v>
      </c>
      <c r="M98" s="3">
        <f t="shared" si="3"/>
        <v>0.44999999999999973</v>
      </c>
      <c r="N98" s="10">
        <f t="shared" si="4"/>
        <v>-2.574263042363123E-2</v>
      </c>
    </row>
    <row r="99" spans="1:14" x14ac:dyDescent="0.2">
      <c r="B99" s="1">
        <v>44245</v>
      </c>
      <c r="C99" s="2">
        <v>17</v>
      </c>
      <c r="D99">
        <v>17.12</v>
      </c>
      <c r="E99">
        <v>17</v>
      </c>
      <c r="F99" t="s">
        <v>102</v>
      </c>
      <c r="G99" s="3">
        <v>10.36</v>
      </c>
      <c r="H99" s="3">
        <v>9.0299999999999994</v>
      </c>
      <c r="I99" s="3">
        <v>4.26</v>
      </c>
      <c r="J99" s="3">
        <v>7.9427000000000003</v>
      </c>
      <c r="K99" s="3">
        <f t="shared" si="3"/>
        <v>-0.16999999999999993</v>
      </c>
      <c r="L99" s="3">
        <f t="shared" si="3"/>
        <v>-0.11000000000000121</v>
      </c>
      <c r="M99" s="3">
        <f t="shared" si="3"/>
        <v>-9.9999999999997868E-3</v>
      </c>
      <c r="N99" s="10">
        <f t="shared" si="4"/>
        <v>-2.705217377576119E-2</v>
      </c>
    </row>
    <row r="100" spans="1:14" x14ac:dyDescent="0.2">
      <c r="B100" s="1">
        <v>44273</v>
      </c>
      <c r="C100" s="2">
        <v>18</v>
      </c>
      <c r="D100">
        <v>17.958300000000001</v>
      </c>
      <c r="E100">
        <v>19</v>
      </c>
      <c r="F100" t="s">
        <v>103</v>
      </c>
      <c r="G100" s="3">
        <v>10.47</v>
      </c>
      <c r="H100" s="3">
        <v>9.18</v>
      </c>
      <c r="I100" s="3">
        <v>4.24</v>
      </c>
      <c r="J100" s="3">
        <v>8.1969999999999992</v>
      </c>
      <c r="K100" s="3">
        <f t="shared" si="3"/>
        <v>0.11000000000000121</v>
      </c>
      <c r="L100" s="3">
        <f t="shared" si="3"/>
        <v>0.15000000000000036</v>
      </c>
      <c r="M100" s="3">
        <f t="shared" si="3"/>
        <v>-1.9999999999999574E-2</v>
      </c>
      <c r="N100" s="10">
        <f t="shared" si="4"/>
        <v>3.1514965838041142E-2</v>
      </c>
    </row>
    <row r="101" spans="1:14" x14ac:dyDescent="0.2">
      <c r="B101" s="1">
        <v>44301</v>
      </c>
      <c r="C101" s="2">
        <v>19</v>
      </c>
      <c r="D101">
        <v>18.899999999999999</v>
      </c>
      <c r="E101">
        <v>19</v>
      </c>
      <c r="F101" t="s">
        <v>104</v>
      </c>
      <c r="G101" s="3">
        <v>11.26</v>
      </c>
      <c r="H101" s="3">
        <v>9.5500000000000007</v>
      </c>
      <c r="I101" s="3">
        <v>4.1900000000000004</v>
      </c>
      <c r="J101" s="3">
        <v>8.7826000000000004</v>
      </c>
      <c r="K101" s="3">
        <f t="shared" si="3"/>
        <v>0.78999999999999915</v>
      </c>
      <c r="L101" s="3">
        <f t="shared" si="3"/>
        <v>0.37000000000000099</v>
      </c>
      <c r="M101" s="3">
        <f t="shared" si="3"/>
        <v>-4.9999999999999822E-2</v>
      </c>
      <c r="N101" s="10">
        <f t="shared" si="4"/>
        <v>6.9004257701661853E-2</v>
      </c>
    </row>
    <row r="102" spans="1:14" x14ac:dyDescent="0.2">
      <c r="A102" t="s">
        <v>4523</v>
      </c>
      <c r="B102" s="1">
        <v>44322</v>
      </c>
      <c r="C102" s="2">
        <v>19</v>
      </c>
      <c r="D102">
        <v>19</v>
      </c>
      <c r="E102">
        <v>19</v>
      </c>
      <c r="F102" t="s">
        <v>105</v>
      </c>
      <c r="G102" s="3">
        <v>11.81</v>
      </c>
      <c r="H102" s="3">
        <v>9.99</v>
      </c>
      <c r="I102" s="3">
        <v>4.09</v>
      </c>
      <c r="J102" s="3">
        <v>8.9528999999999996</v>
      </c>
      <c r="K102" s="14">
        <v>0.78999999999999915</v>
      </c>
      <c r="L102" s="14">
        <v>0.37000000000000099</v>
      </c>
      <c r="M102" s="14">
        <v>-4.9999999999999822E-2</v>
      </c>
      <c r="N102" s="15">
        <v>6.9004257701661853E-2</v>
      </c>
    </row>
    <row r="103" spans="1:14" x14ac:dyDescent="0.2">
      <c r="B103" s="1">
        <v>44364</v>
      </c>
      <c r="C103" s="2">
        <v>19</v>
      </c>
      <c r="D103">
        <v>19</v>
      </c>
      <c r="E103">
        <v>19</v>
      </c>
      <c r="F103" t="s">
        <v>106</v>
      </c>
      <c r="G103" s="3">
        <v>12.12</v>
      </c>
      <c r="H103" s="3">
        <v>10.16</v>
      </c>
      <c r="I103" s="3">
        <v>4.03</v>
      </c>
      <c r="J103" s="3">
        <v>9.2309000000000001</v>
      </c>
      <c r="K103" s="3">
        <f t="shared" si="3"/>
        <v>0.30999999999999872</v>
      </c>
      <c r="L103" s="3">
        <f t="shared" si="3"/>
        <v>0.16999999999999993</v>
      </c>
      <c r="M103" s="3">
        <f t="shared" si="3"/>
        <v>-5.9999999999999609E-2</v>
      </c>
      <c r="N103" s="10">
        <f t="shared" si="4"/>
        <v>3.0579049737600172E-2</v>
      </c>
    </row>
    <row r="104" spans="1:14" x14ac:dyDescent="0.2">
      <c r="A104" t="s">
        <v>4523</v>
      </c>
      <c r="B104" s="1">
        <v>44391</v>
      </c>
      <c r="C104" s="2">
        <v>19</v>
      </c>
      <c r="D104">
        <v>19</v>
      </c>
      <c r="E104">
        <v>19</v>
      </c>
      <c r="F104" t="s">
        <v>107</v>
      </c>
      <c r="G104" s="3">
        <v>12.62</v>
      </c>
      <c r="H104" s="3">
        <v>10.43</v>
      </c>
      <c r="I104" s="3">
        <v>3.98</v>
      </c>
      <c r="J104" s="3">
        <v>9.3364999999999991</v>
      </c>
      <c r="K104" s="14">
        <v>0.30999999999999872</v>
      </c>
      <c r="L104" s="14">
        <v>0.16999999999999993</v>
      </c>
      <c r="M104" s="14">
        <v>-5.9999999999999609E-2</v>
      </c>
      <c r="N104" s="15">
        <v>3.0579049737600172E-2</v>
      </c>
    </row>
    <row r="105" spans="1:14" x14ac:dyDescent="0.2">
      <c r="A105" t="s">
        <v>4523</v>
      </c>
      <c r="B105" s="1">
        <v>44420</v>
      </c>
      <c r="C105" s="2">
        <v>19</v>
      </c>
      <c r="D105">
        <v>19</v>
      </c>
      <c r="E105">
        <v>19</v>
      </c>
      <c r="F105" t="s">
        <v>108</v>
      </c>
      <c r="G105" s="3">
        <v>12.48</v>
      </c>
      <c r="H105" s="3">
        <v>10.52</v>
      </c>
      <c r="I105" s="3">
        <v>4.01</v>
      </c>
      <c r="J105" s="3">
        <v>9.3688000000000002</v>
      </c>
      <c r="K105" s="14">
        <v>0.5</v>
      </c>
      <c r="L105" s="14">
        <v>0.26999999999999957</v>
      </c>
      <c r="M105" s="14">
        <v>-5.0000000000000266E-2</v>
      </c>
      <c r="N105" s="15">
        <v>1.1374897790167982E-2</v>
      </c>
    </row>
    <row r="106" spans="1:14" x14ac:dyDescent="0.2">
      <c r="B106" s="1">
        <v>44462</v>
      </c>
      <c r="C106" s="2">
        <v>19</v>
      </c>
      <c r="D106">
        <v>18.978300000000001</v>
      </c>
      <c r="E106">
        <v>18</v>
      </c>
      <c r="F106" t="s">
        <v>109</v>
      </c>
      <c r="G106" s="3">
        <v>12.94</v>
      </c>
      <c r="H106" s="3">
        <v>10.71</v>
      </c>
      <c r="I106" s="3">
        <v>4.2</v>
      </c>
      <c r="J106" s="3">
        <v>9.5587999999999997</v>
      </c>
      <c r="K106" s="3">
        <f t="shared" si="3"/>
        <v>0.45999999999999908</v>
      </c>
      <c r="L106" s="3">
        <f t="shared" si="3"/>
        <v>0.19000000000000128</v>
      </c>
      <c r="M106" s="3">
        <f t="shared" si="3"/>
        <v>0.19000000000000039</v>
      </c>
      <c r="N106" s="10">
        <f t="shared" si="4"/>
        <v>2.0077176426294585E-2</v>
      </c>
    </row>
    <row r="107" spans="1:14" x14ac:dyDescent="0.2">
      <c r="B107" s="1">
        <v>44490</v>
      </c>
      <c r="C107" s="2">
        <v>17</v>
      </c>
      <c r="D107">
        <v>17.201899999999998</v>
      </c>
      <c r="E107">
        <v>16</v>
      </c>
      <c r="F107" t="s">
        <v>110</v>
      </c>
      <c r="G107" s="3">
        <v>13.91</v>
      </c>
      <c r="H107" s="3">
        <v>11.27</v>
      </c>
      <c r="I107" s="3">
        <v>4.1500000000000004</v>
      </c>
      <c r="J107" s="3">
        <v>10.007</v>
      </c>
      <c r="K107" s="3">
        <f t="shared" si="3"/>
        <v>0.97000000000000064</v>
      </c>
      <c r="L107" s="3">
        <f t="shared" si="3"/>
        <v>0.55999999999999872</v>
      </c>
      <c r="M107" s="3">
        <f t="shared" si="3"/>
        <v>-4.9999999999999822E-2</v>
      </c>
      <c r="N107" s="10">
        <f t="shared" si="4"/>
        <v>4.5822651936233694E-2</v>
      </c>
    </row>
    <row r="108" spans="1:14" x14ac:dyDescent="0.2">
      <c r="B108" s="1">
        <v>44518</v>
      </c>
      <c r="C108" s="2">
        <v>15</v>
      </c>
      <c r="D108">
        <v>15.125</v>
      </c>
      <c r="E108">
        <v>15</v>
      </c>
      <c r="F108" t="s">
        <v>111</v>
      </c>
      <c r="G108" s="3">
        <v>15.61</v>
      </c>
      <c r="H108" s="3">
        <v>11.76</v>
      </c>
      <c r="I108" s="3">
        <v>4.1500000000000004</v>
      </c>
      <c r="J108" s="3">
        <v>10.927199999999999</v>
      </c>
      <c r="K108" s="3">
        <f t="shared" si="3"/>
        <v>1.6999999999999993</v>
      </c>
      <c r="L108" s="3">
        <f t="shared" si="3"/>
        <v>0.49000000000000021</v>
      </c>
      <c r="M108" s="3">
        <f t="shared" si="3"/>
        <v>0</v>
      </c>
      <c r="N108" s="10">
        <f t="shared" si="4"/>
        <v>8.7970245598226082E-2</v>
      </c>
    </row>
    <row r="109" spans="1:14" x14ac:dyDescent="0.2">
      <c r="B109" s="1">
        <v>44546</v>
      </c>
      <c r="C109" s="2">
        <v>14</v>
      </c>
      <c r="D109">
        <v>14.068199999999999</v>
      </c>
      <c r="E109">
        <v>14</v>
      </c>
      <c r="F109" t="s">
        <v>112</v>
      </c>
      <c r="G109" s="3">
        <v>21.39</v>
      </c>
      <c r="H109" s="3">
        <v>14.41</v>
      </c>
      <c r="I109" s="3">
        <v>4.05</v>
      </c>
      <c r="J109" s="3">
        <v>15.5594</v>
      </c>
      <c r="K109" s="3">
        <f t="shared" si="3"/>
        <v>5.7800000000000011</v>
      </c>
      <c r="L109" s="3">
        <f t="shared" si="3"/>
        <v>2.6500000000000004</v>
      </c>
      <c r="M109" s="3">
        <f t="shared" si="3"/>
        <v>-0.10000000000000053</v>
      </c>
      <c r="N109" s="10">
        <f t="shared" si="4"/>
        <v>0.35340986388891782</v>
      </c>
    </row>
    <row r="110" spans="1:14" x14ac:dyDescent="0.2">
      <c r="B110" s="1">
        <v>44581</v>
      </c>
      <c r="C110" s="2">
        <v>14</v>
      </c>
      <c r="D110">
        <v>14</v>
      </c>
      <c r="E110">
        <v>14</v>
      </c>
      <c r="F110" t="s">
        <v>113</v>
      </c>
      <c r="G110" s="3">
        <v>25.37</v>
      </c>
      <c r="H110" s="3">
        <v>15.54</v>
      </c>
      <c r="I110" s="3">
        <v>4.2300000000000004</v>
      </c>
      <c r="J110" s="3">
        <v>16.854700000000001</v>
      </c>
      <c r="K110" s="3">
        <f t="shared" si="3"/>
        <v>3.9800000000000004</v>
      </c>
      <c r="L110" s="3">
        <f t="shared" si="3"/>
        <v>1.129999999999999</v>
      </c>
      <c r="M110" s="3">
        <f t="shared" si="3"/>
        <v>0.1800000000000006</v>
      </c>
      <c r="N110" s="10">
        <f t="shared" si="4"/>
        <v>7.9964592059421413E-2</v>
      </c>
    </row>
    <row r="111" spans="1:14" x14ac:dyDescent="0.2">
      <c r="B111" s="1">
        <v>44609</v>
      </c>
      <c r="C111" s="2">
        <v>14</v>
      </c>
      <c r="D111">
        <v>14</v>
      </c>
      <c r="E111">
        <v>14</v>
      </c>
      <c r="F111" t="s">
        <v>114</v>
      </c>
      <c r="G111" s="3">
        <v>24.83</v>
      </c>
      <c r="H111" s="3">
        <v>15.42</v>
      </c>
      <c r="I111" s="3">
        <v>4.21</v>
      </c>
      <c r="J111" s="3">
        <v>16.624500000000001</v>
      </c>
      <c r="K111" s="3">
        <f t="shared" si="3"/>
        <v>-0.5400000000000027</v>
      </c>
      <c r="L111" s="3">
        <f t="shared" si="3"/>
        <v>-0.11999999999999922</v>
      </c>
      <c r="M111" s="3">
        <f t="shared" si="3"/>
        <v>-2.0000000000000462E-2</v>
      </c>
      <c r="N111" s="10">
        <f t="shared" si="4"/>
        <v>-1.3752038753203522E-2</v>
      </c>
    </row>
    <row r="112" spans="1:14" x14ac:dyDescent="0.2">
      <c r="B112" s="1">
        <v>44637</v>
      </c>
      <c r="C112" s="2">
        <v>14</v>
      </c>
      <c r="D112">
        <v>14</v>
      </c>
      <c r="E112">
        <v>14</v>
      </c>
      <c r="F112" t="s">
        <v>115</v>
      </c>
      <c r="G112" s="3">
        <v>26.43</v>
      </c>
      <c r="H112" s="3">
        <v>17.03</v>
      </c>
      <c r="I112" s="3">
        <v>4.16</v>
      </c>
      <c r="J112" s="3">
        <v>17.423100000000002</v>
      </c>
      <c r="K112" s="3">
        <f t="shared" si="3"/>
        <v>1.6000000000000014</v>
      </c>
      <c r="L112" s="3">
        <f t="shared" si="3"/>
        <v>1.6100000000000012</v>
      </c>
      <c r="M112" s="3">
        <f t="shared" si="3"/>
        <v>-4.9999999999999822E-2</v>
      </c>
      <c r="N112" s="10">
        <f t="shared" si="4"/>
        <v>4.6919401062305521E-2</v>
      </c>
    </row>
    <row r="113" spans="1:14" x14ac:dyDescent="0.2">
      <c r="A113" t="s">
        <v>4523</v>
      </c>
      <c r="B113" s="1">
        <v>44665</v>
      </c>
      <c r="C113" s="2">
        <v>14</v>
      </c>
      <c r="D113">
        <v>14</v>
      </c>
      <c r="E113">
        <v>14</v>
      </c>
      <c r="F113" t="s">
        <v>116</v>
      </c>
      <c r="G113" s="3">
        <v>28.41</v>
      </c>
      <c r="H113" s="3">
        <v>17.68</v>
      </c>
      <c r="I113" s="3">
        <v>4</v>
      </c>
      <c r="J113" s="3">
        <v>17.841899999999999</v>
      </c>
      <c r="K113" s="14">
        <v>1.6000000000000014</v>
      </c>
      <c r="L113" s="14">
        <v>1.6100000000000012</v>
      </c>
      <c r="M113" s="14">
        <v>-4.9999999999999822E-2</v>
      </c>
      <c r="N113" s="15">
        <v>4.6919401062305521E-2</v>
      </c>
    </row>
    <row r="114" spans="1:14" x14ac:dyDescent="0.2">
      <c r="B114" s="1">
        <v>44707</v>
      </c>
      <c r="C114" s="2">
        <v>14</v>
      </c>
      <c r="D114">
        <v>14</v>
      </c>
      <c r="E114">
        <v>14</v>
      </c>
      <c r="F114" t="s">
        <v>117</v>
      </c>
      <c r="G114" s="3">
        <v>33.28</v>
      </c>
      <c r="H114" s="3">
        <v>19.54</v>
      </c>
      <c r="I114" s="3">
        <v>3.96</v>
      </c>
      <c r="J114" s="3">
        <v>18.468399999999999</v>
      </c>
      <c r="K114" s="3">
        <f t="shared" si="3"/>
        <v>4.870000000000001</v>
      </c>
      <c r="L114" s="3">
        <f t="shared" si="3"/>
        <v>1.8599999999999994</v>
      </c>
      <c r="M114" s="3">
        <f t="shared" si="3"/>
        <v>-4.0000000000000036E-2</v>
      </c>
      <c r="N114" s="10">
        <f t="shared" si="4"/>
        <v>3.4511539773119715E-2</v>
      </c>
    </row>
    <row r="115" spans="1:14" x14ac:dyDescent="0.2">
      <c r="B115" s="1">
        <v>44735</v>
      </c>
      <c r="C115" s="2">
        <v>14</v>
      </c>
      <c r="D115">
        <v>13.961499999999999</v>
      </c>
      <c r="E115">
        <v>14</v>
      </c>
      <c r="F115" t="s">
        <v>118</v>
      </c>
      <c r="G115" s="3">
        <v>37.909999999999997</v>
      </c>
      <c r="H115" s="3">
        <v>22.04</v>
      </c>
      <c r="I115" s="3">
        <v>3.8</v>
      </c>
      <c r="J115" s="3">
        <v>20.700199999999999</v>
      </c>
      <c r="K115" s="3">
        <f t="shared" si="3"/>
        <v>4.6299999999999955</v>
      </c>
      <c r="L115" s="3">
        <f t="shared" si="3"/>
        <v>2.5</v>
      </c>
      <c r="M115" s="3">
        <f t="shared" si="3"/>
        <v>-0.16000000000000014</v>
      </c>
      <c r="N115" s="10">
        <f t="shared" si="4"/>
        <v>0.11408219856422264</v>
      </c>
    </row>
    <row r="116" spans="1:14" x14ac:dyDescent="0.2">
      <c r="B116" s="1">
        <v>44763</v>
      </c>
      <c r="C116" s="2">
        <v>14</v>
      </c>
      <c r="D116">
        <v>13.9665</v>
      </c>
      <c r="E116">
        <v>14</v>
      </c>
      <c r="F116" t="s">
        <v>119</v>
      </c>
      <c r="G116" s="3">
        <v>40.229999999999997</v>
      </c>
      <c r="H116" s="3">
        <v>24.27</v>
      </c>
      <c r="I116" s="3">
        <v>3.8</v>
      </c>
      <c r="J116" s="3">
        <v>20.9207</v>
      </c>
      <c r="K116" s="3">
        <f t="shared" si="3"/>
        <v>2.3200000000000003</v>
      </c>
      <c r="L116" s="3">
        <f t="shared" si="3"/>
        <v>2.2300000000000004</v>
      </c>
      <c r="M116" s="3">
        <f t="shared" si="3"/>
        <v>0</v>
      </c>
      <c r="N116" s="10">
        <f t="shared" si="4"/>
        <v>1.0595737379584413E-2</v>
      </c>
    </row>
    <row r="117" spans="1:14" x14ac:dyDescent="0.2">
      <c r="B117" s="1">
        <v>44791</v>
      </c>
      <c r="C117" s="2">
        <v>14</v>
      </c>
      <c r="D117">
        <v>14</v>
      </c>
      <c r="E117">
        <v>13</v>
      </c>
      <c r="F117" t="s">
        <v>120</v>
      </c>
      <c r="G117" s="3">
        <v>41.99</v>
      </c>
      <c r="H117" s="3">
        <v>24.35</v>
      </c>
      <c r="I117" s="3">
        <v>3.81</v>
      </c>
      <c r="J117" s="3">
        <v>22.025700000000001</v>
      </c>
      <c r="K117" s="3">
        <f t="shared" si="3"/>
        <v>1.7600000000000051</v>
      </c>
      <c r="L117" s="3">
        <f t="shared" si="3"/>
        <v>8.0000000000001847E-2</v>
      </c>
      <c r="M117" s="3">
        <f t="shared" si="3"/>
        <v>1.0000000000000231E-2</v>
      </c>
      <c r="N117" s="10">
        <f t="shared" si="4"/>
        <v>5.1470853943056838E-2</v>
      </c>
    </row>
    <row r="118" spans="1:14" x14ac:dyDescent="0.2">
      <c r="B118" s="1">
        <v>44826</v>
      </c>
      <c r="C118" s="2">
        <v>13</v>
      </c>
      <c r="D118">
        <v>12.795500000000001</v>
      </c>
      <c r="E118">
        <v>12</v>
      </c>
      <c r="F118" t="s">
        <v>121</v>
      </c>
      <c r="G118" s="3">
        <v>36.74</v>
      </c>
      <c r="H118" s="3">
        <v>20.63</v>
      </c>
      <c r="I118" s="3">
        <v>4.46</v>
      </c>
      <c r="J118" s="3">
        <v>22.0688</v>
      </c>
      <c r="K118" s="3">
        <f t="shared" si="3"/>
        <v>-5.25</v>
      </c>
      <c r="L118" s="3">
        <f t="shared" si="3"/>
        <v>-3.7200000000000024</v>
      </c>
      <c r="M118" s="3">
        <f t="shared" si="3"/>
        <v>0.64999999999999991</v>
      </c>
      <c r="N118" s="10">
        <f t="shared" si="4"/>
        <v>1.9548929560802009E-3</v>
      </c>
    </row>
    <row r="119" spans="1:14" x14ac:dyDescent="0.2">
      <c r="B119" s="1">
        <v>44854</v>
      </c>
      <c r="C119" s="2">
        <v>11</v>
      </c>
      <c r="D119">
        <v>11.0909</v>
      </c>
      <c r="E119">
        <v>10.5</v>
      </c>
      <c r="F119" t="s">
        <v>122</v>
      </c>
      <c r="G119" s="3">
        <v>37.340000000000003</v>
      </c>
      <c r="H119" s="3">
        <v>21.17</v>
      </c>
      <c r="I119" s="3">
        <v>4.2300000000000004</v>
      </c>
      <c r="J119" s="3">
        <v>23.606400000000001</v>
      </c>
      <c r="K119" s="3">
        <f t="shared" si="3"/>
        <v>0.60000000000000142</v>
      </c>
      <c r="L119" s="3">
        <f t="shared" si="3"/>
        <v>0.5400000000000027</v>
      </c>
      <c r="M119" s="3">
        <f t="shared" si="3"/>
        <v>-0.22999999999999954</v>
      </c>
      <c r="N119" s="10">
        <f t="shared" si="4"/>
        <v>6.7353015368727398E-2</v>
      </c>
    </row>
    <row r="120" spans="1:14" x14ac:dyDescent="0.2">
      <c r="B120" s="1">
        <v>44889</v>
      </c>
      <c r="C120" s="2">
        <v>9</v>
      </c>
      <c r="D120">
        <v>9</v>
      </c>
      <c r="E120">
        <v>9</v>
      </c>
      <c r="F120" t="s">
        <v>123</v>
      </c>
      <c r="G120" s="3">
        <v>37.47</v>
      </c>
      <c r="H120" s="3">
        <v>20.76</v>
      </c>
      <c r="I120" s="3">
        <v>4.12</v>
      </c>
      <c r="J120" s="3">
        <v>23.353300000000001</v>
      </c>
      <c r="K120" s="3">
        <f t="shared" si="3"/>
        <v>0.12999999999999545</v>
      </c>
      <c r="L120" s="3">
        <f t="shared" si="3"/>
        <v>-0.41000000000000014</v>
      </c>
      <c r="M120" s="3">
        <f t="shared" si="3"/>
        <v>-0.11000000000000032</v>
      </c>
      <c r="N120" s="10">
        <f t="shared" si="4"/>
        <v>-1.0779559955620854E-2</v>
      </c>
    </row>
    <row r="121" spans="1:14" x14ac:dyDescent="0.2">
      <c r="B121" s="1">
        <v>44917</v>
      </c>
      <c r="C121" s="2">
        <v>9</v>
      </c>
      <c r="D121">
        <v>8.9473699999999994</v>
      </c>
      <c r="E121">
        <v>9</v>
      </c>
      <c r="F121" t="s">
        <v>124</v>
      </c>
      <c r="G121" s="3">
        <v>34.92</v>
      </c>
      <c r="H121" s="3">
        <v>20.56</v>
      </c>
      <c r="I121" s="3">
        <v>4.0599999999999996</v>
      </c>
      <c r="J121" s="3">
        <v>22.7681</v>
      </c>
      <c r="K121" s="3">
        <f t="shared" si="3"/>
        <v>-2.5499999999999972</v>
      </c>
      <c r="L121" s="3">
        <f t="shared" si="3"/>
        <v>-0.20000000000000284</v>
      </c>
      <c r="M121" s="3">
        <f t="shared" si="3"/>
        <v>-6.0000000000000497E-2</v>
      </c>
      <c r="N121" s="10">
        <f t="shared" si="4"/>
        <v>-2.5377868285069383E-2</v>
      </c>
    </row>
    <row r="122" spans="1:14" x14ac:dyDescent="0.2">
      <c r="B122" s="1">
        <v>44945</v>
      </c>
      <c r="C122" s="2">
        <v>9</v>
      </c>
      <c r="D122">
        <v>8.9523799999999998</v>
      </c>
      <c r="E122">
        <v>9</v>
      </c>
      <c r="F122" t="s">
        <v>125</v>
      </c>
      <c r="G122" s="3">
        <v>30.44</v>
      </c>
      <c r="H122" s="3">
        <v>17.18</v>
      </c>
      <c r="I122" s="3">
        <v>4.33</v>
      </c>
      <c r="J122" s="3">
        <v>23.4344</v>
      </c>
      <c r="K122" s="3">
        <f t="shared" si="3"/>
        <v>-4.4800000000000004</v>
      </c>
      <c r="L122" s="3">
        <f t="shared" si="3"/>
        <v>-3.379999999999999</v>
      </c>
      <c r="M122" s="3">
        <f t="shared" si="3"/>
        <v>0.27000000000000046</v>
      </c>
      <c r="N122" s="10">
        <f t="shared" si="4"/>
        <v>2.8844594848800309E-2</v>
      </c>
    </row>
    <row r="123" spans="1:14" x14ac:dyDescent="0.2">
      <c r="B123" s="1">
        <v>44980</v>
      </c>
      <c r="C123" s="2">
        <v>8</v>
      </c>
      <c r="D123">
        <v>8.1999999999999993</v>
      </c>
      <c r="E123">
        <v>8.5</v>
      </c>
      <c r="F123" t="s">
        <v>126</v>
      </c>
      <c r="G123" s="3">
        <v>30.75</v>
      </c>
      <c r="H123" s="3">
        <v>18.11</v>
      </c>
      <c r="I123" s="3">
        <v>4.4800000000000004</v>
      </c>
      <c r="J123" s="3">
        <v>23.102900000000002</v>
      </c>
      <c r="K123" s="3">
        <f t="shared" si="3"/>
        <v>0.30999999999999872</v>
      </c>
      <c r="L123" s="3">
        <f t="shared" si="3"/>
        <v>0.92999999999999972</v>
      </c>
      <c r="M123" s="3">
        <f t="shared" si="3"/>
        <v>0.15000000000000036</v>
      </c>
      <c r="N123" s="10">
        <f t="shared" si="4"/>
        <v>-1.4246877542294367E-2</v>
      </c>
    </row>
    <row r="124" spans="1:14" x14ac:dyDescent="0.2">
      <c r="B124" s="1">
        <v>45008</v>
      </c>
      <c r="C124" s="2">
        <v>8.5</v>
      </c>
      <c r="D124">
        <v>8.3157899999999998</v>
      </c>
      <c r="E124">
        <v>8.5</v>
      </c>
      <c r="F124" t="s">
        <v>127</v>
      </c>
      <c r="G124" s="3">
        <v>31.63</v>
      </c>
      <c r="H124" s="3">
        <v>17.91</v>
      </c>
      <c r="I124" s="3">
        <v>4.38</v>
      </c>
      <c r="J124" s="3">
        <v>23.520900000000001</v>
      </c>
      <c r="K124" s="3">
        <f t="shared" si="3"/>
        <v>0.87999999999999901</v>
      </c>
      <c r="L124" s="3">
        <f t="shared" si="3"/>
        <v>-0.19999999999999929</v>
      </c>
      <c r="M124" s="3">
        <f t="shared" si="3"/>
        <v>-0.10000000000000053</v>
      </c>
      <c r="N124" s="10">
        <f t="shared" si="4"/>
        <v>1.7931236830789121E-2</v>
      </c>
    </row>
    <row r="125" spans="1:14" x14ac:dyDescent="0.2">
      <c r="B125" s="1">
        <v>45043</v>
      </c>
      <c r="C125" s="2">
        <v>8.5</v>
      </c>
      <c r="D125">
        <v>8.4210499999999993</v>
      </c>
      <c r="E125">
        <v>8.5</v>
      </c>
      <c r="F125" t="s">
        <v>128</v>
      </c>
      <c r="G125" s="3">
        <v>31.02</v>
      </c>
      <c r="H125" s="3">
        <v>17.54</v>
      </c>
      <c r="I125" s="3">
        <v>4.43</v>
      </c>
      <c r="J125" s="3">
        <v>24.081499999999998</v>
      </c>
      <c r="K125" s="3">
        <f t="shared" si="3"/>
        <v>-0.60999999999999943</v>
      </c>
      <c r="L125" s="3">
        <f t="shared" si="3"/>
        <v>-0.37000000000000099</v>
      </c>
      <c r="M125" s="3">
        <f t="shared" si="3"/>
        <v>4.9999999999999822E-2</v>
      </c>
      <c r="N125" s="10">
        <f t="shared" si="4"/>
        <v>2.3554523254885051E-2</v>
      </c>
    </row>
    <row r="126" spans="1:14" x14ac:dyDescent="0.2">
      <c r="B126" s="1">
        <v>45071</v>
      </c>
      <c r="C126" s="2">
        <v>8.5</v>
      </c>
      <c r="D126">
        <v>8.5</v>
      </c>
      <c r="E126">
        <v>8.5</v>
      </c>
      <c r="F126" t="s">
        <v>129</v>
      </c>
      <c r="G126" s="3">
        <v>29.84</v>
      </c>
      <c r="H126" s="3">
        <v>17.739999999999998</v>
      </c>
      <c r="I126" s="3">
        <v>4.5999999999999996</v>
      </c>
      <c r="J126" s="3">
        <v>24.611699999999999</v>
      </c>
      <c r="K126" s="3">
        <f t="shared" si="3"/>
        <v>-1.1799999999999997</v>
      </c>
      <c r="L126" s="3">
        <f t="shared" si="3"/>
        <v>0.19999999999999929</v>
      </c>
      <c r="M126" s="3">
        <f t="shared" si="3"/>
        <v>0.16999999999999993</v>
      </c>
      <c r="N126" s="10">
        <f t="shared" si="4"/>
        <v>2.1778028768607793E-2</v>
      </c>
    </row>
    <row r="127" spans="1:14" x14ac:dyDescent="0.2">
      <c r="B127" s="1">
        <v>45099</v>
      </c>
      <c r="C127" s="2">
        <v>20</v>
      </c>
      <c r="D127">
        <v>21.166699999999999</v>
      </c>
      <c r="E127">
        <v>15</v>
      </c>
      <c r="F127" t="s">
        <v>130</v>
      </c>
      <c r="G127" s="3">
        <v>30.65</v>
      </c>
      <c r="H127" s="3">
        <v>18.12</v>
      </c>
      <c r="I127" s="3">
        <v>4.49</v>
      </c>
      <c r="J127" s="3">
        <v>28.994800000000001</v>
      </c>
      <c r="K127" s="3">
        <f t="shared" si="3"/>
        <v>0.80999999999999872</v>
      </c>
      <c r="L127" s="3">
        <f t="shared" si="3"/>
        <v>0.38000000000000256</v>
      </c>
      <c r="M127" s="3">
        <f t="shared" si="3"/>
        <v>-0.10999999999999943</v>
      </c>
      <c r="N127" s="10">
        <f t="shared" si="4"/>
        <v>0.16389456393568125</v>
      </c>
    </row>
    <row r="128" spans="1:14" x14ac:dyDescent="0.2">
      <c r="B128" s="1">
        <v>45127</v>
      </c>
      <c r="C128" s="2">
        <v>18.5</v>
      </c>
      <c r="D128">
        <v>18.608699999999999</v>
      </c>
      <c r="E128">
        <v>17.5</v>
      </c>
      <c r="F128" t="s">
        <v>131</v>
      </c>
      <c r="G128" s="3">
        <v>33.21</v>
      </c>
      <c r="H128" s="3">
        <v>19.04</v>
      </c>
      <c r="I128" s="3">
        <v>4.3099999999999996</v>
      </c>
      <c r="J128" s="3">
        <v>31.424600000000002</v>
      </c>
      <c r="K128" s="3">
        <f t="shared" si="3"/>
        <v>2.5600000000000023</v>
      </c>
      <c r="L128" s="3">
        <f t="shared" si="3"/>
        <v>0.91999999999999815</v>
      </c>
      <c r="M128" s="3">
        <f t="shared" si="3"/>
        <v>-0.1800000000000006</v>
      </c>
      <c r="N128" s="10">
        <f t="shared" si="4"/>
        <v>8.0474522112502722E-2</v>
      </c>
    </row>
    <row r="129" spans="2:14" x14ac:dyDescent="0.2">
      <c r="B129" s="1">
        <v>45162</v>
      </c>
      <c r="C129" s="2">
        <v>20</v>
      </c>
      <c r="D129">
        <v>19.7</v>
      </c>
      <c r="E129">
        <v>25</v>
      </c>
      <c r="F129" t="s">
        <v>132</v>
      </c>
      <c r="G129" s="3">
        <v>42.01</v>
      </c>
      <c r="H129" s="3">
        <v>22.54</v>
      </c>
      <c r="I129" s="3">
        <v>4.04</v>
      </c>
      <c r="J129" s="3">
        <v>34.576000000000001</v>
      </c>
      <c r="K129" s="3">
        <f t="shared" si="3"/>
        <v>8.7999999999999972</v>
      </c>
      <c r="L129" s="3">
        <f t="shared" si="3"/>
        <v>3.5</v>
      </c>
      <c r="M129" s="3">
        <f t="shared" si="3"/>
        <v>-0.26999999999999957</v>
      </c>
      <c r="N129" s="10">
        <f t="shared" si="4"/>
        <v>9.5568774088402808E-2</v>
      </c>
    </row>
    <row r="130" spans="2:14" x14ac:dyDescent="0.2">
      <c r="B130" s="1">
        <v>45190</v>
      </c>
      <c r="C130" s="2">
        <v>30</v>
      </c>
      <c r="D130">
        <v>29.5</v>
      </c>
      <c r="E130">
        <v>30</v>
      </c>
      <c r="F130" t="s">
        <v>133</v>
      </c>
      <c r="G130" s="3">
        <v>44.94</v>
      </c>
      <c r="H130" s="3">
        <v>23.87</v>
      </c>
      <c r="I130" s="3">
        <v>3.8</v>
      </c>
      <c r="J130" s="3">
        <v>37.261699999999998</v>
      </c>
      <c r="K130" s="3">
        <f t="shared" si="3"/>
        <v>2.9299999999999997</v>
      </c>
      <c r="L130" s="3">
        <f t="shared" si="3"/>
        <v>1.3300000000000018</v>
      </c>
      <c r="M130" s="3">
        <f t="shared" si="3"/>
        <v>-0.24000000000000021</v>
      </c>
      <c r="N130" s="10">
        <f t="shared" si="4"/>
        <v>7.4806189703588544E-2</v>
      </c>
    </row>
    <row r="131" spans="2:14" x14ac:dyDescent="0.2">
      <c r="B131" s="1">
        <v>45225</v>
      </c>
      <c r="C131" s="2">
        <v>35</v>
      </c>
      <c r="D131">
        <v>34.25</v>
      </c>
      <c r="E131">
        <v>35</v>
      </c>
      <c r="F131" t="s">
        <v>134</v>
      </c>
      <c r="G131" s="3">
        <v>45.28</v>
      </c>
      <c r="H131" s="3">
        <v>25.82</v>
      </c>
      <c r="I131" s="3">
        <v>3.42</v>
      </c>
      <c r="J131" s="3">
        <v>38.644500000000001</v>
      </c>
      <c r="K131" s="3">
        <f t="shared" si="3"/>
        <v>0.34000000000000341</v>
      </c>
      <c r="L131" s="3">
        <f t="shared" si="3"/>
        <v>1.9499999999999993</v>
      </c>
      <c r="M131" s="3">
        <f t="shared" si="3"/>
        <v>-0.37999999999999989</v>
      </c>
      <c r="N131" s="10">
        <f t="shared" si="4"/>
        <v>3.6438472722631676E-2</v>
      </c>
    </row>
    <row r="132" spans="2:14" x14ac:dyDescent="0.2">
      <c r="B132" s="1">
        <v>45253</v>
      </c>
      <c r="C132" s="2">
        <v>37.5</v>
      </c>
      <c r="D132">
        <v>37.78</v>
      </c>
      <c r="E132">
        <v>40</v>
      </c>
      <c r="F132" t="s">
        <v>135</v>
      </c>
      <c r="G132" s="3">
        <v>43.94</v>
      </c>
      <c r="H132" s="3">
        <v>25.09</v>
      </c>
      <c r="I132" s="3">
        <v>3.33</v>
      </c>
      <c r="J132" s="3">
        <v>39.618200000000002</v>
      </c>
      <c r="K132" s="3">
        <f t="shared" ref="K132:M161" si="5">G132-G131</f>
        <v>-1.3400000000000034</v>
      </c>
      <c r="L132" s="3">
        <f t="shared" si="5"/>
        <v>-0.73000000000000043</v>
      </c>
      <c r="M132" s="3">
        <f t="shared" si="5"/>
        <v>-8.9999999999999858E-2</v>
      </c>
      <c r="N132" s="10">
        <f t="shared" ref="N132:N161" si="6">LN(J132)-LN(J131)</f>
        <v>2.4884146447405886E-2</v>
      </c>
    </row>
    <row r="133" spans="2:14" x14ac:dyDescent="0.2">
      <c r="B133" s="1">
        <v>45281</v>
      </c>
      <c r="C133" s="2">
        <v>42.5</v>
      </c>
      <c r="D133">
        <v>42.592599999999997</v>
      </c>
      <c r="E133">
        <v>42.5</v>
      </c>
      <c r="F133" t="s">
        <v>136</v>
      </c>
      <c r="G133" s="3">
        <v>41.23</v>
      </c>
      <c r="H133" s="3">
        <v>24.82</v>
      </c>
      <c r="I133" s="3">
        <v>3.29</v>
      </c>
      <c r="J133" s="3">
        <v>39.459000000000003</v>
      </c>
      <c r="K133" s="3">
        <f t="shared" si="5"/>
        <v>-2.7100000000000009</v>
      </c>
      <c r="L133" s="3">
        <f t="shared" si="5"/>
        <v>-0.26999999999999957</v>
      </c>
      <c r="M133" s="3">
        <f t="shared" si="5"/>
        <v>-4.0000000000000036E-2</v>
      </c>
      <c r="N133" s="10">
        <f t="shared" si="6"/>
        <v>-4.0264504834048864E-3</v>
      </c>
    </row>
    <row r="134" spans="2:14" x14ac:dyDescent="0.2">
      <c r="B134" s="1">
        <v>45316</v>
      </c>
      <c r="C134" s="2">
        <v>45</v>
      </c>
      <c r="D134">
        <v>45</v>
      </c>
      <c r="E134">
        <v>45</v>
      </c>
      <c r="F134" t="s">
        <v>137</v>
      </c>
      <c r="G134" s="3">
        <v>39.090000000000003</v>
      </c>
      <c r="H134" s="3">
        <v>23.69</v>
      </c>
      <c r="I134" s="3">
        <v>3.85</v>
      </c>
      <c r="J134" s="3">
        <v>40.637</v>
      </c>
      <c r="K134" s="3">
        <f t="shared" si="5"/>
        <v>-2.1399999999999935</v>
      </c>
      <c r="L134" s="3">
        <f t="shared" si="5"/>
        <v>-1.129999999999999</v>
      </c>
      <c r="M134" s="3">
        <f t="shared" si="5"/>
        <v>0.56000000000000005</v>
      </c>
      <c r="N134" s="10">
        <f t="shared" si="6"/>
        <v>2.9416823493088273E-2</v>
      </c>
    </row>
    <row r="135" spans="2:14" x14ac:dyDescent="0.2">
      <c r="B135" s="1">
        <v>45344</v>
      </c>
      <c r="C135" s="2">
        <v>45</v>
      </c>
      <c r="D135">
        <v>45</v>
      </c>
      <c r="E135">
        <v>45</v>
      </c>
      <c r="F135" t="s">
        <v>138</v>
      </c>
      <c r="G135" s="3">
        <v>37.78</v>
      </c>
      <c r="H135" s="3">
        <v>23.05</v>
      </c>
      <c r="I135" s="3">
        <v>3.83</v>
      </c>
      <c r="J135" s="3">
        <v>41.154299999999999</v>
      </c>
      <c r="K135" s="3">
        <f t="shared" si="5"/>
        <v>-1.3100000000000023</v>
      </c>
      <c r="L135" s="3">
        <f t="shared" si="5"/>
        <v>-0.64000000000000057</v>
      </c>
      <c r="M135" s="3">
        <f t="shared" si="5"/>
        <v>-2.0000000000000018E-2</v>
      </c>
      <c r="N135" s="10">
        <f t="shared" si="6"/>
        <v>1.2649435763204764E-2</v>
      </c>
    </row>
    <row r="136" spans="2:14" x14ac:dyDescent="0.2">
      <c r="B136" s="1">
        <v>45372</v>
      </c>
      <c r="C136" s="2">
        <v>45</v>
      </c>
      <c r="D136">
        <v>45.357100000000003</v>
      </c>
      <c r="E136">
        <v>50</v>
      </c>
      <c r="F136" t="s">
        <v>139</v>
      </c>
      <c r="G136" s="3">
        <v>36.700000000000003</v>
      </c>
      <c r="H136" s="3">
        <v>22.67</v>
      </c>
      <c r="I136" s="3">
        <v>3.78</v>
      </c>
      <c r="J136" s="3">
        <v>42.789000000000001</v>
      </c>
      <c r="K136" s="3">
        <f t="shared" si="5"/>
        <v>-1.0799999999999983</v>
      </c>
      <c r="L136" s="3">
        <f t="shared" si="5"/>
        <v>-0.37999999999999901</v>
      </c>
      <c r="M136" s="3">
        <f t="shared" si="5"/>
        <v>-5.0000000000000266E-2</v>
      </c>
      <c r="N136" s="10">
        <f t="shared" si="6"/>
        <v>3.8952642798350201E-2</v>
      </c>
    </row>
    <row r="137" spans="2:14" x14ac:dyDescent="0.2">
      <c r="B137" s="1">
        <v>45407</v>
      </c>
      <c r="C137" s="2">
        <v>50</v>
      </c>
      <c r="D137">
        <v>50.326099999999997</v>
      </c>
      <c r="E137">
        <v>50</v>
      </c>
      <c r="F137" t="s">
        <v>140</v>
      </c>
      <c r="G137" s="3">
        <v>35.17</v>
      </c>
      <c r="H137" s="3">
        <v>22.05</v>
      </c>
      <c r="I137" s="3">
        <v>3.71</v>
      </c>
      <c r="J137" s="3">
        <v>42.472999999999999</v>
      </c>
      <c r="K137" s="3">
        <f t="shared" si="5"/>
        <v>-1.5300000000000011</v>
      </c>
      <c r="L137" s="3">
        <f t="shared" si="5"/>
        <v>-0.62000000000000099</v>
      </c>
      <c r="M137" s="3">
        <f t="shared" si="5"/>
        <v>-6.999999999999984E-2</v>
      </c>
      <c r="N137" s="10">
        <f t="shared" si="6"/>
        <v>-7.4124802814874435E-3</v>
      </c>
    </row>
    <row r="138" spans="2:14" x14ac:dyDescent="0.2">
      <c r="B138" s="1">
        <v>45439</v>
      </c>
      <c r="C138" s="2">
        <v>50</v>
      </c>
      <c r="D138">
        <v>50</v>
      </c>
      <c r="E138">
        <v>50</v>
      </c>
      <c r="F138" t="s">
        <v>141</v>
      </c>
      <c r="G138" s="3">
        <v>33.21</v>
      </c>
      <c r="H138" s="3">
        <v>21.33</v>
      </c>
      <c r="I138" s="3">
        <v>3.67</v>
      </c>
      <c r="J138" s="3">
        <v>41.799700000000001</v>
      </c>
      <c r="K138" s="3">
        <f t="shared" si="5"/>
        <v>-1.9600000000000009</v>
      </c>
      <c r="L138" s="3">
        <f t="shared" si="5"/>
        <v>-0.72000000000000242</v>
      </c>
      <c r="M138" s="3">
        <f t="shared" si="5"/>
        <v>-4.0000000000000036E-2</v>
      </c>
      <c r="N138" s="10">
        <f t="shared" si="6"/>
        <v>-1.5979417456444711E-2</v>
      </c>
    </row>
    <row r="139" spans="2:14" x14ac:dyDescent="0.2">
      <c r="B139" s="1">
        <v>45469</v>
      </c>
      <c r="C139" s="2">
        <v>50</v>
      </c>
      <c r="D139">
        <v>50</v>
      </c>
      <c r="E139">
        <v>50</v>
      </c>
      <c r="F139" t="s">
        <v>142</v>
      </c>
      <c r="G139" s="3">
        <v>31.79</v>
      </c>
      <c r="H139" s="3">
        <v>20.329999999999998</v>
      </c>
      <c r="I139" s="3">
        <v>3.66</v>
      </c>
      <c r="J139" s="3">
        <v>41.411499999999997</v>
      </c>
      <c r="K139" s="3">
        <f t="shared" si="5"/>
        <v>-1.4200000000000017</v>
      </c>
      <c r="L139" s="3">
        <f t="shared" si="5"/>
        <v>-1</v>
      </c>
      <c r="M139" s="3">
        <f t="shared" si="5"/>
        <v>-9.9999999999997868E-3</v>
      </c>
      <c r="N139" s="10">
        <f t="shared" si="6"/>
        <v>-9.3305424355203392E-3</v>
      </c>
    </row>
    <row r="140" spans="2:14" x14ac:dyDescent="0.2">
      <c r="B140" s="1">
        <v>45496</v>
      </c>
      <c r="C140" s="2">
        <v>50</v>
      </c>
      <c r="D140">
        <v>50</v>
      </c>
      <c r="E140">
        <v>50</v>
      </c>
      <c r="F140" t="s">
        <v>143</v>
      </c>
      <c r="G140" s="3">
        <v>30.02</v>
      </c>
      <c r="H140" s="3">
        <v>19.32</v>
      </c>
      <c r="I140" s="3">
        <v>3.61</v>
      </c>
      <c r="J140" s="3">
        <v>41.517499999999998</v>
      </c>
      <c r="K140" s="3">
        <f t="shared" si="5"/>
        <v>-1.7699999999999996</v>
      </c>
      <c r="L140" s="3">
        <f t="shared" si="5"/>
        <v>-1.009999999999998</v>
      </c>
      <c r="M140" s="3">
        <f t="shared" si="5"/>
        <v>-5.0000000000000266E-2</v>
      </c>
      <c r="N140" s="10">
        <f t="shared" si="6"/>
        <v>2.5564050628288371E-3</v>
      </c>
    </row>
    <row r="141" spans="2:14" x14ac:dyDescent="0.2">
      <c r="B141" s="1">
        <v>45524</v>
      </c>
      <c r="C141" s="2">
        <v>50</v>
      </c>
      <c r="D141">
        <v>50</v>
      </c>
      <c r="E141">
        <v>50</v>
      </c>
      <c r="F141" t="s">
        <v>144</v>
      </c>
      <c r="G141" s="3">
        <v>28.71</v>
      </c>
      <c r="H141" s="3">
        <v>19.3</v>
      </c>
      <c r="I141" s="3">
        <v>3.51</v>
      </c>
      <c r="J141" s="3">
        <v>42.034799999999997</v>
      </c>
      <c r="K141" s="3">
        <f t="shared" si="5"/>
        <v>-1.3099999999999987</v>
      </c>
      <c r="L141" s="3">
        <f t="shared" si="5"/>
        <v>-1.9999999999999574E-2</v>
      </c>
      <c r="M141" s="3">
        <f t="shared" si="5"/>
        <v>-0.10000000000000009</v>
      </c>
      <c r="N141" s="10">
        <f t="shared" si="6"/>
        <v>1.2382821537357813E-2</v>
      </c>
    </row>
    <row r="142" spans="2:14" x14ac:dyDescent="0.2">
      <c r="B142" s="1">
        <v>45554</v>
      </c>
      <c r="C142" s="2">
        <v>50</v>
      </c>
      <c r="D142">
        <v>50</v>
      </c>
      <c r="E142">
        <v>50</v>
      </c>
      <c r="F142" t="s">
        <v>145</v>
      </c>
      <c r="G142" s="3">
        <v>27.49</v>
      </c>
      <c r="H142" s="3">
        <v>18.38</v>
      </c>
      <c r="I142" s="3">
        <v>3.36</v>
      </c>
      <c r="J142" s="3">
        <v>42.427399999999999</v>
      </c>
      <c r="K142" s="3">
        <f t="shared" si="5"/>
        <v>-1.2200000000000024</v>
      </c>
      <c r="L142" s="3">
        <f t="shared" si="5"/>
        <v>-0.92000000000000171</v>
      </c>
      <c r="M142" s="3">
        <f t="shared" si="5"/>
        <v>-0.14999999999999991</v>
      </c>
      <c r="N142" s="10">
        <f t="shared" si="6"/>
        <v>9.2965333025007979E-3</v>
      </c>
    </row>
    <row r="143" spans="2:14" x14ac:dyDescent="0.2">
      <c r="B143" s="1">
        <v>45582</v>
      </c>
      <c r="C143" s="2">
        <v>50</v>
      </c>
      <c r="D143">
        <v>49.9</v>
      </c>
      <c r="E143">
        <v>50</v>
      </c>
      <c r="F143" t="s">
        <v>146</v>
      </c>
      <c r="G143" s="3">
        <v>27.44</v>
      </c>
      <c r="H143" s="3">
        <v>18.079999999999998</v>
      </c>
      <c r="I143" s="3">
        <v>3.3</v>
      </c>
      <c r="J143" s="3">
        <v>42.734000000000002</v>
      </c>
      <c r="K143" s="3">
        <f t="shared" si="5"/>
        <v>-4.9999999999997158E-2</v>
      </c>
      <c r="L143" s="3">
        <f t="shared" si="5"/>
        <v>-0.30000000000000071</v>
      </c>
      <c r="M143" s="3">
        <f t="shared" si="5"/>
        <v>-6.0000000000000053E-2</v>
      </c>
      <c r="N143" s="10">
        <f t="shared" si="6"/>
        <v>7.2004763821666984E-3</v>
      </c>
    </row>
    <row r="144" spans="2:14" x14ac:dyDescent="0.2">
      <c r="B144" s="1">
        <v>45617</v>
      </c>
      <c r="C144" s="2">
        <v>50</v>
      </c>
      <c r="D144">
        <v>50</v>
      </c>
      <c r="E144">
        <v>50</v>
      </c>
      <c r="F144" t="s">
        <v>147</v>
      </c>
      <c r="G144" s="3">
        <v>27.2</v>
      </c>
      <c r="H144" s="3">
        <v>18.329999999999998</v>
      </c>
      <c r="I144" s="3">
        <v>3.22</v>
      </c>
      <c r="J144" s="3">
        <v>42.747500000000002</v>
      </c>
      <c r="K144" s="3">
        <f t="shared" si="5"/>
        <v>-0.24000000000000199</v>
      </c>
      <c r="L144" s="3">
        <f t="shared" si="5"/>
        <v>0.25</v>
      </c>
      <c r="M144" s="3">
        <f t="shared" si="5"/>
        <v>-7.9999999999999627E-2</v>
      </c>
      <c r="N144" s="10">
        <f t="shared" si="6"/>
        <v>3.158578198148021E-4</v>
      </c>
    </row>
    <row r="145" spans="1:14" x14ac:dyDescent="0.2">
      <c r="B145" s="1">
        <v>45652</v>
      </c>
      <c r="C145" s="2">
        <v>48.25</v>
      </c>
      <c r="D145">
        <v>48.295499999999997</v>
      </c>
      <c r="E145">
        <v>47.5</v>
      </c>
      <c r="F145" t="s">
        <v>148</v>
      </c>
      <c r="G145" s="3">
        <v>27.07</v>
      </c>
      <c r="H145" s="3">
        <v>18.47</v>
      </c>
      <c r="I145" s="3">
        <v>3.13</v>
      </c>
      <c r="J145" s="3">
        <v>43.229900000000001</v>
      </c>
      <c r="K145" s="3">
        <f t="shared" si="5"/>
        <v>-0.12999999999999901</v>
      </c>
      <c r="L145" s="3">
        <f t="shared" si="5"/>
        <v>0.14000000000000057</v>
      </c>
      <c r="M145" s="3">
        <f t="shared" si="5"/>
        <v>-9.0000000000000302E-2</v>
      </c>
      <c r="N145" s="10">
        <f t="shared" si="6"/>
        <v>1.1221671327833693E-2</v>
      </c>
    </row>
    <row r="146" spans="1:14" x14ac:dyDescent="0.2">
      <c r="B146" s="1">
        <v>45680</v>
      </c>
      <c r="C146" s="2">
        <v>45</v>
      </c>
      <c r="D146">
        <v>45</v>
      </c>
      <c r="E146">
        <v>45</v>
      </c>
      <c r="F146" t="s">
        <v>149</v>
      </c>
      <c r="G146" s="3">
        <v>25.38</v>
      </c>
      <c r="H146" s="3">
        <v>17.72</v>
      </c>
      <c r="I146" s="3">
        <v>3.92</v>
      </c>
      <c r="J146" s="3">
        <v>43.814</v>
      </c>
      <c r="K146" s="3">
        <f t="shared" si="5"/>
        <v>-1.6900000000000013</v>
      </c>
      <c r="L146" s="3">
        <f t="shared" si="5"/>
        <v>-0.75</v>
      </c>
      <c r="M146" s="3">
        <f t="shared" si="5"/>
        <v>0.79</v>
      </c>
      <c r="N146" s="10">
        <f t="shared" si="6"/>
        <v>1.3421015544862858E-2</v>
      </c>
    </row>
    <row r="147" spans="1:14" x14ac:dyDescent="0.2">
      <c r="B147" s="5">
        <v>45689</v>
      </c>
      <c r="C147" s="7">
        <v>45</v>
      </c>
      <c r="D147" s="7">
        <v>45</v>
      </c>
      <c r="E147" s="7">
        <v>45</v>
      </c>
      <c r="F147" t="s">
        <v>150</v>
      </c>
      <c r="G147" s="3">
        <v>25.26</v>
      </c>
      <c r="H147" s="3">
        <v>17.260000000000002</v>
      </c>
      <c r="I147" s="3">
        <v>3.86</v>
      </c>
      <c r="J147" s="3">
        <v>43.961199999999998</v>
      </c>
      <c r="K147" s="3">
        <f t="shared" si="5"/>
        <v>-0.11999999999999744</v>
      </c>
      <c r="L147" s="3">
        <f t="shared" si="5"/>
        <v>-0.4599999999999973</v>
      </c>
      <c r="M147" s="3">
        <f t="shared" si="5"/>
        <v>-6.0000000000000053E-2</v>
      </c>
      <c r="N147" s="10">
        <f t="shared" si="6"/>
        <v>3.3540256927628853E-3</v>
      </c>
    </row>
    <row r="148" spans="1:14" x14ac:dyDescent="0.2">
      <c r="A148" t="s">
        <v>4523</v>
      </c>
      <c r="B148" s="1">
        <v>45722</v>
      </c>
      <c r="C148" s="2">
        <v>42.5</v>
      </c>
      <c r="D148">
        <v>42.630400000000002</v>
      </c>
      <c r="E148">
        <v>42.5</v>
      </c>
      <c r="F148" t="s">
        <v>151</v>
      </c>
      <c r="G148" s="3">
        <v>24.55</v>
      </c>
      <c r="H148" s="3">
        <v>17.059999999999999</v>
      </c>
      <c r="I148" s="3">
        <v>3.95</v>
      </c>
      <c r="J148" s="3">
        <v>44.416499999999999</v>
      </c>
      <c r="K148" s="14">
        <v>-0.11999999999999744</v>
      </c>
      <c r="L148" s="14">
        <v>-0.4599999999999973</v>
      </c>
      <c r="M148" s="14">
        <v>-6.0000000000000053E-2</v>
      </c>
      <c r="N148" s="15">
        <v>3.3540256927628853E-3</v>
      </c>
    </row>
    <row r="149" spans="1:14" x14ac:dyDescent="0.2">
      <c r="B149" s="1">
        <v>45764</v>
      </c>
      <c r="C149" s="2">
        <v>42.5</v>
      </c>
      <c r="D149">
        <v>42.912999999999997</v>
      </c>
      <c r="E149">
        <v>46</v>
      </c>
      <c r="F149" t="s">
        <v>152</v>
      </c>
      <c r="G149" s="3">
        <v>25.56</v>
      </c>
      <c r="H149" s="3">
        <v>17.690000000000001</v>
      </c>
      <c r="I149" s="3">
        <v>3.8</v>
      </c>
      <c r="J149" s="3">
        <v>45.853000000000002</v>
      </c>
      <c r="K149" s="3">
        <f t="shared" si="5"/>
        <v>1.009999999999998</v>
      </c>
      <c r="L149" s="3">
        <f t="shared" si="5"/>
        <v>0.63000000000000256</v>
      </c>
      <c r="M149" s="3">
        <f t="shared" si="5"/>
        <v>-0.15000000000000036</v>
      </c>
      <c r="N149" s="10">
        <f t="shared" si="6"/>
        <v>3.1829605288840934E-2</v>
      </c>
    </row>
    <row r="150" spans="1:14" x14ac:dyDescent="0.2">
      <c r="B150" s="5">
        <v>45778</v>
      </c>
      <c r="C150" s="7">
        <v>46</v>
      </c>
      <c r="D150" s="7">
        <v>46</v>
      </c>
      <c r="E150" s="7">
        <v>46</v>
      </c>
      <c r="F150" t="s">
        <v>153</v>
      </c>
      <c r="G150" s="3">
        <v>25.06</v>
      </c>
      <c r="H150" s="3">
        <v>17.77</v>
      </c>
      <c r="I150" s="3">
        <v>3.73</v>
      </c>
      <c r="J150" s="3">
        <v>46.618499999999997</v>
      </c>
      <c r="K150" s="3">
        <f t="shared" si="5"/>
        <v>-0.5</v>
      </c>
      <c r="L150" s="3">
        <f t="shared" si="5"/>
        <v>7.9999999999998295E-2</v>
      </c>
      <c r="M150" s="3">
        <f t="shared" si="5"/>
        <v>-6.999999999999984E-2</v>
      </c>
      <c r="N150" s="10">
        <f t="shared" si="6"/>
        <v>1.6556830743379436E-2</v>
      </c>
    </row>
    <row r="151" spans="1:14" x14ac:dyDescent="0.2">
      <c r="B151" s="1">
        <v>45827</v>
      </c>
      <c r="C151" s="2">
        <v>46</v>
      </c>
      <c r="D151">
        <v>46</v>
      </c>
      <c r="E151">
        <v>46</v>
      </c>
      <c r="F151" t="s">
        <v>168</v>
      </c>
      <c r="G151" s="3">
        <v>24.56</v>
      </c>
      <c r="H151" s="3">
        <v>17.350000000000001</v>
      </c>
      <c r="I151" s="3">
        <v>3.7</v>
      </c>
      <c r="J151" s="3">
        <v>47.035200000000003</v>
      </c>
      <c r="K151" s="3">
        <f t="shared" si="5"/>
        <v>-0.5</v>
      </c>
      <c r="L151" s="3">
        <f t="shared" si="5"/>
        <v>-0.41999999999999815</v>
      </c>
      <c r="M151" s="3">
        <f t="shared" si="5"/>
        <v>-2.9999999999999805E-2</v>
      </c>
      <c r="N151" s="10">
        <f t="shared" si="6"/>
        <v>8.8987995097178363E-3</v>
      </c>
    </row>
    <row r="152" spans="1:14" x14ac:dyDescent="0.2">
      <c r="B152" s="1">
        <v>45862</v>
      </c>
      <c r="C152" s="2">
        <v>43.5</v>
      </c>
      <c r="D152">
        <v>43.424999999999997</v>
      </c>
      <c r="E152">
        <v>43</v>
      </c>
      <c r="F152" t="s">
        <v>169</v>
      </c>
      <c r="G152" s="3">
        <v>23.39</v>
      </c>
      <c r="H152" s="3">
        <v>17.079999999999998</v>
      </c>
      <c r="I152" s="3">
        <v>3.71</v>
      </c>
      <c r="J152" s="3">
        <v>47.697200000000002</v>
      </c>
      <c r="K152" s="3">
        <f t="shared" si="5"/>
        <v>-1.1699999999999982</v>
      </c>
      <c r="L152" s="3">
        <f t="shared" si="5"/>
        <v>-0.27000000000000313</v>
      </c>
      <c r="M152" s="3">
        <f t="shared" si="5"/>
        <v>9.9999999999997868E-3</v>
      </c>
      <c r="N152" s="10">
        <f t="shared" si="6"/>
        <v>1.397643839420093E-2</v>
      </c>
    </row>
    <row r="153" spans="1:14" x14ac:dyDescent="0.2">
      <c r="B153" s="5">
        <v>45870</v>
      </c>
      <c r="C153" s="7">
        <v>43</v>
      </c>
      <c r="D153" s="7">
        <v>43</v>
      </c>
      <c r="E153" s="7">
        <v>43</v>
      </c>
      <c r="F153" t="s">
        <v>170</v>
      </c>
      <c r="G153" s="3">
        <v>22.84</v>
      </c>
      <c r="H153" s="3">
        <v>16.920000000000002</v>
      </c>
      <c r="I153" s="3">
        <v>3.69</v>
      </c>
      <c r="J153" s="3">
        <v>48.363199999999999</v>
      </c>
      <c r="K153" s="3">
        <f t="shared" si="5"/>
        <v>-0.55000000000000071</v>
      </c>
      <c r="L153" s="3">
        <f t="shared" si="5"/>
        <v>-0.15999999999999659</v>
      </c>
      <c r="M153" s="3">
        <f t="shared" si="5"/>
        <v>-2.0000000000000018E-2</v>
      </c>
      <c r="N153" s="10">
        <f t="shared" si="6"/>
        <v>1.3866497984452053E-2</v>
      </c>
    </row>
    <row r="154" spans="1:14" x14ac:dyDescent="0.2">
      <c r="A154" t="s">
        <v>4523</v>
      </c>
      <c r="B154" s="1">
        <v>45911</v>
      </c>
      <c r="C154" s="2">
        <v>41</v>
      </c>
      <c r="D154">
        <v>40.815800000000003</v>
      </c>
      <c r="E154">
        <v>40.5</v>
      </c>
      <c r="F154" t="s">
        <v>171</v>
      </c>
      <c r="G154" s="3">
        <v>22.25</v>
      </c>
      <c r="H154" s="3">
        <v>16.78</v>
      </c>
      <c r="I154" s="3">
        <v>3.74</v>
      </c>
      <c r="J154" s="3">
        <v>48.958300000000001</v>
      </c>
      <c r="K154" s="14">
        <v>-0.55000000000000071</v>
      </c>
      <c r="L154" s="14">
        <v>-0.15999999999999659</v>
      </c>
      <c r="M154" s="14">
        <v>-2.0000000000000018E-2</v>
      </c>
      <c r="N154" s="15">
        <v>1.3866497984452053E-2</v>
      </c>
    </row>
    <row r="155" spans="1:14" x14ac:dyDescent="0.2">
      <c r="B155" s="1">
        <v>45953</v>
      </c>
      <c r="C155" s="2">
        <v>39.5</v>
      </c>
      <c r="D155">
        <v>39.347799999999999</v>
      </c>
      <c r="E155">
        <v>39.6</v>
      </c>
      <c r="F155" t="s">
        <v>172</v>
      </c>
      <c r="G155" s="3">
        <v>23.26</v>
      </c>
      <c r="H155" s="3">
        <v>17.36</v>
      </c>
      <c r="I155" s="3">
        <v>3.76</v>
      </c>
      <c r="J155" s="3">
        <v>49.7515</v>
      </c>
      <c r="K155" s="3">
        <f t="shared" si="5"/>
        <v>1.0100000000000016</v>
      </c>
      <c r="L155" s="3">
        <f t="shared" si="5"/>
        <v>0.57999999999999829</v>
      </c>
      <c r="M155" s="3">
        <f t="shared" si="5"/>
        <v>1.9999999999999574E-2</v>
      </c>
      <c r="N155" s="10">
        <f t="shared" si="6"/>
        <v>1.6071698524827482E-2</v>
      </c>
    </row>
    <row r="156" spans="1:14" x14ac:dyDescent="0.2">
      <c r="B156" s="1">
        <v>45973</v>
      </c>
      <c r="C156" s="2">
        <v>38.5</v>
      </c>
      <c r="D156">
        <v>38.285699999999999</v>
      </c>
      <c r="E156">
        <v>38</v>
      </c>
      <c r="F156" t="s">
        <v>173</v>
      </c>
      <c r="G156" s="3">
        <v>23.49</v>
      </c>
      <c r="H156" s="3">
        <v>17.690000000000001</v>
      </c>
      <c r="I156" s="3">
        <v>3.77</v>
      </c>
      <c r="J156" s="3">
        <v>50.616900000000001</v>
      </c>
      <c r="K156" s="3">
        <v>1.0100000000000016</v>
      </c>
      <c r="L156" s="3">
        <v>0.57999999999999829</v>
      </c>
      <c r="M156" s="3">
        <v>1.9999999999999574E-2</v>
      </c>
      <c r="N156" s="10">
        <v>1.6071698524827482E-2</v>
      </c>
    </row>
    <row r="157" spans="1:14" x14ac:dyDescent="0.2">
      <c r="B157" s="5">
        <v>45992</v>
      </c>
      <c r="C157" s="7">
        <v>38</v>
      </c>
      <c r="D157" s="7">
        <v>38</v>
      </c>
      <c r="E157" s="7">
        <v>38</v>
      </c>
      <c r="F157" t="s">
        <v>174</v>
      </c>
      <c r="G157" s="3">
        <v>23.35</v>
      </c>
      <c r="H157" s="3">
        <v>17.45</v>
      </c>
      <c r="I157" s="3">
        <v>3.85</v>
      </c>
      <c r="J157" s="3">
        <v>51.0809</v>
      </c>
      <c r="K157" s="3">
        <f t="shared" si="5"/>
        <v>-0.13999999999999702</v>
      </c>
      <c r="L157" s="3">
        <f t="shared" si="5"/>
        <v>-0.24000000000000199</v>
      </c>
      <c r="M157" s="3">
        <f t="shared" si="5"/>
        <v>8.0000000000000071E-2</v>
      </c>
      <c r="N157" s="10">
        <f t="shared" si="6"/>
        <v>9.1251378042978004E-3</v>
      </c>
    </row>
    <row r="158" spans="1:14" x14ac:dyDescent="0.2">
      <c r="B158" s="1">
        <v>46044</v>
      </c>
      <c r="C158" s="2">
        <v>36.5</v>
      </c>
      <c r="D158">
        <v>36.556800000000003</v>
      </c>
      <c r="E158">
        <v>37</v>
      </c>
      <c r="F158" t="s">
        <v>175</v>
      </c>
      <c r="G158" s="3">
        <v>22.2</v>
      </c>
      <c r="H158" s="3">
        <v>16.940000000000001</v>
      </c>
      <c r="I158" s="3">
        <v>4.29</v>
      </c>
      <c r="J158" s="3">
        <v>51.887900000000002</v>
      </c>
      <c r="K158" s="3">
        <f t="shared" si="5"/>
        <v>-1.1500000000000021</v>
      </c>
      <c r="L158" s="3">
        <f t="shared" si="5"/>
        <v>-0.50999999999999801</v>
      </c>
      <c r="M158" s="3">
        <f t="shared" si="5"/>
        <v>0.43999999999999995</v>
      </c>
      <c r="N158" s="10">
        <f t="shared" si="6"/>
        <v>1.5674971905594415E-2</v>
      </c>
    </row>
    <row r="159" spans="1:14" x14ac:dyDescent="0.2">
      <c r="B159" s="5">
        <v>46054</v>
      </c>
      <c r="C159" s="7">
        <v>37</v>
      </c>
      <c r="D159" s="7">
        <v>37</v>
      </c>
      <c r="E159" s="7">
        <v>37</v>
      </c>
      <c r="F159" t="s">
        <v>176</v>
      </c>
      <c r="G159" s="3">
        <v>22.1</v>
      </c>
      <c r="H159" s="3">
        <v>17.11</v>
      </c>
      <c r="I159" s="3">
        <v>4.29</v>
      </c>
      <c r="J159" s="3">
        <v>52.394500000000001</v>
      </c>
      <c r="K159" s="3">
        <f t="shared" si="5"/>
        <v>-9.9999999999997868E-2</v>
      </c>
      <c r="L159" s="3">
        <f t="shared" si="5"/>
        <v>0.16999999999999815</v>
      </c>
      <c r="M159" s="3">
        <f t="shared" si="5"/>
        <v>0</v>
      </c>
      <c r="N159" s="10">
        <f t="shared" si="6"/>
        <v>9.7160016508270886E-3</v>
      </c>
    </row>
    <row r="160" spans="1:14" x14ac:dyDescent="0.2">
      <c r="A160" t="s">
        <v>4523</v>
      </c>
      <c r="B160" s="1">
        <v>46093</v>
      </c>
      <c r="C160" s="2">
        <v>37</v>
      </c>
      <c r="D160">
        <v>36.975000000000001</v>
      </c>
      <c r="E160">
        <v>37</v>
      </c>
      <c r="F160" t="s">
        <v>177</v>
      </c>
      <c r="G160" s="3">
        <v>22.17</v>
      </c>
      <c r="H160" s="3">
        <v>17.3</v>
      </c>
      <c r="I160" s="3">
        <v>4.3099999999999996</v>
      </c>
      <c r="J160" s="3">
        <v>52.6965</v>
      </c>
      <c r="K160" s="14">
        <v>-9.9999999999997868E-2</v>
      </c>
      <c r="L160" s="14">
        <v>0.16999999999999815</v>
      </c>
      <c r="M160" s="14">
        <v>0</v>
      </c>
      <c r="N160" s="15">
        <v>9.7160016508270886E-3</v>
      </c>
    </row>
    <row r="161" spans="2:14" x14ac:dyDescent="0.2">
      <c r="B161" s="1">
        <v>46134</v>
      </c>
      <c r="C161" s="2">
        <v>37</v>
      </c>
      <c r="D161">
        <v>37.75</v>
      </c>
      <c r="E161">
        <v>37</v>
      </c>
      <c r="F161" t="s">
        <v>178</v>
      </c>
      <c r="G161" s="3">
        <v>23.39</v>
      </c>
      <c r="H161" s="3">
        <v>18.02</v>
      </c>
      <c r="I161" s="3">
        <v>4.12</v>
      </c>
      <c r="J161" s="3">
        <v>53.619500000000002</v>
      </c>
      <c r="K161" s="3">
        <f t="shared" si="5"/>
        <v>1.2199999999999989</v>
      </c>
      <c r="L161" s="3">
        <f t="shared" si="5"/>
        <v>0.71999999999999886</v>
      </c>
      <c r="M161" s="3">
        <f t="shared" si="5"/>
        <v>-0.1899999999999995</v>
      </c>
      <c r="N161" s="10">
        <f t="shared" si="6"/>
        <v>1.7363768205966856E-2</v>
      </c>
    </row>
    <row r="164" spans="2:14" x14ac:dyDescent="0.2">
      <c r="F164" s="4"/>
    </row>
    <row r="178" spans="6:6" x14ac:dyDescent="0.2">
      <c r="F178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AECC0-12F0-A24D-A7D7-6EE7CBB0BC53}">
  <dimension ref="A1:I161"/>
  <sheetViews>
    <sheetView zoomScale="157" zoomScaleNormal="157" workbookViewId="0">
      <selection activeCell="G2" sqref="G2:G159"/>
    </sheetView>
  </sheetViews>
  <sheetFormatPr baseColWidth="10" defaultRowHeight="16" x14ac:dyDescent="0.2"/>
  <cols>
    <col min="1" max="1" width="15.1640625" bestFit="1" customWidth="1"/>
    <col min="7" max="7" width="10.6640625" customWidth="1"/>
    <col min="8" max="8" width="19.33203125" bestFit="1" customWidth="1"/>
    <col min="9" max="9" width="20.33203125" bestFit="1" customWidth="1"/>
  </cols>
  <sheetData>
    <row r="1" spans="2:9" x14ac:dyDescent="0.2">
      <c r="B1" t="s">
        <v>0</v>
      </c>
      <c r="C1" t="s">
        <v>2</v>
      </c>
      <c r="D1" t="s">
        <v>154</v>
      </c>
      <c r="E1" t="s">
        <v>3</v>
      </c>
      <c r="F1" s="4" t="s">
        <v>4512</v>
      </c>
      <c r="G1" t="s">
        <v>4538</v>
      </c>
      <c r="H1" t="s">
        <v>4521</v>
      </c>
      <c r="I1" t="s">
        <v>4522</v>
      </c>
    </row>
    <row r="2" spans="2:9" x14ac:dyDescent="0.2">
      <c r="B2" s="1">
        <v>41296</v>
      </c>
      <c r="C2">
        <v>5.5</v>
      </c>
      <c r="D2">
        <v>5.5</v>
      </c>
      <c r="E2">
        <v>5.5</v>
      </c>
      <c r="F2" t="s">
        <v>5</v>
      </c>
      <c r="G2" s="3">
        <v>62.76570349</v>
      </c>
      <c r="H2" s="11">
        <v>0.46182962802428001</v>
      </c>
      <c r="I2" s="11">
        <v>-1.508503400409289</v>
      </c>
    </row>
    <row r="3" spans="2:9" x14ac:dyDescent="0.2">
      <c r="B3" s="1">
        <v>41324</v>
      </c>
      <c r="C3">
        <v>5.5</v>
      </c>
      <c r="D3">
        <v>5.5</v>
      </c>
      <c r="E3">
        <v>5.5</v>
      </c>
      <c r="F3" t="s">
        <v>6</v>
      </c>
      <c r="G3" s="3">
        <v>64.145518960000004</v>
      </c>
      <c r="H3" s="11">
        <f>(LN(G3)-LN(G2))*100</f>
        <v>2.1745434564621746</v>
      </c>
      <c r="I3" s="11">
        <v>2.7825030987716382</v>
      </c>
    </row>
    <row r="4" spans="2:9" x14ac:dyDescent="0.2">
      <c r="B4" s="1">
        <v>41359</v>
      </c>
      <c r="C4">
        <v>5.5</v>
      </c>
      <c r="D4">
        <v>5.5</v>
      </c>
      <c r="E4">
        <v>5.5</v>
      </c>
      <c r="F4" t="s">
        <v>7</v>
      </c>
      <c r="G4" s="3">
        <v>63.96474757</v>
      </c>
      <c r="H4" s="11">
        <f t="shared" ref="H4:H66" si="0">(LN(G4)-LN(G3))*100</f>
        <v>-0.28221237044316894</v>
      </c>
      <c r="I4" s="11">
        <v>-0.93924231361581789</v>
      </c>
    </row>
    <row r="5" spans="2:9" x14ac:dyDescent="0.2">
      <c r="B5" s="1">
        <v>41380</v>
      </c>
      <c r="C5">
        <v>5.25</v>
      </c>
      <c r="D5">
        <v>5.2884599999999997</v>
      </c>
      <c r="E5">
        <v>5</v>
      </c>
      <c r="F5" t="s">
        <v>8</v>
      </c>
      <c r="G5" s="3">
        <v>64.48635994</v>
      </c>
      <c r="H5" s="11">
        <f t="shared" si="0"/>
        <v>0.81216152552539</v>
      </c>
      <c r="I5" s="11">
        <f>H3-H2</f>
        <v>1.7127138284378947</v>
      </c>
    </row>
    <row r="6" spans="2:9" x14ac:dyDescent="0.2">
      <c r="B6" s="1">
        <v>41410</v>
      </c>
      <c r="C6">
        <v>4.75</v>
      </c>
      <c r="D6">
        <v>4.75</v>
      </c>
      <c r="E6">
        <v>4.5</v>
      </c>
      <c r="F6" t="s">
        <v>9</v>
      </c>
      <c r="G6" s="3">
        <v>64.618582079999996</v>
      </c>
      <c r="H6" s="11">
        <f t="shared" si="0"/>
        <v>0.20482900833895812</v>
      </c>
      <c r="I6" s="11">
        <f t="shared" ref="I6:I69" si="1">H4-H3</f>
        <v>-2.4567558269053436</v>
      </c>
    </row>
    <row r="7" spans="2:9" x14ac:dyDescent="0.2">
      <c r="B7" s="1">
        <v>41443</v>
      </c>
      <c r="C7">
        <v>4.5</v>
      </c>
      <c r="D7">
        <v>4.5</v>
      </c>
      <c r="E7">
        <v>4.5</v>
      </c>
      <c r="F7" t="s">
        <v>10</v>
      </c>
      <c r="G7" s="3">
        <v>66.642670949999996</v>
      </c>
      <c r="H7" s="11">
        <f t="shared" si="0"/>
        <v>3.0843059614577228</v>
      </c>
      <c r="I7" s="11">
        <f t="shared" si="1"/>
        <v>1.0943738959685589</v>
      </c>
    </row>
    <row r="8" spans="2:9" x14ac:dyDescent="0.2">
      <c r="B8" s="1">
        <v>41478</v>
      </c>
      <c r="C8">
        <v>4.5</v>
      </c>
      <c r="D8">
        <v>4.5</v>
      </c>
      <c r="E8">
        <v>4.5</v>
      </c>
      <c r="F8" t="s">
        <v>11</v>
      </c>
      <c r="G8" s="3">
        <v>66.243717599999997</v>
      </c>
      <c r="H8" s="11">
        <f t="shared" si="0"/>
        <v>-0.60044456469441343</v>
      </c>
      <c r="I8" s="11">
        <f t="shared" si="1"/>
        <v>-0.60733251718643189</v>
      </c>
    </row>
    <row r="9" spans="2:9" x14ac:dyDescent="0.2">
      <c r="B9" s="1">
        <v>41506</v>
      </c>
      <c r="C9">
        <v>4.5</v>
      </c>
      <c r="D9">
        <v>4.5</v>
      </c>
      <c r="E9">
        <v>4.5</v>
      </c>
      <c r="F9" t="s">
        <v>12</v>
      </c>
      <c r="G9" s="3">
        <v>64.404176629999995</v>
      </c>
      <c r="H9" s="11">
        <f t="shared" si="0"/>
        <v>-2.8162146180111591</v>
      </c>
      <c r="I9" s="11">
        <f t="shared" si="1"/>
        <v>2.8794769531187647</v>
      </c>
    </row>
    <row r="10" spans="2:9" x14ac:dyDescent="0.2">
      <c r="B10" s="1">
        <v>41534</v>
      </c>
      <c r="C10">
        <v>4.5</v>
      </c>
      <c r="D10">
        <v>4.5</v>
      </c>
      <c r="E10">
        <v>4.5</v>
      </c>
      <c r="F10" t="s">
        <v>13</v>
      </c>
      <c r="G10" s="3">
        <v>68.142706959999998</v>
      </c>
      <c r="H10" s="11">
        <f t="shared" si="0"/>
        <v>5.6425652378847779</v>
      </c>
      <c r="I10" s="11">
        <f t="shared" si="1"/>
        <v>-3.6847505261521363</v>
      </c>
    </row>
    <row r="11" spans="2:9" x14ac:dyDescent="0.2">
      <c r="B11" s="1">
        <v>41570</v>
      </c>
      <c r="C11">
        <v>4.5</v>
      </c>
      <c r="D11">
        <v>4.5</v>
      </c>
      <c r="E11">
        <v>4.5</v>
      </c>
      <c r="F11" t="s">
        <v>14</v>
      </c>
      <c r="G11" s="3">
        <v>67.421481700000001</v>
      </c>
      <c r="H11" s="11">
        <f t="shared" si="0"/>
        <v>-1.0640451166765708</v>
      </c>
      <c r="I11" s="11">
        <f t="shared" si="1"/>
        <v>-2.2157700533167457</v>
      </c>
    </row>
    <row r="12" spans="2:9" x14ac:dyDescent="0.2">
      <c r="B12" s="1">
        <v>41597</v>
      </c>
      <c r="C12">
        <v>4.5</v>
      </c>
      <c r="D12">
        <v>4.5</v>
      </c>
      <c r="E12">
        <v>4.5</v>
      </c>
      <c r="F12" t="s">
        <v>15</v>
      </c>
      <c r="G12" s="3">
        <v>67.827395350000003</v>
      </c>
      <c r="H12" s="11">
        <f t="shared" si="0"/>
        <v>0.6002487822508229</v>
      </c>
      <c r="I12" s="11">
        <f t="shared" si="1"/>
        <v>8.4587798558959371</v>
      </c>
    </row>
    <row r="13" spans="2:9" x14ac:dyDescent="0.2">
      <c r="B13" s="1">
        <v>41625</v>
      </c>
      <c r="C13">
        <v>4.5</v>
      </c>
      <c r="D13">
        <v>4.5</v>
      </c>
      <c r="E13">
        <v>4.5</v>
      </c>
      <c r="F13" t="s">
        <v>16</v>
      </c>
      <c r="G13" s="3">
        <v>67.520142489999998</v>
      </c>
      <c r="H13" s="11">
        <f t="shared" si="0"/>
        <v>-0.45402139218895243</v>
      </c>
      <c r="I13" s="11">
        <f t="shared" si="1"/>
        <v>-6.7066103545613487</v>
      </c>
    </row>
    <row r="14" spans="2:9" x14ac:dyDescent="0.2">
      <c r="B14" s="1">
        <v>41667</v>
      </c>
      <c r="C14">
        <v>4.5</v>
      </c>
      <c r="D14">
        <v>5.375</v>
      </c>
      <c r="E14">
        <v>10</v>
      </c>
      <c r="F14" t="s">
        <v>17</v>
      </c>
      <c r="G14" s="3">
        <v>69.953632920000004</v>
      </c>
      <c r="H14" s="11">
        <f t="shared" si="0"/>
        <v>3.5406675093965667</v>
      </c>
      <c r="I14" s="11">
        <f t="shared" si="1"/>
        <v>1.6642938989273937</v>
      </c>
    </row>
    <row r="15" spans="2:9" x14ac:dyDescent="0.2">
      <c r="B15" s="1">
        <v>41688</v>
      </c>
      <c r="C15">
        <v>10</v>
      </c>
      <c r="D15">
        <v>10</v>
      </c>
      <c r="E15">
        <v>10</v>
      </c>
      <c r="F15" t="s">
        <v>18</v>
      </c>
      <c r="G15" s="3">
        <v>69.358860460000002</v>
      </c>
      <c r="H15" s="11">
        <f t="shared" si="0"/>
        <v>-0.8538732733889276</v>
      </c>
      <c r="I15" s="11">
        <f t="shared" si="1"/>
        <v>-1.0542701744397753</v>
      </c>
    </row>
    <row r="16" spans="2:9" x14ac:dyDescent="0.2">
      <c r="B16" s="1">
        <v>41716</v>
      </c>
      <c r="C16">
        <v>10</v>
      </c>
      <c r="D16">
        <v>10</v>
      </c>
      <c r="E16">
        <v>10</v>
      </c>
      <c r="F16" t="s">
        <v>19</v>
      </c>
      <c r="G16" s="3">
        <v>69.448289279999997</v>
      </c>
      <c r="H16" s="11">
        <f t="shared" si="0"/>
        <v>0.1288533516333068</v>
      </c>
      <c r="I16" s="11">
        <f t="shared" si="1"/>
        <v>3.9946889015855191</v>
      </c>
    </row>
    <row r="17" spans="2:9" x14ac:dyDescent="0.2">
      <c r="B17" s="1">
        <v>41753</v>
      </c>
      <c r="C17">
        <v>10</v>
      </c>
      <c r="D17">
        <v>10</v>
      </c>
      <c r="E17">
        <v>10</v>
      </c>
      <c r="F17" t="s">
        <v>20</v>
      </c>
      <c r="G17" s="3">
        <v>68.848422690000007</v>
      </c>
      <c r="H17" s="11">
        <f t="shared" si="0"/>
        <v>-0.86751209555133713</v>
      </c>
      <c r="I17" s="11">
        <f t="shared" si="1"/>
        <v>-4.3945407827854943</v>
      </c>
    </row>
    <row r="18" spans="2:9" x14ac:dyDescent="0.2">
      <c r="B18" s="1">
        <v>41781</v>
      </c>
      <c r="C18">
        <v>10</v>
      </c>
      <c r="D18">
        <v>9.9333299999999998</v>
      </c>
      <c r="E18">
        <v>9.5</v>
      </c>
      <c r="F18" t="s">
        <v>21</v>
      </c>
      <c r="G18" s="3">
        <v>67.906977639999994</v>
      </c>
      <c r="H18" s="11">
        <f t="shared" si="0"/>
        <v>-1.376852278350249</v>
      </c>
      <c r="I18" s="11">
        <f t="shared" si="1"/>
        <v>0.9827266250222344</v>
      </c>
    </row>
    <row r="19" spans="2:9" x14ac:dyDescent="0.2">
      <c r="B19" s="1">
        <v>41814</v>
      </c>
      <c r="C19">
        <v>9</v>
      </c>
      <c r="D19">
        <v>9.0108700000000006</v>
      </c>
      <c r="E19">
        <v>8.75</v>
      </c>
      <c r="F19" t="s">
        <v>22</v>
      </c>
      <c r="G19" s="3">
        <v>69.2823463</v>
      </c>
      <c r="H19" s="11">
        <f t="shared" si="0"/>
        <v>2.0051337837021954</v>
      </c>
      <c r="I19" s="11">
        <f t="shared" si="1"/>
        <v>-0.99636544718464393</v>
      </c>
    </row>
    <row r="20" spans="2:9" x14ac:dyDescent="0.2">
      <c r="B20" s="1">
        <v>41837</v>
      </c>
      <c r="C20">
        <v>8.25</v>
      </c>
      <c r="D20">
        <v>8.1666699999999999</v>
      </c>
      <c r="E20">
        <v>8.25</v>
      </c>
      <c r="F20" t="s">
        <v>23</v>
      </c>
      <c r="G20" s="3">
        <v>70.975267279999997</v>
      </c>
      <c r="H20" s="11">
        <f t="shared" si="0"/>
        <v>2.414133758741599</v>
      </c>
      <c r="I20" s="11">
        <f t="shared" si="1"/>
        <v>-0.50934018279891191</v>
      </c>
    </row>
    <row r="21" spans="2:9" x14ac:dyDescent="0.2">
      <c r="B21" s="1">
        <v>41878</v>
      </c>
      <c r="C21">
        <v>8.25</v>
      </c>
      <c r="D21">
        <v>8.0781200000000002</v>
      </c>
      <c r="E21">
        <v>8.25</v>
      </c>
      <c r="F21" t="s">
        <v>24</v>
      </c>
      <c r="G21" s="3">
        <v>67.518901339999999</v>
      </c>
      <c r="H21" s="11">
        <f t="shared" si="0"/>
        <v>-4.9923889652888853</v>
      </c>
      <c r="I21" s="11">
        <f t="shared" si="1"/>
        <v>3.3819860620524445</v>
      </c>
    </row>
    <row r="22" spans="2:9" x14ac:dyDescent="0.2">
      <c r="B22" s="1">
        <v>42272</v>
      </c>
      <c r="C22">
        <v>8.25</v>
      </c>
      <c r="D22">
        <v>8.25</v>
      </c>
      <c r="E22">
        <v>8.25</v>
      </c>
      <c r="F22" t="s">
        <v>25</v>
      </c>
      <c r="G22" s="3">
        <v>70.646207579999995</v>
      </c>
      <c r="H22" s="11">
        <f t="shared" si="0"/>
        <v>4.5276850176781736</v>
      </c>
      <c r="I22" s="11">
        <f t="shared" si="1"/>
        <v>0.40899997503940355</v>
      </c>
    </row>
    <row r="23" spans="2:9" x14ac:dyDescent="0.2">
      <c r="B23" s="1">
        <v>41935</v>
      </c>
      <c r="C23">
        <v>8.25</v>
      </c>
      <c r="D23">
        <v>8.25</v>
      </c>
      <c r="E23">
        <v>8.25</v>
      </c>
      <c r="F23" t="s">
        <v>26</v>
      </c>
      <c r="G23" s="3">
        <v>69.799267069999999</v>
      </c>
      <c r="H23" s="11">
        <f t="shared" si="0"/>
        <v>-1.2060919425478822</v>
      </c>
      <c r="I23" s="11">
        <f t="shared" si="1"/>
        <v>-7.4065227240304843</v>
      </c>
    </row>
    <row r="24" spans="2:9" x14ac:dyDescent="0.2">
      <c r="B24" s="1">
        <v>41963</v>
      </c>
      <c r="C24">
        <v>8.25</v>
      </c>
      <c r="D24">
        <v>8.2083300000000001</v>
      </c>
      <c r="E24">
        <v>8.25</v>
      </c>
      <c r="F24" t="s">
        <v>27</v>
      </c>
      <c r="G24" s="3">
        <v>70.340119689999995</v>
      </c>
      <c r="H24" s="11">
        <f t="shared" si="0"/>
        <v>0.77188193532569116</v>
      </c>
      <c r="I24" s="11">
        <f t="shared" si="1"/>
        <v>9.5200739829670589</v>
      </c>
    </row>
    <row r="25" spans="2:9" x14ac:dyDescent="0.2">
      <c r="B25" s="1">
        <v>41997</v>
      </c>
      <c r="C25">
        <v>8.25</v>
      </c>
      <c r="D25">
        <v>8.25</v>
      </c>
      <c r="E25">
        <v>8.25</v>
      </c>
      <c r="F25" t="s">
        <v>28</v>
      </c>
      <c r="G25" s="3">
        <v>70.251621839999999</v>
      </c>
      <c r="H25" s="11">
        <f t="shared" si="0"/>
        <v>-0.12589339989013126</v>
      </c>
      <c r="I25" s="11">
        <f t="shared" si="1"/>
        <v>-5.7337769602260558</v>
      </c>
    </row>
    <row r="26" spans="2:9" x14ac:dyDescent="0.2">
      <c r="B26" s="1">
        <v>42024</v>
      </c>
      <c r="C26">
        <v>8.25</v>
      </c>
      <c r="D26">
        <v>8.1363599999999998</v>
      </c>
      <c r="E26">
        <v>7.75</v>
      </c>
      <c r="F26" t="s">
        <v>29</v>
      </c>
      <c r="G26" s="3">
        <v>69.960312970000004</v>
      </c>
      <c r="H26" s="11">
        <f t="shared" si="0"/>
        <v>-0.41552709410401789</v>
      </c>
      <c r="I26" s="11">
        <f t="shared" si="1"/>
        <v>1.9779738778735734</v>
      </c>
    </row>
    <row r="27" spans="2:9" x14ac:dyDescent="0.2">
      <c r="B27" s="1">
        <v>42059</v>
      </c>
      <c r="C27">
        <v>7.5</v>
      </c>
      <c r="D27">
        <v>7.4305599999999998</v>
      </c>
      <c r="E27">
        <v>7.5</v>
      </c>
      <c r="F27" t="s">
        <v>30</v>
      </c>
      <c r="G27" s="3">
        <v>69.982206419999997</v>
      </c>
      <c r="H27" s="11">
        <f t="shared" si="0"/>
        <v>3.1289203987494574E-2</v>
      </c>
      <c r="I27" s="11">
        <f t="shared" si="1"/>
        <v>-0.89777533521582242</v>
      </c>
    </row>
    <row r="28" spans="2:9" x14ac:dyDescent="0.2">
      <c r="B28" s="1">
        <v>42080</v>
      </c>
      <c r="C28">
        <v>7.5</v>
      </c>
      <c r="D28">
        <v>7.4473700000000003</v>
      </c>
      <c r="E28">
        <v>7.5</v>
      </c>
      <c r="F28" t="s">
        <v>31</v>
      </c>
      <c r="G28" s="3">
        <v>72.821976030000002</v>
      </c>
      <c r="H28" s="11">
        <f t="shared" si="0"/>
        <v>3.9776762456866344</v>
      </c>
      <c r="I28" s="11">
        <f t="shared" si="1"/>
        <v>-0.28963369421388663</v>
      </c>
    </row>
    <row r="29" spans="2:9" x14ac:dyDescent="0.2">
      <c r="B29" s="1">
        <v>42116</v>
      </c>
      <c r="C29">
        <v>7.5</v>
      </c>
      <c r="D29">
        <v>7.5</v>
      </c>
      <c r="E29">
        <v>7.5</v>
      </c>
      <c r="F29" t="s">
        <v>32</v>
      </c>
      <c r="G29" s="3">
        <v>73.109180240000001</v>
      </c>
      <c r="H29" s="11">
        <f t="shared" si="0"/>
        <v>0.39361653557055121</v>
      </c>
      <c r="I29" s="11">
        <f t="shared" si="1"/>
        <v>0.44681629809151246</v>
      </c>
    </row>
    <row r="30" spans="2:9" x14ac:dyDescent="0.2">
      <c r="B30" s="1">
        <v>42144</v>
      </c>
      <c r="C30">
        <v>7.5</v>
      </c>
      <c r="D30">
        <v>7.5</v>
      </c>
      <c r="E30">
        <v>7.5</v>
      </c>
      <c r="F30" t="s">
        <v>33</v>
      </c>
      <c r="G30" s="3">
        <v>73.121784610000006</v>
      </c>
      <c r="H30" s="11">
        <f t="shared" si="0"/>
        <v>1.7238989080237133E-2</v>
      </c>
      <c r="I30" s="11">
        <f t="shared" si="1"/>
        <v>3.9463870416991398</v>
      </c>
    </row>
    <row r="31" spans="2:9" x14ac:dyDescent="0.2">
      <c r="B31" s="1">
        <v>42178</v>
      </c>
      <c r="C31">
        <v>7.5</v>
      </c>
      <c r="D31">
        <v>7.5</v>
      </c>
      <c r="E31">
        <v>7.5</v>
      </c>
      <c r="F31" t="s">
        <v>34</v>
      </c>
      <c r="G31" s="3">
        <v>73.823952730000002</v>
      </c>
      <c r="H31" s="11">
        <f t="shared" si="0"/>
        <v>0.95569082445008391</v>
      </c>
      <c r="I31" s="11">
        <f t="shared" si="1"/>
        <v>-3.5840597101160832</v>
      </c>
    </row>
    <row r="32" spans="2:9" x14ac:dyDescent="0.2">
      <c r="B32" s="1">
        <v>42208</v>
      </c>
      <c r="C32">
        <v>7.5</v>
      </c>
      <c r="D32">
        <v>7.48611</v>
      </c>
      <c r="E32">
        <v>7.5</v>
      </c>
      <c r="F32" t="s">
        <v>35</v>
      </c>
      <c r="G32" s="3">
        <v>73.342796280000002</v>
      </c>
      <c r="H32" s="11">
        <f t="shared" si="0"/>
        <v>-0.65389521433614206</v>
      </c>
      <c r="I32" s="11">
        <f t="shared" si="1"/>
        <v>-0.37637754649031407</v>
      </c>
    </row>
    <row r="33" spans="2:9" x14ac:dyDescent="0.2">
      <c r="B33" s="1">
        <v>42234</v>
      </c>
      <c r="C33">
        <v>7.5</v>
      </c>
      <c r="D33">
        <v>7.6323499999999997</v>
      </c>
      <c r="E33">
        <v>7.5</v>
      </c>
      <c r="F33" t="s">
        <v>36</v>
      </c>
      <c r="G33" s="3">
        <v>75.461273219999995</v>
      </c>
      <c r="H33" s="11">
        <f t="shared" si="0"/>
        <v>2.8475297632999386</v>
      </c>
      <c r="I33" s="11">
        <f t="shared" si="1"/>
        <v>0.93845183536984678</v>
      </c>
    </row>
    <row r="34" spans="2:9" x14ac:dyDescent="0.2">
      <c r="B34" s="1">
        <v>42269</v>
      </c>
      <c r="C34">
        <v>7.5</v>
      </c>
      <c r="D34">
        <v>7.5555599999999998</v>
      </c>
      <c r="E34">
        <v>7.5</v>
      </c>
      <c r="F34" t="s">
        <v>37</v>
      </c>
      <c r="G34" s="3">
        <v>75.537638400000006</v>
      </c>
      <c r="H34" s="11">
        <f t="shared" si="0"/>
        <v>0.10114667144458522</v>
      </c>
      <c r="I34" s="11">
        <f t="shared" si="1"/>
        <v>-1.609586038786226</v>
      </c>
    </row>
    <row r="35" spans="2:9" x14ac:dyDescent="0.2">
      <c r="B35" s="1">
        <v>42298</v>
      </c>
      <c r="C35">
        <v>7.5</v>
      </c>
      <c r="D35">
        <v>7.5</v>
      </c>
      <c r="E35">
        <v>7.5</v>
      </c>
      <c r="F35" t="s">
        <v>38</v>
      </c>
      <c r="G35" s="3">
        <v>73.731910420000006</v>
      </c>
      <c r="H35" s="11">
        <f t="shared" si="0"/>
        <v>-2.4195371195953719</v>
      </c>
      <c r="I35" s="11">
        <f t="shared" si="1"/>
        <v>3.5014249776360806</v>
      </c>
    </row>
    <row r="36" spans="2:9" x14ac:dyDescent="0.2">
      <c r="B36" s="1">
        <v>42332</v>
      </c>
      <c r="C36">
        <v>7.5</v>
      </c>
      <c r="D36">
        <v>7.48611</v>
      </c>
      <c r="E36">
        <v>7.5</v>
      </c>
      <c r="F36" t="s">
        <v>39</v>
      </c>
      <c r="G36" s="3">
        <v>75.366728069999994</v>
      </c>
      <c r="H36" s="11">
        <f t="shared" si="0"/>
        <v>2.1930222650885511</v>
      </c>
      <c r="I36" s="11">
        <f t="shared" si="1"/>
        <v>-2.7463830918553533</v>
      </c>
    </row>
    <row r="37" spans="2:9" x14ac:dyDescent="0.2">
      <c r="B37" s="1">
        <v>42360</v>
      </c>
      <c r="C37">
        <v>8</v>
      </c>
      <c r="D37">
        <v>7.8863599999999998</v>
      </c>
      <c r="E37">
        <v>7.5</v>
      </c>
      <c r="F37" t="s">
        <v>40</v>
      </c>
      <c r="G37" s="3">
        <v>75.968493440000003</v>
      </c>
      <c r="H37" s="11">
        <f t="shared" si="0"/>
        <v>0.79527889890993464</v>
      </c>
      <c r="I37" s="11">
        <f t="shared" si="1"/>
        <v>-2.5206837910399571</v>
      </c>
    </row>
    <row r="38" spans="2:9" x14ac:dyDescent="0.2">
      <c r="B38" s="1">
        <v>42388</v>
      </c>
      <c r="C38" s="2">
        <v>7.5</v>
      </c>
      <c r="D38">
        <v>7.65</v>
      </c>
      <c r="E38">
        <v>7.5</v>
      </c>
      <c r="F38" t="s">
        <v>41</v>
      </c>
      <c r="G38" s="3">
        <v>75.400220279999999</v>
      </c>
      <c r="H38" s="11">
        <f t="shared" si="0"/>
        <v>-0.75084978375246081</v>
      </c>
      <c r="I38" s="11">
        <f t="shared" si="1"/>
        <v>4.612559384683923</v>
      </c>
    </row>
    <row r="39" spans="2:9" x14ac:dyDescent="0.2">
      <c r="B39" s="1">
        <v>42423</v>
      </c>
      <c r="C39" s="2">
        <v>7.5</v>
      </c>
      <c r="D39">
        <v>7.5</v>
      </c>
      <c r="E39">
        <v>7.5</v>
      </c>
      <c r="F39" t="s">
        <v>42</v>
      </c>
      <c r="G39" s="3">
        <v>76.236139530000003</v>
      </c>
      <c r="H39" s="11">
        <f t="shared" si="0"/>
        <v>1.1025425813350864</v>
      </c>
      <c r="I39" s="11">
        <f t="shared" si="1"/>
        <v>-1.3977433661786165</v>
      </c>
    </row>
    <row r="40" spans="2:9" x14ac:dyDescent="0.2">
      <c r="B40" s="1">
        <v>42453</v>
      </c>
      <c r="C40" s="2">
        <v>7.5</v>
      </c>
      <c r="D40">
        <v>7.5108699999999997</v>
      </c>
      <c r="E40">
        <v>7.5</v>
      </c>
      <c r="F40" t="s">
        <v>43</v>
      </c>
      <c r="G40" s="3">
        <v>75.443519940000002</v>
      </c>
      <c r="H40" s="11">
        <f t="shared" si="0"/>
        <v>-1.0451326269993899</v>
      </c>
      <c r="I40" s="11">
        <f t="shared" si="1"/>
        <v>-1.5461286826623954</v>
      </c>
    </row>
    <row r="41" spans="2:9" x14ac:dyDescent="0.2">
      <c r="B41" s="1">
        <v>42480</v>
      </c>
      <c r="C41" s="2">
        <v>7.5</v>
      </c>
      <c r="D41">
        <v>7.4772699999999999</v>
      </c>
      <c r="E41">
        <v>7.5</v>
      </c>
      <c r="F41" t="s">
        <v>44</v>
      </c>
      <c r="G41" s="3">
        <v>75.594879910000003</v>
      </c>
      <c r="H41" s="11">
        <f t="shared" si="0"/>
        <v>0.20042587953623681</v>
      </c>
      <c r="I41" s="11">
        <f t="shared" si="1"/>
        <v>1.8533923650875472</v>
      </c>
    </row>
    <row r="42" spans="2:9" x14ac:dyDescent="0.2">
      <c r="B42" s="1">
        <v>42514</v>
      </c>
      <c r="C42" s="2">
        <v>7.5</v>
      </c>
      <c r="D42">
        <v>7.5</v>
      </c>
      <c r="E42">
        <v>7.5</v>
      </c>
      <c r="F42" t="s">
        <v>45</v>
      </c>
      <c r="G42" s="3">
        <v>76.83576128</v>
      </c>
      <c r="H42" s="11">
        <f t="shared" si="0"/>
        <v>1.6281618609081505</v>
      </c>
      <c r="I42" s="11">
        <f t="shared" si="1"/>
        <v>-2.1476752083344763</v>
      </c>
    </row>
    <row r="43" spans="2:9" x14ac:dyDescent="0.2">
      <c r="B43" s="1">
        <v>42542</v>
      </c>
      <c r="C43" s="2">
        <v>7.5</v>
      </c>
      <c r="D43">
        <v>7.4891300000000003</v>
      </c>
      <c r="E43">
        <v>7.5</v>
      </c>
      <c r="F43" t="s">
        <v>46</v>
      </c>
      <c r="G43" s="3">
        <v>76.479743769999999</v>
      </c>
      <c r="H43" s="11">
        <f t="shared" si="0"/>
        <v>-0.46442549929777144</v>
      </c>
      <c r="I43" s="11">
        <f t="shared" si="1"/>
        <v>1.2455585065356267</v>
      </c>
    </row>
    <row r="44" spans="2:9" x14ac:dyDescent="0.2">
      <c r="B44" s="1">
        <v>42570</v>
      </c>
      <c r="C44" s="2">
        <v>7.5</v>
      </c>
      <c r="D44">
        <v>7.5</v>
      </c>
      <c r="E44">
        <v>7.5</v>
      </c>
      <c r="F44" t="s">
        <v>47</v>
      </c>
      <c r="G44" s="3">
        <v>71.819376579999997</v>
      </c>
      <c r="H44" s="11">
        <f t="shared" si="0"/>
        <v>-6.2871610001504763</v>
      </c>
      <c r="I44" s="11">
        <f t="shared" si="1"/>
        <v>1.4277359813719137</v>
      </c>
    </row>
    <row r="45" spans="2:9" x14ac:dyDescent="0.2">
      <c r="B45" s="1">
        <v>42605</v>
      </c>
      <c r="C45" s="2">
        <v>7.5</v>
      </c>
      <c r="D45">
        <v>7.5</v>
      </c>
      <c r="E45">
        <v>7.5</v>
      </c>
      <c r="F45" t="s">
        <v>48</v>
      </c>
      <c r="G45" s="3">
        <v>77.162116040000001</v>
      </c>
      <c r="H45" s="11">
        <f t="shared" si="0"/>
        <v>7.1754303267037578</v>
      </c>
      <c r="I45" s="11">
        <f t="shared" si="1"/>
        <v>-2.092587360205922</v>
      </c>
    </row>
    <row r="46" spans="2:9" x14ac:dyDescent="0.2">
      <c r="B46" s="1">
        <v>42635</v>
      </c>
      <c r="C46" s="2">
        <v>7.5</v>
      </c>
      <c r="D46">
        <v>7.5</v>
      </c>
      <c r="E46">
        <v>7.5</v>
      </c>
      <c r="F46" t="s">
        <v>49</v>
      </c>
      <c r="G46" s="3">
        <v>74.993734149999995</v>
      </c>
      <c r="H46" s="11">
        <f t="shared" si="0"/>
        <v>-2.8504046335815936</v>
      </c>
      <c r="I46" s="11">
        <f t="shared" si="1"/>
        <v>-5.8227355008527049</v>
      </c>
    </row>
    <row r="47" spans="2:9" x14ac:dyDescent="0.2">
      <c r="B47" s="1">
        <v>42663</v>
      </c>
      <c r="C47" s="2">
        <v>7.5</v>
      </c>
      <c r="D47">
        <v>7.5</v>
      </c>
      <c r="E47">
        <v>7.5</v>
      </c>
      <c r="F47" t="s">
        <v>50</v>
      </c>
      <c r="G47" s="3">
        <v>78.268170229999996</v>
      </c>
      <c r="H47" s="11">
        <f t="shared" si="0"/>
        <v>4.2736444496840775</v>
      </c>
      <c r="I47" s="11">
        <f t="shared" si="1"/>
        <v>13.462591326854234</v>
      </c>
    </row>
    <row r="48" spans="2:9" x14ac:dyDescent="0.2">
      <c r="B48" s="1">
        <v>42698</v>
      </c>
      <c r="C48" s="2">
        <v>7.5</v>
      </c>
      <c r="D48">
        <v>7.5833300000000001</v>
      </c>
      <c r="E48">
        <v>8</v>
      </c>
      <c r="F48" t="s">
        <v>51</v>
      </c>
      <c r="G48" s="3">
        <v>77.71771545</v>
      </c>
      <c r="H48" s="11">
        <f t="shared" si="0"/>
        <v>-0.70577804209444039</v>
      </c>
      <c r="I48" s="11">
        <f t="shared" si="1"/>
        <v>-10.025834960285351</v>
      </c>
    </row>
    <row r="49" spans="2:9" x14ac:dyDescent="0.2">
      <c r="B49" s="1">
        <v>42724</v>
      </c>
      <c r="C49" s="2">
        <v>8</v>
      </c>
      <c r="D49">
        <v>8.1477299999999993</v>
      </c>
      <c r="E49">
        <v>8</v>
      </c>
      <c r="F49" t="s">
        <v>52</v>
      </c>
      <c r="G49" s="3">
        <v>77.230462489999994</v>
      </c>
      <c r="H49" s="11">
        <f t="shared" si="0"/>
        <v>-0.62892584162677068</v>
      </c>
      <c r="I49" s="11">
        <f t="shared" si="1"/>
        <v>7.1240490832656711</v>
      </c>
    </row>
    <row r="50" spans="2:9" x14ac:dyDescent="0.2">
      <c r="B50" s="1">
        <v>42759</v>
      </c>
      <c r="C50" s="2">
        <v>8.5</v>
      </c>
      <c r="D50">
        <v>8.5</v>
      </c>
      <c r="E50">
        <v>8</v>
      </c>
      <c r="F50" t="s">
        <v>53</v>
      </c>
      <c r="G50" s="3">
        <v>77.820123030000005</v>
      </c>
      <c r="H50" s="11">
        <f t="shared" si="0"/>
        <v>0.76060774719879376</v>
      </c>
      <c r="I50" s="11">
        <f t="shared" si="1"/>
        <v>-4.9794224917785179</v>
      </c>
    </row>
    <row r="51" spans="2:9" x14ac:dyDescent="0.2">
      <c r="B51" s="5">
        <v>42767</v>
      </c>
      <c r="C51" s="7">
        <v>8</v>
      </c>
      <c r="D51" s="7">
        <v>8</v>
      </c>
      <c r="E51" s="7">
        <v>8</v>
      </c>
      <c r="F51" t="s">
        <v>54</v>
      </c>
      <c r="G51" s="3">
        <v>79.053752259999996</v>
      </c>
      <c r="H51" s="11">
        <f t="shared" si="0"/>
        <v>1.5727980937422892</v>
      </c>
      <c r="I51" s="11">
        <f t="shared" si="1"/>
        <v>7.6852200467669718E-2</v>
      </c>
    </row>
    <row r="52" spans="2:9" x14ac:dyDescent="0.2">
      <c r="B52" s="1">
        <v>42810</v>
      </c>
      <c r="C52" s="2">
        <v>8</v>
      </c>
      <c r="D52">
        <v>8.0833300000000001</v>
      </c>
      <c r="E52">
        <v>8</v>
      </c>
      <c r="F52" t="s">
        <v>55</v>
      </c>
      <c r="G52" s="3">
        <v>80.097799499999994</v>
      </c>
      <c r="H52" s="11">
        <f t="shared" si="0"/>
        <v>1.3120352338208185</v>
      </c>
      <c r="I52" s="11">
        <f t="shared" si="1"/>
        <v>1.3895335888255644</v>
      </c>
    </row>
    <row r="53" spans="2:9" x14ac:dyDescent="0.2">
      <c r="B53" s="1">
        <v>42851</v>
      </c>
      <c r="C53" s="2">
        <v>8</v>
      </c>
      <c r="D53">
        <v>8</v>
      </c>
      <c r="E53">
        <v>8</v>
      </c>
      <c r="F53" t="s">
        <v>56</v>
      </c>
      <c r="G53" s="3">
        <v>82.290896020000005</v>
      </c>
      <c r="H53" s="11">
        <f t="shared" si="0"/>
        <v>2.7012100336332168</v>
      </c>
      <c r="I53" s="11">
        <f t="shared" si="1"/>
        <v>0.81219034654349542</v>
      </c>
    </row>
    <row r="54" spans="2:9" x14ac:dyDescent="0.2">
      <c r="B54" s="5">
        <v>42856</v>
      </c>
      <c r="C54" s="7">
        <v>8</v>
      </c>
      <c r="D54" s="7">
        <v>8</v>
      </c>
      <c r="E54" s="7">
        <v>8</v>
      </c>
      <c r="F54" t="s">
        <v>57</v>
      </c>
      <c r="G54" s="3">
        <v>81.264642649999999</v>
      </c>
      <c r="H54" s="11">
        <f t="shared" si="0"/>
        <v>-1.2549459919731554</v>
      </c>
      <c r="I54" s="11">
        <f t="shared" si="1"/>
        <v>-0.26076285992147064</v>
      </c>
    </row>
    <row r="55" spans="2:9" x14ac:dyDescent="0.2">
      <c r="B55" s="1">
        <v>42901</v>
      </c>
      <c r="C55" s="2">
        <v>8</v>
      </c>
      <c r="D55">
        <v>8</v>
      </c>
      <c r="E55">
        <v>8</v>
      </c>
      <c r="F55" t="s">
        <v>58</v>
      </c>
      <c r="G55" s="3">
        <v>81.726213529999995</v>
      </c>
      <c r="H55" s="11">
        <f t="shared" si="0"/>
        <v>0.56637792412193022</v>
      </c>
      <c r="I55" s="11">
        <f t="shared" si="1"/>
        <v>1.3891747998123982</v>
      </c>
    </row>
    <row r="56" spans="2:9" x14ac:dyDescent="0.2">
      <c r="B56" s="1">
        <v>42943</v>
      </c>
      <c r="C56" s="2">
        <v>8</v>
      </c>
      <c r="D56">
        <v>8</v>
      </c>
      <c r="E56">
        <v>8</v>
      </c>
      <c r="F56" t="s">
        <v>59</v>
      </c>
      <c r="G56" s="3">
        <v>81.561113289999994</v>
      </c>
      <c r="H56" s="11">
        <f t="shared" si="0"/>
        <v>-0.20222058806105281</v>
      </c>
      <c r="I56" s="11">
        <f t="shared" si="1"/>
        <v>-3.9561560256063721</v>
      </c>
    </row>
    <row r="57" spans="2:9" x14ac:dyDescent="0.2">
      <c r="B57" s="5">
        <v>42948</v>
      </c>
      <c r="C57" s="7">
        <v>8</v>
      </c>
      <c r="D57" s="7">
        <v>8</v>
      </c>
      <c r="E57" s="7">
        <v>8</v>
      </c>
      <c r="F57" t="s">
        <v>60</v>
      </c>
      <c r="G57" s="3">
        <v>84.1163138</v>
      </c>
      <c r="H57" s="11">
        <f t="shared" si="0"/>
        <v>3.0847933578004749</v>
      </c>
      <c r="I57" s="11">
        <f t="shared" si="1"/>
        <v>1.8213239160950856</v>
      </c>
    </row>
    <row r="58" spans="2:9" x14ac:dyDescent="0.2">
      <c r="B58" s="1">
        <v>42992</v>
      </c>
      <c r="C58" s="2">
        <v>8</v>
      </c>
      <c r="D58">
        <v>8</v>
      </c>
      <c r="E58">
        <v>8</v>
      </c>
      <c r="F58" t="s">
        <v>61</v>
      </c>
      <c r="G58" s="3">
        <v>85.157997210000005</v>
      </c>
      <c r="H58" s="11">
        <f t="shared" si="0"/>
        <v>1.2307792640489978</v>
      </c>
      <c r="I58" s="11">
        <f t="shared" si="1"/>
        <v>-0.76859851218298303</v>
      </c>
    </row>
    <row r="59" spans="2:9" x14ac:dyDescent="0.2">
      <c r="B59" s="1">
        <v>43034</v>
      </c>
      <c r="C59" s="2">
        <v>8</v>
      </c>
      <c r="D59">
        <v>8</v>
      </c>
      <c r="E59">
        <v>8</v>
      </c>
      <c r="F59" t="s">
        <v>62</v>
      </c>
      <c r="G59" s="3">
        <v>85.517066979999996</v>
      </c>
      <c r="H59" s="11">
        <f t="shared" si="0"/>
        <v>0.42076480411550321</v>
      </c>
      <c r="I59" s="11">
        <f t="shared" si="1"/>
        <v>3.2870139458615277</v>
      </c>
    </row>
    <row r="60" spans="2:9" x14ac:dyDescent="0.2">
      <c r="B60" s="5">
        <v>43040</v>
      </c>
      <c r="C60" s="7">
        <v>8</v>
      </c>
      <c r="D60" s="7">
        <v>8</v>
      </c>
      <c r="E60" s="7">
        <v>8</v>
      </c>
      <c r="F60" t="s">
        <v>63</v>
      </c>
      <c r="G60" s="3">
        <v>86.047947829999998</v>
      </c>
      <c r="H60" s="11">
        <f t="shared" si="0"/>
        <v>0.61887039730574855</v>
      </c>
      <c r="I60" s="11">
        <f t="shared" si="1"/>
        <v>-1.8540140937514771</v>
      </c>
    </row>
    <row r="61" spans="2:9" x14ac:dyDescent="0.2">
      <c r="B61" s="1">
        <v>43083</v>
      </c>
      <c r="C61" s="2">
        <v>8</v>
      </c>
      <c r="D61">
        <v>8.0370399999999993</v>
      </c>
      <c r="E61">
        <v>8</v>
      </c>
      <c r="F61" t="s">
        <v>64</v>
      </c>
      <c r="G61" s="3">
        <v>88.292860570000002</v>
      </c>
      <c r="H61" s="11">
        <f t="shared" si="0"/>
        <v>2.5754576297390308</v>
      </c>
      <c r="I61" s="11">
        <f t="shared" si="1"/>
        <v>-0.81001445993349463</v>
      </c>
    </row>
    <row r="62" spans="2:9" x14ac:dyDescent="0.2">
      <c r="B62" s="1">
        <v>43118</v>
      </c>
      <c r="C62" s="2">
        <v>8</v>
      </c>
      <c r="D62">
        <v>8</v>
      </c>
      <c r="E62">
        <v>8</v>
      </c>
      <c r="F62" t="s">
        <v>65</v>
      </c>
      <c r="G62" s="3">
        <v>86.609770760000004</v>
      </c>
      <c r="H62" s="11">
        <f t="shared" si="0"/>
        <v>-1.9246614562225872</v>
      </c>
      <c r="I62" s="11">
        <f t="shared" si="1"/>
        <v>0.19810559319024534</v>
      </c>
    </row>
    <row r="63" spans="2:9" x14ac:dyDescent="0.2">
      <c r="B63" s="5">
        <v>43132</v>
      </c>
      <c r="C63" s="7">
        <v>8</v>
      </c>
      <c r="D63" s="7">
        <v>8</v>
      </c>
      <c r="E63" s="7">
        <v>8</v>
      </c>
      <c r="F63" t="s">
        <v>66</v>
      </c>
      <c r="G63" s="3">
        <v>86.044379230000004</v>
      </c>
      <c r="H63" s="11">
        <f t="shared" si="0"/>
        <v>-0.6549434821867095</v>
      </c>
      <c r="I63" s="11">
        <f t="shared" si="1"/>
        <v>1.9565872324332823</v>
      </c>
    </row>
    <row r="64" spans="2:9" x14ac:dyDescent="0.2">
      <c r="B64" s="1">
        <v>43166</v>
      </c>
      <c r="C64" s="2">
        <v>8</v>
      </c>
      <c r="D64">
        <v>8</v>
      </c>
      <c r="E64">
        <v>8</v>
      </c>
      <c r="F64" t="s">
        <v>67</v>
      </c>
      <c r="G64" s="3">
        <v>86.093047760000005</v>
      </c>
      <c r="H64" s="11">
        <f t="shared" si="0"/>
        <v>5.654613543120135E-2</v>
      </c>
      <c r="I64" s="11">
        <f t="shared" si="1"/>
        <v>-4.500119085961618</v>
      </c>
    </row>
    <row r="65" spans="1:9" x14ac:dyDescent="0.2">
      <c r="B65" s="1">
        <v>43215</v>
      </c>
      <c r="C65" s="2">
        <v>8</v>
      </c>
      <c r="D65">
        <v>8</v>
      </c>
      <c r="E65">
        <v>8</v>
      </c>
      <c r="F65" t="s">
        <v>68</v>
      </c>
      <c r="G65" s="3">
        <v>87.155386129999997</v>
      </c>
      <c r="H65" s="11">
        <f t="shared" si="0"/>
        <v>1.2263910975298664</v>
      </c>
      <c r="I65" s="11">
        <f t="shared" si="1"/>
        <v>1.2697179740358777</v>
      </c>
    </row>
    <row r="66" spans="1:9" x14ac:dyDescent="0.2">
      <c r="B66" s="1">
        <v>43248</v>
      </c>
      <c r="C66" t="s">
        <v>1</v>
      </c>
      <c r="D66" t="s">
        <v>1</v>
      </c>
      <c r="E66">
        <v>16.5</v>
      </c>
      <c r="F66" t="s">
        <v>69</v>
      </c>
      <c r="G66" s="3">
        <v>85.864509810000001</v>
      </c>
      <c r="H66" s="11">
        <f t="shared" si="0"/>
        <v>-1.4921986465416204</v>
      </c>
      <c r="I66" s="12">
        <f>H64-H63</f>
        <v>0.71148961761791085</v>
      </c>
    </row>
    <row r="67" spans="1:9" x14ac:dyDescent="0.2">
      <c r="A67" t="s">
        <v>4523</v>
      </c>
      <c r="B67" s="1">
        <v>43258</v>
      </c>
      <c r="C67" s="2">
        <v>16.5</v>
      </c>
      <c r="D67">
        <v>16.926500000000001</v>
      </c>
      <c r="E67">
        <v>17.75</v>
      </c>
      <c r="F67" t="s">
        <v>70</v>
      </c>
      <c r="G67" s="3">
        <v>83.429431820000005</v>
      </c>
      <c r="H67" s="11">
        <f>(LN(G67)-LN(G66))*100</f>
        <v>-2.8769439943554964</v>
      </c>
      <c r="I67" s="13">
        <v>0.71148961761791085</v>
      </c>
    </row>
    <row r="68" spans="1:9" x14ac:dyDescent="0.2">
      <c r="B68" s="1">
        <v>43305</v>
      </c>
      <c r="C68" s="2">
        <v>18.75</v>
      </c>
      <c r="D68">
        <v>18.630400000000002</v>
      </c>
      <c r="E68">
        <v>17.75</v>
      </c>
      <c r="F68" t="s">
        <v>71</v>
      </c>
      <c r="G68" s="3">
        <v>85.45026962</v>
      </c>
      <c r="H68" s="11">
        <f t="shared" ref="H68:H131" si="2">(LN(G68)-LN(G67))*100</f>
        <v>2.3933418221421476</v>
      </c>
      <c r="I68" s="11">
        <f t="shared" si="1"/>
        <v>-2.7185897440714868</v>
      </c>
    </row>
    <row r="69" spans="1:9" x14ac:dyDescent="0.2">
      <c r="B69" s="5">
        <v>43313</v>
      </c>
      <c r="C69" s="7">
        <v>17.75</v>
      </c>
      <c r="D69" s="7">
        <v>17.75</v>
      </c>
      <c r="E69" s="7">
        <v>17.75</v>
      </c>
      <c r="F69" t="s">
        <v>72</v>
      </c>
      <c r="G69" s="3">
        <v>85.190348909999997</v>
      </c>
      <c r="H69" s="11">
        <f t="shared" si="2"/>
        <v>-0.30464131372482939</v>
      </c>
      <c r="I69" s="11">
        <f t="shared" si="1"/>
        <v>-1.384745347813876</v>
      </c>
    </row>
    <row r="70" spans="1:9" x14ac:dyDescent="0.2">
      <c r="B70" s="1">
        <v>43356</v>
      </c>
      <c r="C70" s="2">
        <v>21</v>
      </c>
      <c r="D70">
        <v>21.204499999999999</v>
      </c>
      <c r="E70">
        <v>24</v>
      </c>
      <c r="F70" t="s">
        <v>73</v>
      </c>
      <c r="G70" s="3">
        <v>82.484760440000002</v>
      </c>
      <c r="H70" s="11">
        <f t="shared" si="2"/>
        <v>-3.2274597376825476</v>
      </c>
      <c r="I70" s="11">
        <f t="shared" ref="I70:I133" si="3">H68-H67</f>
        <v>5.270285816497644</v>
      </c>
    </row>
    <row r="71" spans="1:9" x14ac:dyDescent="0.2">
      <c r="B71" s="1">
        <v>43398</v>
      </c>
      <c r="C71" s="2">
        <v>24</v>
      </c>
      <c r="D71">
        <v>24.181000000000001</v>
      </c>
      <c r="E71">
        <v>24</v>
      </c>
      <c r="F71" t="s">
        <v>74</v>
      </c>
      <c r="G71" s="3">
        <v>80.788222790000006</v>
      </c>
      <c r="H71" s="11">
        <f t="shared" si="2"/>
        <v>-2.0782356984161865</v>
      </c>
      <c r="I71" s="11">
        <f t="shared" si="3"/>
        <v>-2.697983135866977</v>
      </c>
    </row>
    <row r="72" spans="1:9" x14ac:dyDescent="0.2">
      <c r="B72" s="5">
        <v>43405</v>
      </c>
      <c r="C72" s="7">
        <v>24</v>
      </c>
      <c r="D72" s="7">
        <v>24</v>
      </c>
      <c r="E72" s="7">
        <v>24</v>
      </c>
      <c r="F72" t="s">
        <v>75</v>
      </c>
      <c r="G72" s="3">
        <v>80.647912570000003</v>
      </c>
      <c r="H72" s="11">
        <f t="shared" si="2"/>
        <v>-0.17382756966677348</v>
      </c>
      <c r="I72" s="11">
        <f t="shared" si="3"/>
        <v>-2.9228184239577182</v>
      </c>
    </row>
    <row r="73" spans="1:9" x14ac:dyDescent="0.2">
      <c r="B73" s="1">
        <v>43447</v>
      </c>
      <c r="C73" s="2">
        <v>24</v>
      </c>
      <c r="D73">
        <v>24</v>
      </c>
      <c r="E73">
        <v>24</v>
      </c>
      <c r="F73" t="s">
        <v>76</v>
      </c>
      <c r="G73" s="3">
        <v>79.328833209999999</v>
      </c>
      <c r="H73" s="11">
        <f t="shared" si="2"/>
        <v>-1.6491262506425741</v>
      </c>
      <c r="I73" s="11">
        <f t="shared" si="3"/>
        <v>1.1492240392663611</v>
      </c>
    </row>
    <row r="74" spans="1:9" x14ac:dyDescent="0.2">
      <c r="B74" s="1">
        <v>43481</v>
      </c>
      <c r="C74" s="2">
        <v>24</v>
      </c>
      <c r="D74">
        <v>23.904800000000002</v>
      </c>
      <c r="E74">
        <v>24</v>
      </c>
      <c r="F74" t="s">
        <v>77</v>
      </c>
      <c r="G74" s="3">
        <v>80.704455190000004</v>
      </c>
      <c r="H74" s="11">
        <f t="shared" si="2"/>
        <v>1.7192121416641726</v>
      </c>
      <c r="I74" s="11">
        <f t="shared" si="3"/>
        <v>1.904408128749413</v>
      </c>
    </row>
    <row r="75" spans="1:9" x14ac:dyDescent="0.2">
      <c r="B75" s="5">
        <v>43497</v>
      </c>
      <c r="C75" s="7">
        <v>24</v>
      </c>
      <c r="D75" s="7">
        <v>24</v>
      </c>
      <c r="E75" s="7">
        <v>24</v>
      </c>
      <c r="F75" t="s">
        <v>78</v>
      </c>
      <c r="G75" s="3">
        <v>81.633131289999994</v>
      </c>
      <c r="H75" s="11">
        <f t="shared" si="2"/>
        <v>1.1441419709312228</v>
      </c>
      <c r="I75" s="11">
        <f t="shared" si="3"/>
        <v>-1.4752986809758006</v>
      </c>
    </row>
    <row r="76" spans="1:9" x14ac:dyDescent="0.2">
      <c r="A76" t="s">
        <v>4523</v>
      </c>
      <c r="B76" s="1">
        <v>43530</v>
      </c>
      <c r="C76" s="2">
        <v>24</v>
      </c>
      <c r="D76">
        <v>24</v>
      </c>
      <c r="E76">
        <v>24</v>
      </c>
      <c r="F76" t="s">
        <v>79</v>
      </c>
      <c r="G76" s="3">
        <v>84.080545849999993</v>
      </c>
      <c r="H76" s="11">
        <f t="shared" si="2"/>
        <v>2.954001830228048</v>
      </c>
      <c r="I76" s="13">
        <v>-1.4752986809758006</v>
      </c>
    </row>
    <row r="77" spans="1:9" x14ac:dyDescent="0.2">
      <c r="B77" s="1">
        <v>43580</v>
      </c>
      <c r="C77" s="2">
        <v>24</v>
      </c>
      <c r="D77">
        <v>24.074999999999999</v>
      </c>
      <c r="E77">
        <v>24</v>
      </c>
      <c r="F77" t="s">
        <v>80</v>
      </c>
      <c r="G77" s="3">
        <v>83.611289600000006</v>
      </c>
      <c r="H77" s="11">
        <f t="shared" si="2"/>
        <v>-0.55966645436580365</v>
      </c>
      <c r="I77" s="11">
        <f t="shared" si="3"/>
        <v>-0.57507017073294975</v>
      </c>
    </row>
    <row r="78" spans="1:9" x14ac:dyDescent="0.2">
      <c r="B78" s="5">
        <v>43586</v>
      </c>
      <c r="C78" s="7">
        <v>24</v>
      </c>
      <c r="D78" s="7">
        <v>24</v>
      </c>
      <c r="E78" s="7">
        <v>24</v>
      </c>
      <c r="F78" t="s">
        <v>81</v>
      </c>
      <c r="G78" s="3">
        <v>84.307872270000004</v>
      </c>
      <c r="H78" s="11">
        <f t="shared" si="2"/>
        <v>0.82966905981987082</v>
      </c>
      <c r="I78" s="11">
        <f t="shared" si="3"/>
        <v>1.8098598592968251</v>
      </c>
    </row>
    <row r="79" spans="1:9" x14ac:dyDescent="0.2">
      <c r="B79" s="1">
        <v>43628</v>
      </c>
      <c r="C79" s="2">
        <v>24</v>
      </c>
      <c r="D79">
        <v>23.91</v>
      </c>
      <c r="E79">
        <v>24</v>
      </c>
      <c r="F79" t="s">
        <v>82</v>
      </c>
      <c r="G79" s="3">
        <v>80.694772810000003</v>
      </c>
      <c r="H79" s="11">
        <f t="shared" si="2"/>
        <v>-4.3801444565812808</v>
      </c>
      <c r="I79" s="11">
        <f t="shared" si="3"/>
        <v>-3.5136682845938516</v>
      </c>
    </row>
    <row r="80" spans="1:9" x14ac:dyDescent="0.2">
      <c r="B80" s="1">
        <v>43671</v>
      </c>
      <c r="C80" s="2">
        <v>21.5</v>
      </c>
      <c r="D80">
        <v>21.602900000000002</v>
      </c>
      <c r="E80">
        <v>19.75</v>
      </c>
      <c r="F80" t="s">
        <v>83</v>
      </c>
      <c r="G80" s="3">
        <v>84.434194379999994</v>
      </c>
      <c r="H80" s="11">
        <f t="shared" si="2"/>
        <v>4.529866616686995</v>
      </c>
      <c r="I80" s="11">
        <f t="shared" si="3"/>
        <v>1.3893355141856745</v>
      </c>
    </row>
    <row r="81" spans="2:9" x14ac:dyDescent="0.2">
      <c r="B81" s="5">
        <v>43678</v>
      </c>
      <c r="C81" s="7">
        <v>19.75</v>
      </c>
      <c r="D81" s="7">
        <v>19.75</v>
      </c>
      <c r="E81" s="7">
        <v>19.75</v>
      </c>
      <c r="F81" t="s">
        <v>84</v>
      </c>
      <c r="G81" s="3">
        <v>82.080036680000006</v>
      </c>
      <c r="H81" s="11">
        <f t="shared" si="2"/>
        <v>-2.8277637931168442</v>
      </c>
      <c r="I81" s="11">
        <f t="shared" si="3"/>
        <v>-5.2098135164011516</v>
      </c>
    </row>
    <row r="82" spans="2:9" x14ac:dyDescent="0.2">
      <c r="B82" s="1">
        <v>43720</v>
      </c>
      <c r="C82" s="2">
        <v>17</v>
      </c>
      <c r="D82">
        <v>17.008099999999999</v>
      </c>
      <c r="E82">
        <v>16.5</v>
      </c>
      <c r="F82" t="s">
        <v>85</v>
      </c>
      <c r="G82" s="3">
        <v>85.154340300000001</v>
      </c>
      <c r="H82" s="11">
        <f t="shared" si="2"/>
        <v>3.6770549907841676</v>
      </c>
      <c r="I82" s="11">
        <f t="shared" si="3"/>
        <v>8.9100110732682758</v>
      </c>
    </row>
    <row r="83" spans="2:9" x14ac:dyDescent="0.2">
      <c r="B83" s="1">
        <v>43762</v>
      </c>
      <c r="C83" s="2">
        <v>15.5</v>
      </c>
      <c r="D83">
        <v>15.416700000000001</v>
      </c>
      <c r="E83">
        <v>14</v>
      </c>
      <c r="F83" t="s">
        <v>86</v>
      </c>
      <c r="G83" s="3">
        <v>84.031351760000007</v>
      </c>
      <c r="H83" s="11">
        <f t="shared" si="2"/>
        <v>-1.327541376482877</v>
      </c>
      <c r="I83" s="11">
        <f t="shared" si="3"/>
        <v>-7.3576304098038392</v>
      </c>
    </row>
    <row r="84" spans="2:9" x14ac:dyDescent="0.2">
      <c r="B84" s="5">
        <v>43770</v>
      </c>
      <c r="C84" s="6">
        <v>14</v>
      </c>
      <c r="D84" s="7">
        <v>14</v>
      </c>
      <c r="E84" s="7">
        <v>14</v>
      </c>
      <c r="F84" t="s">
        <v>87</v>
      </c>
      <c r="G84" s="3">
        <v>84.568335039999994</v>
      </c>
      <c r="H84" s="11">
        <f t="shared" si="2"/>
        <v>0.63699417942846281</v>
      </c>
      <c r="I84" s="11">
        <f t="shared" si="3"/>
        <v>6.5048187839010119</v>
      </c>
    </row>
    <row r="85" spans="2:9" x14ac:dyDescent="0.2">
      <c r="B85" s="1">
        <v>43811</v>
      </c>
      <c r="C85" s="2">
        <v>12.5</v>
      </c>
      <c r="D85">
        <v>12.517899999999999</v>
      </c>
      <c r="E85">
        <v>12</v>
      </c>
      <c r="F85" t="s">
        <v>88</v>
      </c>
      <c r="G85" s="3">
        <v>86.26999764</v>
      </c>
      <c r="H85" s="11">
        <f t="shared" si="2"/>
        <v>1.9921979491763331</v>
      </c>
      <c r="I85" s="11">
        <f t="shared" si="3"/>
        <v>-5.0045963672670446</v>
      </c>
    </row>
    <row r="86" spans="2:9" x14ac:dyDescent="0.2">
      <c r="B86" s="1">
        <v>43846</v>
      </c>
      <c r="C86" s="2">
        <v>11.25</v>
      </c>
      <c r="D86">
        <v>11.3828</v>
      </c>
      <c r="E86">
        <v>11.25</v>
      </c>
      <c r="F86" t="s">
        <v>89</v>
      </c>
      <c r="G86" s="3">
        <v>86.035778030000003</v>
      </c>
      <c r="H86" s="11">
        <f t="shared" si="2"/>
        <v>-0.27186523881788105</v>
      </c>
      <c r="I86" s="11">
        <f t="shared" si="3"/>
        <v>1.9645355559113398</v>
      </c>
    </row>
    <row r="87" spans="2:9" x14ac:dyDescent="0.2">
      <c r="B87" s="1">
        <v>43880</v>
      </c>
      <c r="C87" s="2">
        <v>10.75</v>
      </c>
      <c r="D87">
        <v>19.8889</v>
      </c>
      <c r="E87">
        <v>10.75</v>
      </c>
      <c r="F87" t="s">
        <v>90</v>
      </c>
      <c r="G87" s="3">
        <v>88.274998659999994</v>
      </c>
      <c r="H87" s="11">
        <f t="shared" si="2"/>
        <v>2.5693693290281594</v>
      </c>
      <c r="I87" s="11">
        <f t="shared" si="3"/>
        <v>1.3552037697478703</v>
      </c>
    </row>
    <row r="88" spans="2:9" x14ac:dyDescent="0.2">
      <c r="B88" s="1">
        <v>43907</v>
      </c>
      <c r="C88" t="s">
        <v>1</v>
      </c>
      <c r="D88" t="s">
        <v>1</v>
      </c>
      <c r="E88">
        <v>9.75</v>
      </c>
      <c r="F88" t="s">
        <v>91</v>
      </c>
      <c r="G88" s="3">
        <v>82.857377420000006</v>
      </c>
      <c r="H88" s="11">
        <f t="shared" si="2"/>
        <v>-6.3336141222435138</v>
      </c>
      <c r="I88" s="11">
        <f t="shared" si="3"/>
        <v>-2.2640631879942141</v>
      </c>
    </row>
    <row r="89" spans="2:9" x14ac:dyDescent="0.2">
      <c r="B89" s="1">
        <v>43943</v>
      </c>
      <c r="C89" s="2">
        <v>9.25</v>
      </c>
      <c r="D89">
        <v>9.2946399999999993</v>
      </c>
      <c r="E89">
        <v>8.75</v>
      </c>
      <c r="F89" t="s">
        <v>92</v>
      </c>
      <c r="G89" s="3">
        <v>58.567603550000001</v>
      </c>
      <c r="H89" s="11">
        <f t="shared" si="2"/>
        <v>-34.693908214552224</v>
      </c>
      <c r="I89" s="11">
        <f t="shared" si="3"/>
        <v>2.8412345678460404</v>
      </c>
    </row>
    <row r="90" spans="2:9" x14ac:dyDescent="0.2">
      <c r="B90" s="1">
        <v>43972</v>
      </c>
      <c r="C90" s="2">
        <v>8.25</v>
      </c>
      <c r="D90">
        <v>8.13889</v>
      </c>
      <c r="E90">
        <v>8.25</v>
      </c>
      <c r="F90" t="s">
        <v>93</v>
      </c>
      <c r="G90" s="3">
        <v>69.496938979999996</v>
      </c>
      <c r="H90" s="11">
        <f t="shared" si="2"/>
        <v>17.110100488091007</v>
      </c>
      <c r="I90" s="11">
        <f t="shared" si="3"/>
        <v>-8.9029834512716732</v>
      </c>
    </row>
    <row r="91" spans="2:9" x14ac:dyDescent="0.2">
      <c r="B91" s="1">
        <v>44007</v>
      </c>
      <c r="C91" s="2">
        <v>8</v>
      </c>
      <c r="D91">
        <v>7.95</v>
      </c>
      <c r="E91">
        <v>8.25</v>
      </c>
      <c r="F91" t="s">
        <v>94</v>
      </c>
      <c r="G91" s="3">
        <v>80.421134089999995</v>
      </c>
      <c r="H91" s="11">
        <f t="shared" si="2"/>
        <v>14.599429531115948</v>
      </c>
      <c r="I91" s="11">
        <f t="shared" si="3"/>
        <v>-28.36029409230871</v>
      </c>
    </row>
    <row r="92" spans="2:9" x14ac:dyDescent="0.2">
      <c r="B92" s="1">
        <v>44035</v>
      </c>
      <c r="C92" s="2">
        <v>8.25</v>
      </c>
      <c r="D92">
        <v>8.25</v>
      </c>
      <c r="E92">
        <v>8.25</v>
      </c>
      <c r="F92" t="s">
        <v>95</v>
      </c>
      <c r="G92" s="3">
        <v>89.233303030000002</v>
      </c>
      <c r="H92" s="11">
        <f t="shared" si="2"/>
        <v>10.397731880284944</v>
      </c>
      <c r="I92" s="11">
        <f t="shared" si="3"/>
        <v>51.80400870264323</v>
      </c>
    </row>
    <row r="93" spans="2:9" x14ac:dyDescent="0.2">
      <c r="B93" s="1">
        <v>44063</v>
      </c>
      <c r="C93" s="2">
        <v>8.25</v>
      </c>
      <c r="D93">
        <v>8.5113599999999998</v>
      </c>
      <c r="E93">
        <v>8.25</v>
      </c>
      <c r="F93" t="s">
        <v>96</v>
      </c>
      <c r="G93" s="3">
        <v>90.586947800000004</v>
      </c>
      <c r="H93" s="11">
        <f t="shared" si="2"/>
        <v>1.5055816391480015</v>
      </c>
      <c r="I93" s="11">
        <f t="shared" si="3"/>
        <v>-2.5106709569750585</v>
      </c>
    </row>
    <row r="94" spans="2:9" x14ac:dyDescent="0.2">
      <c r="B94" s="1">
        <v>44098</v>
      </c>
      <c r="C94" s="2">
        <v>8.25</v>
      </c>
      <c r="D94">
        <v>8.3548399999999994</v>
      </c>
      <c r="E94">
        <v>10.25</v>
      </c>
      <c r="F94" t="s">
        <v>97</v>
      </c>
      <c r="G94" s="3">
        <v>92.534226000000004</v>
      </c>
      <c r="H94" s="11">
        <f t="shared" si="2"/>
        <v>2.1268448239014859</v>
      </c>
      <c r="I94" s="11">
        <f t="shared" si="3"/>
        <v>-4.2016976508310044</v>
      </c>
    </row>
    <row r="95" spans="2:9" x14ac:dyDescent="0.2">
      <c r="B95" s="1">
        <v>44126</v>
      </c>
      <c r="C95" s="2">
        <v>12</v>
      </c>
      <c r="D95">
        <v>11.8889</v>
      </c>
      <c r="E95">
        <v>10.25</v>
      </c>
      <c r="F95" t="s">
        <v>98</v>
      </c>
      <c r="G95" s="3">
        <v>92.680823129999993</v>
      </c>
      <c r="H95" s="11">
        <f t="shared" si="2"/>
        <v>0.15829940526046471</v>
      </c>
      <c r="I95" s="11">
        <f t="shared" si="3"/>
        <v>-8.8921502411369424</v>
      </c>
    </row>
    <row r="96" spans="2:9" x14ac:dyDescent="0.2">
      <c r="B96" s="1">
        <v>44154</v>
      </c>
      <c r="C96" s="2">
        <v>15</v>
      </c>
      <c r="D96">
        <v>14.602</v>
      </c>
      <c r="E96">
        <v>15</v>
      </c>
      <c r="F96" t="s">
        <v>99</v>
      </c>
      <c r="G96" s="3">
        <v>93.886235979999995</v>
      </c>
      <c r="H96" s="11">
        <f t="shared" si="2"/>
        <v>1.2922212842755521</v>
      </c>
      <c r="I96" s="11">
        <f t="shared" si="3"/>
        <v>0.62126318475348441</v>
      </c>
    </row>
    <row r="97" spans="1:9" x14ac:dyDescent="0.2">
      <c r="B97" s="1">
        <v>44189</v>
      </c>
      <c r="C97" s="2">
        <v>16.5</v>
      </c>
      <c r="D97">
        <v>16.53</v>
      </c>
      <c r="E97">
        <v>17</v>
      </c>
      <c r="F97" t="s">
        <v>100</v>
      </c>
      <c r="G97" s="3">
        <v>94.36351947</v>
      </c>
      <c r="H97" s="11">
        <f t="shared" si="2"/>
        <v>0.50707583820397417</v>
      </c>
      <c r="I97" s="11">
        <f t="shared" si="3"/>
        <v>-1.9685454186410212</v>
      </c>
    </row>
    <row r="98" spans="1:9" x14ac:dyDescent="0.2">
      <c r="B98" s="1">
        <v>44217</v>
      </c>
      <c r="C98" s="2">
        <v>17</v>
      </c>
      <c r="D98">
        <v>17.155200000000001</v>
      </c>
      <c r="E98">
        <v>17</v>
      </c>
      <c r="F98" t="s">
        <v>101</v>
      </c>
      <c r="G98" s="3">
        <v>96.317239240000006</v>
      </c>
      <c r="H98" s="11">
        <f t="shared" si="2"/>
        <v>2.0492766604850665</v>
      </c>
      <c r="I98" s="11">
        <f t="shared" si="3"/>
        <v>1.1339218790150873</v>
      </c>
    </row>
    <row r="99" spans="1:9" x14ac:dyDescent="0.2">
      <c r="B99" s="1">
        <v>44245</v>
      </c>
      <c r="C99" s="2">
        <v>17</v>
      </c>
      <c r="D99">
        <v>17.12</v>
      </c>
      <c r="E99">
        <v>17</v>
      </c>
      <c r="F99" t="s">
        <v>102</v>
      </c>
      <c r="G99" s="3">
        <v>96.566457630000002</v>
      </c>
      <c r="H99" s="11">
        <f t="shared" si="2"/>
        <v>0.25841326429230094</v>
      </c>
      <c r="I99" s="11">
        <f t="shared" si="3"/>
        <v>-0.78514544607157788</v>
      </c>
    </row>
    <row r="100" spans="1:9" x14ac:dyDescent="0.2">
      <c r="B100" s="1">
        <v>44273</v>
      </c>
      <c r="C100" s="2">
        <v>18</v>
      </c>
      <c r="D100">
        <v>17.958300000000001</v>
      </c>
      <c r="E100">
        <v>19</v>
      </c>
      <c r="F100" t="s">
        <v>103</v>
      </c>
      <c r="G100" s="3">
        <v>96.667867270000002</v>
      </c>
      <c r="H100" s="11">
        <f t="shared" si="2"/>
        <v>0.10496028525199819</v>
      </c>
      <c r="I100" s="11">
        <f t="shared" si="3"/>
        <v>1.5422008222810923</v>
      </c>
    </row>
    <row r="101" spans="1:9" x14ac:dyDescent="0.2">
      <c r="B101" s="1">
        <v>44301</v>
      </c>
      <c r="C101" s="2">
        <v>19</v>
      </c>
      <c r="D101">
        <v>18.899999999999999</v>
      </c>
      <c r="E101">
        <v>19</v>
      </c>
      <c r="F101" t="s">
        <v>104</v>
      </c>
      <c r="G101" s="3">
        <v>96.774853919999998</v>
      </c>
      <c r="H101" s="11">
        <f t="shared" si="2"/>
        <v>0.11061327120538422</v>
      </c>
      <c r="I101" s="11">
        <f t="shared" si="3"/>
        <v>-1.7908633961927656</v>
      </c>
    </row>
    <row r="102" spans="1:9" x14ac:dyDescent="0.2">
      <c r="A102" t="s">
        <v>4523</v>
      </c>
      <c r="B102" s="1">
        <v>44322</v>
      </c>
      <c r="C102" s="2">
        <v>19</v>
      </c>
      <c r="D102">
        <v>19</v>
      </c>
      <c r="E102">
        <v>19</v>
      </c>
      <c r="F102" t="s">
        <v>105</v>
      </c>
      <c r="G102" s="3">
        <v>98.815389089999996</v>
      </c>
      <c r="H102" s="11">
        <f t="shared" si="2"/>
        <v>2.0866165662914327</v>
      </c>
      <c r="I102" s="13">
        <v>-1.7908633961927656</v>
      </c>
    </row>
    <row r="103" spans="1:9" x14ac:dyDescent="0.2">
      <c r="B103" s="1">
        <v>44364</v>
      </c>
      <c r="C103" s="2">
        <v>19</v>
      </c>
      <c r="D103">
        <v>19</v>
      </c>
      <c r="E103">
        <v>19</v>
      </c>
      <c r="F103" t="s">
        <v>106</v>
      </c>
      <c r="G103" s="3">
        <v>99.945065009999993</v>
      </c>
      <c r="H103" s="11">
        <f t="shared" si="2"/>
        <v>1.136733249541777</v>
      </c>
      <c r="I103" s="11">
        <f t="shared" si="3"/>
        <v>5.652985953386036E-3</v>
      </c>
    </row>
    <row r="104" spans="1:9" x14ac:dyDescent="0.2">
      <c r="B104" s="1">
        <v>44391</v>
      </c>
      <c r="C104" s="2">
        <v>19</v>
      </c>
      <c r="D104">
        <v>19</v>
      </c>
      <c r="E104">
        <v>19</v>
      </c>
      <c r="F104" t="s">
        <v>107</v>
      </c>
      <c r="G104" s="3">
        <v>98.078929860000002</v>
      </c>
      <c r="H104" s="11">
        <f t="shared" si="2"/>
        <v>-1.8848123900843561</v>
      </c>
      <c r="I104" s="11">
        <f t="shared" si="3"/>
        <v>1.9760032950860484</v>
      </c>
    </row>
    <row r="105" spans="1:9" x14ac:dyDescent="0.2">
      <c r="B105" s="1">
        <v>44420</v>
      </c>
      <c r="C105" s="2">
        <v>19</v>
      </c>
      <c r="D105">
        <v>19</v>
      </c>
      <c r="E105">
        <v>19</v>
      </c>
      <c r="F105" t="s">
        <v>108</v>
      </c>
      <c r="G105" s="3">
        <v>103.00162985</v>
      </c>
      <c r="H105" s="11">
        <f t="shared" si="2"/>
        <v>4.8972250651542204</v>
      </c>
      <c r="I105" s="11">
        <f t="shared" si="3"/>
        <v>-0.94988331674965565</v>
      </c>
    </row>
    <row r="106" spans="1:9" x14ac:dyDescent="0.2">
      <c r="B106" s="1">
        <v>44462</v>
      </c>
      <c r="C106" s="2">
        <v>19</v>
      </c>
      <c r="D106">
        <v>18.978300000000001</v>
      </c>
      <c r="E106">
        <v>18</v>
      </c>
      <c r="F106" t="s">
        <v>109</v>
      </c>
      <c r="G106" s="3">
        <v>101.25480641</v>
      </c>
      <c r="H106" s="11">
        <f t="shared" si="2"/>
        <v>-1.7104636314850374</v>
      </c>
      <c r="I106" s="11">
        <f t="shared" si="3"/>
        <v>-3.0215456396261331</v>
      </c>
    </row>
    <row r="107" spans="1:9" x14ac:dyDescent="0.2">
      <c r="B107" s="1">
        <v>44490</v>
      </c>
      <c r="C107" s="2">
        <v>17</v>
      </c>
      <c r="D107">
        <v>17.201899999999998</v>
      </c>
      <c r="E107">
        <v>16</v>
      </c>
      <c r="F107" t="s">
        <v>110</v>
      </c>
      <c r="G107" s="3">
        <v>102.14430079</v>
      </c>
      <c r="H107" s="11">
        <f t="shared" si="2"/>
        <v>0.87463515712089546</v>
      </c>
      <c r="I107" s="11">
        <f t="shared" si="3"/>
        <v>6.7820374552385765</v>
      </c>
    </row>
    <row r="108" spans="1:9" x14ac:dyDescent="0.2">
      <c r="B108" s="1">
        <v>44518</v>
      </c>
      <c r="C108" s="2">
        <v>15</v>
      </c>
      <c r="D108">
        <v>15.125</v>
      </c>
      <c r="E108">
        <v>15</v>
      </c>
      <c r="F108" t="s">
        <v>111</v>
      </c>
      <c r="G108" s="3">
        <v>105.23793745</v>
      </c>
      <c r="H108" s="11">
        <f t="shared" si="2"/>
        <v>2.9837330296152764</v>
      </c>
      <c r="I108" s="11">
        <f t="shared" si="3"/>
        <v>-6.6076886966392578</v>
      </c>
    </row>
    <row r="109" spans="1:9" x14ac:dyDescent="0.2">
      <c r="B109" s="1">
        <v>44546</v>
      </c>
      <c r="C109" s="2">
        <v>14</v>
      </c>
      <c r="D109">
        <v>14.068199999999999</v>
      </c>
      <c r="E109">
        <v>14</v>
      </c>
      <c r="F109" t="s">
        <v>112</v>
      </c>
      <c r="G109" s="3">
        <v>105.19552348000001</v>
      </c>
      <c r="H109" s="11">
        <f t="shared" si="2"/>
        <v>-4.0311051661579E-2</v>
      </c>
      <c r="I109" s="11">
        <f t="shared" si="3"/>
        <v>2.5850987886059329</v>
      </c>
    </row>
    <row r="110" spans="1:9" x14ac:dyDescent="0.2">
      <c r="B110" s="1">
        <v>44581</v>
      </c>
      <c r="C110" s="2">
        <v>14</v>
      </c>
      <c r="D110">
        <v>14</v>
      </c>
      <c r="E110">
        <v>14</v>
      </c>
      <c r="F110" t="s">
        <v>113</v>
      </c>
      <c r="G110" s="3">
        <v>102.16139588</v>
      </c>
      <c r="H110" s="11">
        <f t="shared" si="2"/>
        <v>-2.9266871630968083</v>
      </c>
      <c r="I110" s="11">
        <f t="shared" si="3"/>
        <v>2.109097872494381</v>
      </c>
    </row>
    <row r="111" spans="1:9" x14ac:dyDescent="0.2">
      <c r="B111" s="1">
        <v>44609</v>
      </c>
      <c r="C111" s="2">
        <v>14</v>
      </c>
      <c r="D111">
        <v>14</v>
      </c>
      <c r="E111">
        <v>14</v>
      </c>
      <c r="F111" t="s">
        <v>114</v>
      </c>
      <c r="G111" s="3">
        <v>108.24340255</v>
      </c>
      <c r="H111" s="11">
        <f t="shared" si="2"/>
        <v>5.7828543309190295</v>
      </c>
      <c r="I111" s="11">
        <f t="shared" si="3"/>
        <v>-3.0240440812768554</v>
      </c>
    </row>
    <row r="112" spans="1:9" x14ac:dyDescent="0.2">
      <c r="B112" s="1">
        <v>44637</v>
      </c>
      <c r="C112" s="2">
        <v>14</v>
      </c>
      <c r="D112">
        <v>14</v>
      </c>
      <c r="E112">
        <v>14</v>
      </c>
      <c r="F112" t="s">
        <v>115</v>
      </c>
      <c r="G112" s="3">
        <v>103.83452028000001</v>
      </c>
      <c r="H112" s="11">
        <f t="shared" si="2"/>
        <v>-4.1583937842847085</v>
      </c>
      <c r="I112" s="11">
        <f t="shared" si="3"/>
        <v>-2.8863761114352293</v>
      </c>
    </row>
    <row r="113" spans="2:9" x14ac:dyDescent="0.2">
      <c r="B113" s="1">
        <v>44665</v>
      </c>
      <c r="C113" s="2">
        <v>14</v>
      </c>
      <c r="D113">
        <v>14</v>
      </c>
      <c r="E113">
        <v>14</v>
      </c>
      <c r="F113" t="s">
        <v>116</v>
      </c>
      <c r="G113" s="3">
        <v>106.38815545</v>
      </c>
      <c r="H113" s="11">
        <f t="shared" si="2"/>
        <v>2.4295768990139521</v>
      </c>
      <c r="I113" s="11">
        <f t="shared" si="3"/>
        <v>8.7095414940158378</v>
      </c>
    </row>
    <row r="114" spans="2:9" x14ac:dyDescent="0.2">
      <c r="B114" s="1">
        <v>44707</v>
      </c>
      <c r="C114" s="2">
        <v>14</v>
      </c>
      <c r="D114">
        <v>14</v>
      </c>
      <c r="E114">
        <v>14</v>
      </c>
      <c r="F114" t="s">
        <v>117</v>
      </c>
      <c r="G114" s="3">
        <v>105.6888234</v>
      </c>
      <c r="H114" s="11">
        <f t="shared" si="2"/>
        <v>-0.65951013504506051</v>
      </c>
      <c r="I114" s="11">
        <f t="shared" si="3"/>
        <v>-9.941248115203738</v>
      </c>
    </row>
    <row r="115" spans="2:9" x14ac:dyDescent="0.2">
      <c r="B115" s="1">
        <v>44735</v>
      </c>
      <c r="C115" s="2">
        <v>14</v>
      </c>
      <c r="D115">
        <v>13.961499999999999</v>
      </c>
      <c r="E115">
        <v>14</v>
      </c>
      <c r="F115" t="s">
        <v>118</v>
      </c>
      <c r="G115" s="3">
        <v>107.74510071</v>
      </c>
      <c r="H115" s="11">
        <f t="shared" si="2"/>
        <v>1.9269110499576136</v>
      </c>
      <c r="I115" s="11">
        <f t="shared" si="3"/>
        <v>6.5879706832986606</v>
      </c>
    </row>
    <row r="116" spans="2:9" x14ac:dyDescent="0.2">
      <c r="B116" s="1">
        <v>44763</v>
      </c>
      <c r="C116" s="2">
        <v>14</v>
      </c>
      <c r="D116">
        <v>13.9665</v>
      </c>
      <c r="E116">
        <v>14</v>
      </c>
      <c r="F116" t="s">
        <v>119</v>
      </c>
      <c r="G116" s="3">
        <v>100.05407777000001</v>
      </c>
      <c r="H116" s="11">
        <f t="shared" si="2"/>
        <v>-7.4057441380860567</v>
      </c>
      <c r="I116" s="11">
        <f t="shared" si="3"/>
        <v>-3.0890870340590126</v>
      </c>
    </row>
    <row r="117" spans="2:9" x14ac:dyDescent="0.2">
      <c r="B117" s="1">
        <v>44791</v>
      </c>
      <c r="C117" s="2">
        <v>14</v>
      </c>
      <c r="D117">
        <v>14</v>
      </c>
      <c r="E117">
        <v>13</v>
      </c>
      <c r="F117" t="s">
        <v>120</v>
      </c>
      <c r="G117" s="3">
        <v>103.87163412</v>
      </c>
      <c r="H117" s="11">
        <f t="shared" si="2"/>
        <v>3.744503195319826</v>
      </c>
      <c r="I117" s="11">
        <f t="shared" si="3"/>
        <v>2.5864211850026742</v>
      </c>
    </row>
    <row r="118" spans="2:9" x14ac:dyDescent="0.2">
      <c r="B118" s="1">
        <v>44826</v>
      </c>
      <c r="C118" s="2">
        <v>13</v>
      </c>
      <c r="D118">
        <v>12.795500000000001</v>
      </c>
      <c r="E118">
        <v>12</v>
      </c>
      <c r="F118" t="s">
        <v>121</v>
      </c>
      <c r="G118" s="3">
        <v>101.35214796</v>
      </c>
      <c r="H118" s="11">
        <f t="shared" si="2"/>
        <v>-2.4554783312379591</v>
      </c>
      <c r="I118" s="11">
        <f t="shared" si="3"/>
        <v>-9.3326551880436703</v>
      </c>
    </row>
    <row r="119" spans="2:9" x14ac:dyDescent="0.2">
      <c r="B119" s="1">
        <v>44854</v>
      </c>
      <c r="C119" s="2">
        <v>11</v>
      </c>
      <c r="D119">
        <v>11.0909</v>
      </c>
      <c r="E119">
        <v>10.5</v>
      </c>
      <c r="F119" t="s">
        <v>122</v>
      </c>
      <c r="G119" s="3">
        <v>104.87914449</v>
      </c>
      <c r="H119" s="11">
        <f t="shared" si="2"/>
        <v>3.4207616224219528</v>
      </c>
      <c r="I119" s="11">
        <f t="shared" si="3"/>
        <v>11.150247333405883</v>
      </c>
    </row>
    <row r="120" spans="2:9" x14ac:dyDescent="0.2">
      <c r="B120" s="1">
        <v>44889</v>
      </c>
      <c r="C120" s="2">
        <v>9</v>
      </c>
      <c r="D120">
        <v>9</v>
      </c>
      <c r="E120">
        <v>9</v>
      </c>
      <c r="F120" t="s">
        <v>123</v>
      </c>
      <c r="G120" s="3">
        <v>103.62885482</v>
      </c>
      <c r="H120" s="11">
        <f t="shared" si="2"/>
        <v>-1.199286991150128</v>
      </c>
      <c r="I120" s="11">
        <f t="shared" si="3"/>
        <v>-6.1999815265577851</v>
      </c>
    </row>
    <row r="121" spans="2:9" x14ac:dyDescent="0.2">
      <c r="B121" s="1">
        <v>44917</v>
      </c>
      <c r="C121" s="2">
        <v>9</v>
      </c>
      <c r="D121">
        <v>8.9473699999999994</v>
      </c>
      <c r="E121">
        <v>9</v>
      </c>
      <c r="F121" t="s">
        <v>124</v>
      </c>
      <c r="G121" s="3">
        <v>104.91246962</v>
      </c>
      <c r="H121" s="11">
        <f t="shared" si="2"/>
        <v>1.2310567360197311</v>
      </c>
      <c r="I121" s="11">
        <f t="shared" si="3"/>
        <v>5.8762399536599119</v>
      </c>
    </row>
    <row r="122" spans="2:9" x14ac:dyDescent="0.2">
      <c r="B122" s="1">
        <v>44945</v>
      </c>
      <c r="C122" s="2">
        <v>9</v>
      </c>
      <c r="D122">
        <v>8.9523799999999998</v>
      </c>
      <c r="E122">
        <v>9</v>
      </c>
      <c r="F122" t="s">
        <v>125</v>
      </c>
      <c r="G122" s="3">
        <v>106.32515418</v>
      </c>
      <c r="H122" s="11">
        <f t="shared" si="2"/>
        <v>1.3375511386682248</v>
      </c>
      <c r="I122" s="11">
        <f t="shared" si="3"/>
        <v>-4.6200486135720809</v>
      </c>
    </row>
    <row r="123" spans="2:9" x14ac:dyDescent="0.2">
      <c r="B123" s="1">
        <v>44980</v>
      </c>
      <c r="C123" s="2">
        <v>8</v>
      </c>
      <c r="D123">
        <v>8.1999999999999993</v>
      </c>
      <c r="E123">
        <v>8.5</v>
      </c>
      <c r="F123" t="s">
        <v>126</v>
      </c>
      <c r="G123" s="3">
        <v>99.198128879999999</v>
      </c>
      <c r="H123" s="11">
        <f t="shared" si="2"/>
        <v>-6.938273920477922</v>
      </c>
      <c r="I123" s="11">
        <f t="shared" si="3"/>
        <v>2.4303437271698591</v>
      </c>
    </row>
    <row r="124" spans="2:9" x14ac:dyDescent="0.2">
      <c r="B124" s="1">
        <v>45008</v>
      </c>
      <c r="C124" s="2">
        <v>8.5</v>
      </c>
      <c r="D124">
        <v>8.3157899999999998</v>
      </c>
      <c r="E124">
        <v>8.5</v>
      </c>
      <c r="F124" t="s">
        <v>127</v>
      </c>
      <c r="G124" s="3">
        <v>104.95315167</v>
      </c>
      <c r="H124" s="11">
        <f t="shared" si="2"/>
        <v>5.6394924004441904</v>
      </c>
      <c r="I124" s="11">
        <f t="shared" si="3"/>
        <v>0.10649440264849375</v>
      </c>
    </row>
    <row r="125" spans="2:9" x14ac:dyDescent="0.2">
      <c r="B125" s="1">
        <v>45043</v>
      </c>
      <c r="C125" s="2">
        <v>8.5</v>
      </c>
      <c r="D125">
        <v>8.4210499999999993</v>
      </c>
      <c r="E125">
        <v>8.5</v>
      </c>
      <c r="F125" t="s">
        <v>128</v>
      </c>
      <c r="G125" s="3">
        <v>105.76220997999999</v>
      </c>
      <c r="H125" s="11">
        <f t="shared" si="2"/>
        <v>0.76791960444806406</v>
      </c>
      <c r="I125" s="11">
        <f t="shared" si="3"/>
        <v>-8.2758250591461469</v>
      </c>
    </row>
    <row r="126" spans="2:9" x14ac:dyDescent="0.2">
      <c r="B126" s="1">
        <v>45071</v>
      </c>
      <c r="C126" s="2">
        <v>8.5</v>
      </c>
      <c r="D126">
        <v>8.5</v>
      </c>
      <c r="E126">
        <v>8.5</v>
      </c>
      <c r="F126" t="s">
        <v>129</v>
      </c>
      <c r="G126" s="3">
        <v>106.64357248</v>
      </c>
      <c r="H126" s="11">
        <f t="shared" si="2"/>
        <v>0.82989036193374943</v>
      </c>
      <c r="I126" s="11">
        <f t="shared" si="3"/>
        <v>12.577766320922112</v>
      </c>
    </row>
    <row r="127" spans="2:9" x14ac:dyDescent="0.2">
      <c r="B127" s="1">
        <v>45099</v>
      </c>
      <c r="C127" s="2">
        <v>20</v>
      </c>
      <c r="D127">
        <v>21.166699999999999</v>
      </c>
      <c r="E127">
        <v>15</v>
      </c>
      <c r="F127" t="s">
        <v>130</v>
      </c>
      <c r="G127" s="3">
        <v>109.32333506000001</v>
      </c>
      <c r="H127" s="11">
        <f t="shared" si="2"/>
        <v>2.481769222807273</v>
      </c>
      <c r="I127" s="11">
        <f t="shared" si="3"/>
        <v>-4.8715727959961264</v>
      </c>
    </row>
    <row r="128" spans="2:9" x14ac:dyDescent="0.2">
      <c r="B128" s="1">
        <v>45127</v>
      </c>
      <c r="C128" s="2">
        <v>18.5</v>
      </c>
      <c r="D128">
        <v>18.608699999999999</v>
      </c>
      <c r="E128">
        <v>17.5</v>
      </c>
      <c r="F128" t="s">
        <v>131</v>
      </c>
      <c r="G128" s="3">
        <v>108.65630476</v>
      </c>
      <c r="H128" s="11">
        <f t="shared" si="2"/>
        <v>-0.61201347297954456</v>
      </c>
      <c r="I128" s="11">
        <f t="shared" si="3"/>
        <v>6.1970757485685368E-2</v>
      </c>
    </row>
    <row r="129" spans="2:9" x14ac:dyDescent="0.2">
      <c r="B129" s="1">
        <v>45162</v>
      </c>
      <c r="C129" s="2">
        <v>20</v>
      </c>
      <c r="D129">
        <v>19.7</v>
      </c>
      <c r="E129">
        <v>25</v>
      </c>
      <c r="F129" t="s">
        <v>132</v>
      </c>
      <c r="G129" s="3">
        <v>107.94851907</v>
      </c>
      <c r="H129" s="11">
        <f t="shared" si="2"/>
        <v>-0.65352949820329798</v>
      </c>
      <c r="I129" s="11">
        <f t="shared" si="3"/>
        <v>1.6518788608735235</v>
      </c>
    </row>
    <row r="130" spans="2:9" x14ac:dyDescent="0.2">
      <c r="B130" s="1">
        <v>45190</v>
      </c>
      <c r="C130" s="2">
        <v>30</v>
      </c>
      <c r="D130">
        <v>29.5</v>
      </c>
      <c r="E130">
        <v>30</v>
      </c>
      <c r="F130" t="s">
        <v>133</v>
      </c>
      <c r="G130" s="3">
        <v>107.61456574</v>
      </c>
      <c r="H130" s="11">
        <f t="shared" si="2"/>
        <v>-0.30984303037282501</v>
      </c>
      <c r="I130" s="11">
        <f t="shared" si="3"/>
        <v>-3.0937826957868175</v>
      </c>
    </row>
    <row r="131" spans="2:9" x14ac:dyDescent="0.2">
      <c r="B131" s="1">
        <v>45225</v>
      </c>
      <c r="C131" s="2">
        <v>35</v>
      </c>
      <c r="D131">
        <v>34.25</v>
      </c>
      <c r="E131">
        <v>35</v>
      </c>
      <c r="F131" t="s">
        <v>134</v>
      </c>
      <c r="G131" s="3">
        <v>106.98086438999999</v>
      </c>
      <c r="H131" s="11">
        <f t="shared" si="2"/>
        <v>-0.59060269049950875</v>
      </c>
      <c r="I131" s="11">
        <f t="shared" si="3"/>
        <v>-4.1516025223753417E-2</v>
      </c>
    </row>
    <row r="132" spans="2:9" x14ac:dyDescent="0.2">
      <c r="B132" s="1">
        <v>45253</v>
      </c>
      <c r="C132" s="2">
        <v>37.5</v>
      </c>
      <c r="D132">
        <v>37.78</v>
      </c>
      <c r="E132">
        <v>40</v>
      </c>
      <c r="F132" t="s">
        <v>135</v>
      </c>
      <c r="G132" s="3">
        <v>104.89711163</v>
      </c>
      <c r="H132" s="11">
        <f t="shared" ref="H132:H159" si="4">(LN(G132)-LN(G131))*100</f>
        <v>-1.9670000477828964</v>
      </c>
      <c r="I132" s="11">
        <f t="shared" si="3"/>
        <v>0.34368646783047296</v>
      </c>
    </row>
    <row r="133" spans="2:9" x14ac:dyDescent="0.2">
      <c r="B133" s="1">
        <v>45281</v>
      </c>
      <c r="C133" s="2">
        <v>42.5</v>
      </c>
      <c r="D133">
        <v>42.592599999999997</v>
      </c>
      <c r="E133">
        <v>42.5</v>
      </c>
      <c r="F133" t="s">
        <v>136</v>
      </c>
      <c r="G133" s="3">
        <v>107.27420041000001</v>
      </c>
      <c r="H133" s="11">
        <f t="shared" si="4"/>
        <v>2.2408196688528115</v>
      </c>
      <c r="I133" s="11">
        <f t="shared" si="3"/>
        <v>-0.28075966012668374</v>
      </c>
    </row>
    <row r="134" spans="2:9" x14ac:dyDescent="0.2">
      <c r="B134" s="1">
        <v>45316</v>
      </c>
      <c r="C134" s="2">
        <v>45</v>
      </c>
      <c r="D134">
        <v>45</v>
      </c>
      <c r="E134">
        <v>45</v>
      </c>
      <c r="F134" t="s">
        <v>137</v>
      </c>
      <c r="G134" s="3">
        <v>107.95913332000001</v>
      </c>
      <c r="H134" s="11">
        <f t="shared" si="4"/>
        <v>0.63645831268699382</v>
      </c>
      <c r="I134" s="11">
        <f t="shared" ref="I134:I161" si="5">H132-H131</f>
        <v>-1.3763973572833876</v>
      </c>
    </row>
    <row r="135" spans="2:9" x14ac:dyDescent="0.2">
      <c r="B135" s="1">
        <v>45344</v>
      </c>
      <c r="C135" s="2">
        <v>45</v>
      </c>
      <c r="D135">
        <v>45</v>
      </c>
      <c r="E135">
        <v>45</v>
      </c>
      <c r="F135" t="s">
        <v>138</v>
      </c>
      <c r="G135" s="3">
        <v>111.03382042</v>
      </c>
      <c r="H135" s="11">
        <f t="shared" si="4"/>
        <v>2.8082083043186046</v>
      </c>
      <c r="I135" s="11">
        <f t="shared" si="5"/>
        <v>4.2078197166357079</v>
      </c>
    </row>
    <row r="136" spans="2:9" x14ac:dyDescent="0.2">
      <c r="B136" s="1">
        <v>45372</v>
      </c>
      <c r="C136" s="2">
        <v>45</v>
      </c>
      <c r="D136">
        <v>45.357100000000003</v>
      </c>
      <c r="E136">
        <v>50</v>
      </c>
      <c r="F136" t="s">
        <v>139</v>
      </c>
      <c r="G136" s="3">
        <v>109.50401669</v>
      </c>
      <c r="H136" s="11">
        <f t="shared" si="4"/>
        <v>-1.3873612688457548</v>
      </c>
      <c r="I136" s="11">
        <f t="shared" si="5"/>
        <v>-1.6043613561658177</v>
      </c>
    </row>
    <row r="137" spans="2:9" x14ac:dyDescent="0.2">
      <c r="B137" s="1">
        <v>45407</v>
      </c>
      <c r="C137" s="2">
        <v>50</v>
      </c>
      <c r="D137">
        <v>50.326099999999997</v>
      </c>
      <c r="E137">
        <v>50</v>
      </c>
      <c r="F137" t="s">
        <v>140</v>
      </c>
      <c r="G137" s="3">
        <v>104.79879115</v>
      </c>
      <c r="H137" s="11">
        <f t="shared" si="4"/>
        <v>-4.3918993692069641</v>
      </c>
      <c r="I137" s="11">
        <f t="shared" si="5"/>
        <v>2.1717499916316108</v>
      </c>
    </row>
    <row r="138" spans="2:9" x14ac:dyDescent="0.2">
      <c r="B138" s="1">
        <v>45439</v>
      </c>
      <c r="C138" s="2">
        <v>50</v>
      </c>
      <c r="D138">
        <v>50</v>
      </c>
      <c r="E138">
        <v>50</v>
      </c>
      <c r="F138" t="s">
        <v>141</v>
      </c>
      <c r="G138" s="3">
        <v>106.46779551</v>
      </c>
      <c r="H138" s="11">
        <f t="shared" si="4"/>
        <v>1.5800312850897669</v>
      </c>
      <c r="I138" s="11">
        <f t="shared" si="5"/>
        <v>-4.1955695731643594</v>
      </c>
    </row>
    <row r="139" spans="2:9" x14ac:dyDescent="0.2">
      <c r="B139" s="1">
        <v>45469</v>
      </c>
      <c r="C139" s="2">
        <v>50</v>
      </c>
      <c r="D139">
        <v>50</v>
      </c>
      <c r="E139">
        <v>50</v>
      </c>
      <c r="F139" t="s">
        <v>142</v>
      </c>
      <c r="G139" s="3">
        <v>104.16822801000001</v>
      </c>
      <c r="H139" s="11">
        <f t="shared" si="4"/>
        <v>-2.1835380551054051</v>
      </c>
      <c r="I139" s="11">
        <f t="shared" si="5"/>
        <v>-3.0045381003612093</v>
      </c>
    </row>
    <row r="140" spans="2:9" x14ac:dyDescent="0.2">
      <c r="B140" s="1">
        <v>45496</v>
      </c>
      <c r="C140" s="2">
        <v>50</v>
      </c>
      <c r="D140">
        <v>50</v>
      </c>
      <c r="E140">
        <v>50</v>
      </c>
      <c r="F140" t="s">
        <v>143</v>
      </c>
      <c r="G140" s="3">
        <v>104.87419833</v>
      </c>
      <c r="H140" s="11">
        <f t="shared" si="4"/>
        <v>0.67543514136971794</v>
      </c>
      <c r="I140" s="11">
        <f t="shared" si="5"/>
        <v>5.971930654296731</v>
      </c>
    </row>
    <row r="141" spans="2:9" x14ac:dyDescent="0.2">
      <c r="B141" s="1">
        <v>45524</v>
      </c>
      <c r="C141" s="2">
        <v>50</v>
      </c>
      <c r="D141">
        <v>50</v>
      </c>
      <c r="E141">
        <v>50</v>
      </c>
      <c r="F141" t="s">
        <v>144</v>
      </c>
      <c r="G141" s="3">
        <v>103.19837267</v>
      </c>
      <c r="H141" s="11">
        <f t="shared" si="4"/>
        <v>-1.6108436484127076</v>
      </c>
      <c r="I141" s="11">
        <f t="shared" si="5"/>
        <v>-3.763569340195172</v>
      </c>
    </row>
    <row r="142" spans="2:9" x14ac:dyDescent="0.2">
      <c r="B142" s="1">
        <v>45554</v>
      </c>
      <c r="C142" s="2">
        <v>50</v>
      </c>
      <c r="D142">
        <v>50</v>
      </c>
      <c r="E142">
        <v>50</v>
      </c>
      <c r="F142" t="s">
        <v>145</v>
      </c>
      <c r="G142" s="3">
        <v>104.87110945000001</v>
      </c>
      <c r="H142" s="11">
        <f t="shared" si="4"/>
        <v>1.6078982857412605</v>
      </c>
      <c r="I142" s="11">
        <f t="shared" si="5"/>
        <v>2.858973196475123</v>
      </c>
    </row>
    <row r="143" spans="2:9" x14ac:dyDescent="0.2">
      <c r="B143" s="1">
        <v>45582</v>
      </c>
      <c r="C143" s="2">
        <v>50</v>
      </c>
      <c r="D143">
        <v>49.9</v>
      </c>
      <c r="E143">
        <v>50</v>
      </c>
      <c r="F143" t="s">
        <v>146</v>
      </c>
      <c r="G143" s="3">
        <v>104.07064565</v>
      </c>
      <c r="H143" s="11">
        <f t="shared" si="4"/>
        <v>-0.76621134511638544</v>
      </c>
      <c r="I143" s="11">
        <f t="shared" si="5"/>
        <v>-2.2862787897824255</v>
      </c>
    </row>
    <row r="144" spans="2:9" x14ac:dyDescent="0.2">
      <c r="B144" s="1">
        <v>45617</v>
      </c>
      <c r="C144" s="2">
        <v>50</v>
      </c>
      <c r="D144">
        <v>50</v>
      </c>
      <c r="E144">
        <v>50</v>
      </c>
      <c r="F144" t="s">
        <v>147</v>
      </c>
      <c r="G144" s="3">
        <v>106.82928028000001</v>
      </c>
      <c r="H144" s="11">
        <f t="shared" si="4"/>
        <v>2.6162095248390749</v>
      </c>
      <c r="I144" s="11">
        <f t="shared" si="5"/>
        <v>3.218741934153968</v>
      </c>
    </row>
    <row r="145" spans="1:9" x14ac:dyDescent="0.2">
      <c r="B145" s="1">
        <v>45652</v>
      </c>
      <c r="C145" s="2">
        <v>48.25</v>
      </c>
      <c r="D145">
        <v>48.295499999999997</v>
      </c>
      <c r="E145">
        <v>47.5</v>
      </c>
      <c r="F145" t="s">
        <v>148</v>
      </c>
      <c r="G145" s="3">
        <v>112.44284421</v>
      </c>
      <c r="H145" s="11">
        <f t="shared" si="4"/>
        <v>5.1212992199709539</v>
      </c>
      <c r="I145" s="11">
        <f t="shared" si="5"/>
        <v>-2.3741096308576459</v>
      </c>
    </row>
    <row r="146" spans="1:9" x14ac:dyDescent="0.2">
      <c r="B146" s="1">
        <v>45680</v>
      </c>
      <c r="C146" s="2">
        <v>45</v>
      </c>
      <c r="D146">
        <v>45</v>
      </c>
      <c r="E146">
        <v>45</v>
      </c>
      <c r="F146" t="s">
        <v>149</v>
      </c>
      <c r="G146" s="3">
        <v>109.84851467999999</v>
      </c>
      <c r="H146" s="11">
        <f t="shared" si="4"/>
        <v>-2.334276368402044</v>
      </c>
      <c r="I146" s="11">
        <f t="shared" si="5"/>
        <v>3.3824208699554603</v>
      </c>
    </row>
    <row r="147" spans="1:9" x14ac:dyDescent="0.2">
      <c r="B147" s="5">
        <v>45689</v>
      </c>
      <c r="C147" s="7">
        <v>45</v>
      </c>
      <c r="D147" s="7">
        <v>45</v>
      </c>
      <c r="E147" s="7">
        <v>45</v>
      </c>
      <c r="F147" t="s">
        <v>150</v>
      </c>
      <c r="G147" s="3">
        <v>107.68546972</v>
      </c>
      <c r="H147" s="11">
        <f t="shared" si="4"/>
        <v>-1.9887616723164747</v>
      </c>
      <c r="I147" s="11">
        <f t="shared" si="5"/>
        <v>2.5050896951318791</v>
      </c>
    </row>
    <row r="148" spans="1:9" x14ac:dyDescent="0.2">
      <c r="A148" t="s">
        <v>4523</v>
      </c>
      <c r="B148" s="1">
        <v>45722</v>
      </c>
      <c r="C148" s="2">
        <v>42.5</v>
      </c>
      <c r="D148">
        <v>42.630400000000002</v>
      </c>
      <c r="E148">
        <v>42.5</v>
      </c>
      <c r="F148" t="s">
        <v>151</v>
      </c>
      <c r="G148" s="3">
        <v>111.42808349000001</v>
      </c>
      <c r="H148" s="11">
        <f t="shared" si="4"/>
        <v>3.4164731014090677</v>
      </c>
      <c r="I148" s="11">
        <v>2.5050896951318791</v>
      </c>
    </row>
    <row r="149" spans="1:9" x14ac:dyDescent="0.2">
      <c r="B149" s="1">
        <v>45764</v>
      </c>
      <c r="C149" s="2">
        <v>42.5</v>
      </c>
      <c r="D149">
        <v>42.912999999999997</v>
      </c>
      <c r="E149">
        <v>46</v>
      </c>
      <c r="F149" t="s">
        <v>152</v>
      </c>
      <c r="G149" s="3">
        <v>107.35859588</v>
      </c>
      <c r="H149" s="11">
        <f t="shared" si="4"/>
        <v>-3.7204797159001934</v>
      </c>
      <c r="I149" s="11">
        <f t="shared" si="5"/>
        <v>0.34551469608556928</v>
      </c>
    </row>
    <row r="150" spans="1:9" x14ac:dyDescent="0.2">
      <c r="B150" s="5">
        <v>45778</v>
      </c>
      <c r="C150" s="7">
        <v>46</v>
      </c>
      <c r="D150" s="7">
        <v>46</v>
      </c>
      <c r="E150" s="7">
        <v>46</v>
      </c>
      <c r="F150" t="s">
        <v>153</v>
      </c>
      <c r="G150" s="3">
        <v>110.98669858</v>
      </c>
      <c r="H150" s="11">
        <f t="shared" si="4"/>
        <v>3.3235766995383109</v>
      </c>
      <c r="I150" s="11">
        <f t="shared" si="5"/>
        <v>5.4052347737255424</v>
      </c>
    </row>
    <row r="151" spans="1:9" x14ac:dyDescent="0.2">
      <c r="B151" s="1">
        <v>45827</v>
      </c>
      <c r="C151" s="2">
        <v>46</v>
      </c>
      <c r="D151">
        <v>46</v>
      </c>
      <c r="E151">
        <v>46</v>
      </c>
      <c r="F151" t="s">
        <v>168</v>
      </c>
      <c r="G151" s="3">
        <v>111.54468305</v>
      </c>
      <c r="H151" s="11">
        <f t="shared" si="4"/>
        <v>0.50148939472345333</v>
      </c>
      <c r="I151" s="11">
        <f t="shared" si="5"/>
        <v>-7.1369528173092611</v>
      </c>
    </row>
    <row r="152" spans="1:9" x14ac:dyDescent="0.2">
      <c r="B152" s="1">
        <v>45862</v>
      </c>
      <c r="C152" s="2">
        <v>43.5</v>
      </c>
      <c r="D152">
        <v>43.424999999999997</v>
      </c>
      <c r="E152">
        <v>43</v>
      </c>
      <c r="F152" t="s">
        <v>169</v>
      </c>
      <c r="G152" s="3">
        <v>109.58805094</v>
      </c>
      <c r="H152" s="11">
        <f t="shared" si="4"/>
        <v>-1.7696911166190432</v>
      </c>
      <c r="I152" s="11">
        <f t="shared" si="5"/>
        <v>7.0440564154385044</v>
      </c>
    </row>
    <row r="153" spans="1:9" x14ac:dyDescent="0.2">
      <c r="B153" s="5">
        <v>45870</v>
      </c>
      <c r="C153" s="7">
        <v>43</v>
      </c>
      <c r="D153" s="7">
        <v>43</v>
      </c>
      <c r="E153" s="7">
        <v>43</v>
      </c>
      <c r="F153" t="s">
        <v>170</v>
      </c>
      <c r="G153" s="3">
        <v>110.10107007000001</v>
      </c>
      <c r="H153" s="11">
        <f t="shared" si="4"/>
        <v>0.46704184547099459</v>
      </c>
      <c r="I153" s="11">
        <f t="shared" si="5"/>
        <v>-2.8220873048148576</v>
      </c>
    </row>
    <row r="154" spans="1:9" x14ac:dyDescent="0.2">
      <c r="B154" s="1">
        <v>45911</v>
      </c>
      <c r="C154" s="2">
        <v>41</v>
      </c>
      <c r="D154">
        <v>40.815800000000003</v>
      </c>
      <c r="E154">
        <v>40.5</v>
      </c>
      <c r="F154" t="s">
        <v>171</v>
      </c>
      <c r="G154" s="3">
        <v>108.02561136999999</v>
      </c>
      <c r="H154" s="11">
        <f t="shared" si="4"/>
        <v>-1.9030421429733657</v>
      </c>
      <c r="I154" s="11">
        <f t="shared" si="5"/>
        <v>-2.2711805113424965</v>
      </c>
    </row>
    <row r="155" spans="1:9" x14ac:dyDescent="0.2">
      <c r="B155" s="1">
        <v>45953</v>
      </c>
      <c r="C155" s="2">
        <v>39.5</v>
      </c>
      <c r="D155">
        <v>39.347799999999999</v>
      </c>
      <c r="E155">
        <v>39.6</v>
      </c>
      <c r="F155" t="s">
        <v>172</v>
      </c>
      <c r="G155" s="3">
        <v>107.02321609000001</v>
      </c>
      <c r="H155" s="11">
        <f t="shared" si="4"/>
        <v>-0.93225575947899486</v>
      </c>
      <c r="I155" s="11">
        <f t="shared" si="5"/>
        <v>2.2367329620900378</v>
      </c>
    </row>
    <row r="156" spans="1:9" x14ac:dyDescent="0.2">
      <c r="B156" s="1">
        <v>45973</v>
      </c>
      <c r="C156" s="2">
        <v>38.5</v>
      </c>
      <c r="D156">
        <v>38.285699999999999</v>
      </c>
      <c r="E156">
        <v>38</v>
      </c>
      <c r="F156" t="s">
        <v>173</v>
      </c>
      <c r="G156" s="3">
        <v>109.70943508000001</v>
      </c>
      <c r="H156" s="11">
        <f t="shared" si="4"/>
        <v>2.4789587874134433</v>
      </c>
      <c r="I156" s="11">
        <f t="shared" si="5"/>
        <v>-2.3700839884443603</v>
      </c>
    </row>
    <row r="157" spans="1:9" x14ac:dyDescent="0.2">
      <c r="B157" s="5">
        <v>45992</v>
      </c>
      <c r="C157" s="7">
        <v>38</v>
      </c>
      <c r="D157" s="7">
        <v>38</v>
      </c>
      <c r="E157" s="7">
        <v>38</v>
      </c>
      <c r="F157" t="s">
        <v>174</v>
      </c>
      <c r="G157" s="3">
        <v>111.04219629000001</v>
      </c>
      <c r="H157" s="11">
        <f t="shared" si="4"/>
        <v>1.2074904227034722</v>
      </c>
      <c r="I157" s="11">
        <f t="shared" si="5"/>
        <v>0.97078638349437085</v>
      </c>
    </row>
    <row r="158" spans="1:9" x14ac:dyDescent="0.2">
      <c r="B158" s="1">
        <v>46044</v>
      </c>
      <c r="C158" s="2">
        <v>36.5</v>
      </c>
      <c r="D158">
        <v>36.556800000000003</v>
      </c>
      <c r="E158">
        <v>37</v>
      </c>
      <c r="F158" t="s">
        <v>175</v>
      </c>
      <c r="G158" s="3">
        <v>107.87390929999999</v>
      </c>
      <c r="H158" s="11">
        <f t="shared" si="4"/>
        <v>-2.8947237255503744</v>
      </c>
      <c r="I158" s="11">
        <f t="shared" si="5"/>
        <v>3.4112145468924382</v>
      </c>
    </row>
    <row r="159" spans="1:9" x14ac:dyDescent="0.2">
      <c r="B159" s="5">
        <v>46054</v>
      </c>
      <c r="C159" s="7">
        <v>37</v>
      </c>
      <c r="D159" s="7">
        <v>37</v>
      </c>
      <c r="E159" s="7">
        <v>37</v>
      </c>
      <c r="F159" t="s">
        <v>176</v>
      </c>
      <c r="G159" s="3">
        <v>110.69819473</v>
      </c>
      <c r="H159" s="11">
        <f t="shared" si="4"/>
        <v>2.5844493236758304</v>
      </c>
      <c r="I159" s="11">
        <f t="shared" si="5"/>
        <v>-1.2714683647099712</v>
      </c>
    </row>
    <row r="160" spans="1:9" x14ac:dyDescent="0.2">
      <c r="B160" s="1">
        <v>46093</v>
      </c>
      <c r="C160" s="2">
        <v>37</v>
      </c>
      <c r="D160">
        <v>36.975000000000001</v>
      </c>
      <c r="E160">
        <v>37</v>
      </c>
      <c r="F160" t="s">
        <v>177</v>
      </c>
      <c r="G160" t="s">
        <v>192</v>
      </c>
      <c r="H160" s="9"/>
      <c r="I160" s="8">
        <f t="shared" si="5"/>
        <v>-4.1022141482538466</v>
      </c>
    </row>
    <row r="161" spans="2:9" x14ac:dyDescent="0.2">
      <c r="B161" s="1">
        <v>46134</v>
      </c>
      <c r="C161" s="2">
        <v>37</v>
      </c>
      <c r="D161">
        <v>37.75</v>
      </c>
      <c r="E161">
        <v>37</v>
      </c>
      <c r="F161" t="s">
        <v>178</v>
      </c>
      <c r="G161" t="s">
        <v>192</v>
      </c>
      <c r="H161" s="9"/>
      <c r="I161" s="8">
        <f t="shared" si="5"/>
        <v>5.4791730492262047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5F6CD-E042-994D-8686-785638E2D6F3}">
  <dimension ref="A1:P1048576"/>
  <sheetViews>
    <sheetView zoomScale="140" zoomScaleNormal="174" workbookViewId="0">
      <selection activeCell="K16" sqref="K16"/>
    </sheetView>
  </sheetViews>
  <sheetFormatPr baseColWidth="10" defaultRowHeight="16" x14ac:dyDescent="0.2"/>
  <sheetData>
    <row r="1" spans="1:16" x14ac:dyDescent="0.2">
      <c r="A1" s="4" t="s">
        <v>4512</v>
      </c>
      <c r="B1" t="s">
        <v>4547</v>
      </c>
      <c r="C1" t="s">
        <v>4553</v>
      </c>
      <c r="I1" t="s">
        <v>0</v>
      </c>
      <c r="J1" t="s">
        <v>4547</v>
      </c>
      <c r="K1" t="s">
        <v>4548</v>
      </c>
      <c r="L1" t="s">
        <v>4549</v>
      </c>
      <c r="M1" t="s">
        <v>4550</v>
      </c>
    </row>
    <row r="2" spans="1:16" x14ac:dyDescent="0.2">
      <c r="A2" s="1" t="s">
        <v>256</v>
      </c>
      <c r="B2" s="3">
        <v>1.4908999999999999</v>
      </c>
      <c r="C2" s="3">
        <v>490.85610000000003</v>
      </c>
      <c r="D2" s="3"/>
      <c r="H2" s="1"/>
      <c r="I2" s="1">
        <v>41261</v>
      </c>
      <c r="J2" s="3">
        <v>1.7667833333333334</v>
      </c>
      <c r="K2" s="3">
        <v>785.8101333333334</v>
      </c>
      <c r="M2" s="1"/>
      <c r="N2" s="3">
        <f>K2/J2</f>
        <v>444.76881715358422</v>
      </c>
      <c r="O2" s="3"/>
      <c r="P2" s="3"/>
    </row>
    <row r="3" spans="1:16" x14ac:dyDescent="0.2">
      <c r="A3" s="1" t="s">
        <v>257</v>
      </c>
      <c r="B3" s="3">
        <v>1.48455</v>
      </c>
      <c r="C3" s="3">
        <v>496.69049999999999</v>
      </c>
      <c r="D3" s="3"/>
      <c r="H3" s="1"/>
      <c r="I3" s="1">
        <v>41296</v>
      </c>
      <c r="J3" s="3">
        <v>1.7584166666666665</v>
      </c>
      <c r="K3" s="3">
        <v>807.62643333333335</v>
      </c>
      <c r="L3">
        <f>(LN(J3)-LN(J2))*100</f>
        <v>-0.47467845095009453</v>
      </c>
      <c r="M3">
        <f>(LN(K3)-LN(K2))*100</f>
        <v>2.738441402370384</v>
      </c>
      <c r="N3" s="3">
        <f>K3/J3</f>
        <v>459.2918439884366</v>
      </c>
      <c r="O3" s="3">
        <f>N3/N2-1</f>
        <v>3.2652978974102354E-2</v>
      </c>
      <c r="P3" s="3"/>
    </row>
    <row r="4" spans="1:16" x14ac:dyDescent="0.2">
      <c r="A4" s="1" t="s">
        <v>258</v>
      </c>
      <c r="B4" s="3">
        <v>1.4696500000000001</v>
      </c>
      <c r="C4" s="3">
        <v>501.67649999999998</v>
      </c>
      <c r="D4" s="3"/>
      <c r="H4" s="1"/>
      <c r="I4" s="1">
        <v>41324</v>
      </c>
      <c r="J4" s="3">
        <v>1.7661666666666667</v>
      </c>
      <c r="K4" s="3">
        <v>784.94550000000015</v>
      </c>
      <c r="L4">
        <f t="shared" ref="L4:M67" si="0">(LN(J4)-LN(J3))*100</f>
        <v>0.43976900287246989</v>
      </c>
      <c r="M4">
        <f t="shared" si="0"/>
        <v>-2.8485328007157307</v>
      </c>
      <c r="N4" s="3">
        <f t="shared" ref="N4:N67" si="1">K4/J4</f>
        <v>444.43455695008032</v>
      </c>
      <c r="O4" s="3">
        <f t="shared" ref="O4:O67" si="2">N4/N3-1</f>
        <v>-3.2348249229373072E-2</v>
      </c>
    </row>
    <row r="5" spans="1:16" x14ac:dyDescent="0.2">
      <c r="A5" s="1" t="s">
        <v>259</v>
      </c>
      <c r="B5" s="3">
        <v>1.47295</v>
      </c>
      <c r="C5" s="3">
        <v>509.13310000000001</v>
      </c>
      <c r="D5" s="3"/>
      <c r="H5" s="1"/>
      <c r="I5" s="1">
        <v>41359</v>
      </c>
      <c r="J5" s="3">
        <v>1.8187166666666663</v>
      </c>
      <c r="K5" s="3">
        <v>798.35039999999992</v>
      </c>
      <c r="L5">
        <f t="shared" si="0"/>
        <v>2.9319651199112395</v>
      </c>
      <c r="M5">
        <f t="shared" si="0"/>
        <v>1.6933310198298912</v>
      </c>
      <c r="N5" s="3">
        <f t="shared" si="1"/>
        <v>438.96359154348767</v>
      </c>
      <c r="O5" s="3">
        <f t="shared" si="2"/>
        <v>-1.2309946022507789E-2</v>
      </c>
    </row>
    <row r="6" spans="1:16" x14ac:dyDescent="0.2">
      <c r="A6" s="1" t="s">
        <v>260</v>
      </c>
      <c r="B6" s="3">
        <v>1.4733499999999999</v>
      </c>
      <c r="C6" s="3">
        <v>513.32460000000003</v>
      </c>
      <c r="D6" s="3"/>
      <c r="H6" s="1"/>
      <c r="I6" s="1">
        <v>41380</v>
      </c>
      <c r="J6" s="3">
        <v>1.7871333333333335</v>
      </c>
      <c r="K6" s="3">
        <v>814.77390000000003</v>
      </c>
      <c r="L6">
        <f t="shared" si="0"/>
        <v>-1.751827782452664</v>
      </c>
      <c r="M6">
        <f t="shared" si="0"/>
        <v>2.0363052620046673</v>
      </c>
      <c r="N6" s="3">
        <f t="shared" si="1"/>
        <v>455.91108665647033</v>
      </c>
      <c r="O6" s="3">
        <f t="shared" si="2"/>
        <v>3.8607974418542801E-2</v>
      </c>
    </row>
    <row r="7" spans="1:16" x14ac:dyDescent="0.2">
      <c r="A7" s="1" t="s">
        <v>261</v>
      </c>
      <c r="B7" s="3">
        <v>1.4674499999999999</v>
      </c>
      <c r="C7" s="3">
        <v>513.23649999999998</v>
      </c>
      <c r="D7" s="3"/>
      <c r="H7" s="1"/>
      <c r="I7" s="1">
        <v>41410</v>
      </c>
      <c r="J7" s="3">
        <v>1.8070166666666665</v>
      </c>
      <c r="K7" s="3">
        <v>850.71283333333338</v>
      </c>
      <c r="L7">
        <f t="shared" si="0"/>
        <v>1.1064388618844734</v>
      </c>
      <c r="M7">
        <f t="shared" si="0"/>
        <v>4.316397404480643</v>
      </c>
      <c r="N7" s="3">
        <f t="shared" si="1"/>
        <v>470.78305863255281</v>
      </c>
      <c r="O7" s="3">
        <f t="shared" si="2"/>
        <v>3.2620334120737393E-2</v>
      </c>
    </row>
    <row r="8" spans="1:16" x14ac:dyDescent="0.2">
      <c r="A8" s="1" t="s">
        <v>262</v>
      </c>
      <c r="B8" s="3">
        <v>1.4527000000000001</v>
      </c>
      <c r="C8" s="3">
        <v>510.15910000000002</v>
      </c>
      <c r="D8" s="3"/>
      <c r="H8" s="1"/>
      <c r="I8" s="1">
        <v>41443</v>
      </c>
      <c r="J8" s="3">
        <v>1.8673999999999999</v>
      </c>
      <c r="K8" s="3">
        <v>821.47166666666669</v>
      </c>
      <c r="L8">
        <f t="shared" si="0"/>
        <v>3.2869854109613961</v>
      </c>
      <c r="M8">
        <f t="shared" si="0"/>
        <v>-3.497717835579639</v>
      </c>
      <c r="N8" s="3">
        <f t="shared" si="1"/>
        <v>439.90128877940811</v>
      </c>
      <c r="O8" s="3">
        <f t="shared" si="2"/>
        <v>-6.5596603970509482E-2</v>
      </c>
    </row>
    <row r="9" spans="1:16" x14ac:dyDescent="0.2">
      <c r="A9" s="1" t="s">
        <v>263</v>
      </c>
      <c r="B9" s="3">
        <v>1.4523999999999999</v>
      </c>
      <c r="C9" s="3">
        <v>515.53560000000004</v>
      </c>
      <c r="D9" s="3"/>
      <c r="H9" s="1"/>
      <c r="I9" s="1">
        <v>41478</v>
      </c>
      <c r="J9" s="3">
        <v>1.9227000000000001</v>
      </c>
      <c r="K9" s="3">
        <v>819.75666666666666</v>
      </c>
      <c r="L9">
        <f t="shared" si="0"/>
        <v>2.918335912846548</v>
      </c>
      <c r="M9">
        <f t="shared" si="0"/>
        <v>-0.20898988755941872</v>
      </c>
      <c r="N9" s="3">
        <f t="shared" si="1"/>
        <v>426.35703264506509</v>
      </c>
      <c r="O9" s="3">
        <f t="shared" si="2"/>
        <v>-3.0789307692014711E-2</v>
      </c>
    </row>
    <row r="10" spans="1:16" x14ac:dyDescent="0.2">
      <c r="A10" s="1" t="s">
        <v>264</v>
      </c>
      <c r="B10" s="3">
        <v>1.4468999999999999</v>
      </c>
      <c r="C10" s="3">
        <v>517.67769999999996</v>
      </c>
      <c r="D10" s="3"/>
      <c r="H10" s="1"/>
      <c r="I10" s="1">
        <v>41506</v>
      </c>
      <c r="J10" s="3">
        <v>1.9345999999999999</v>
      </c>
      <c r="K10" s="3">
        <v>825.67363333333333</v>
      </c>
      <c r="L10">
        <f t="shared" si="0"/>
        <v>0.61701385701555811</v>
      </c>
      <c r="M10">
        <f t="shared" si="0"/>
        <v>0.71920301593850766</v>
      </c>
      <c r="N10" s="3">
        <f t="shared" si="1"/>
        <v>426.79294600089599</v>
      </c>
      <c r="O10" s="3">
        <f t="shared" si="2"/>
        <v>1.0224138983390141E-3</v>
      </c>
    </row>
    <row r="11" spans="1:16" x14ac:dyDescent="0.2">
      <c r="A11" s="1" t="s">
        <v>265</v>
      </c>
      <c r="B11" s="3">
        <v>1.4529000000000001</v>
      </c>
      <c r="C11" s="3">
        <v>512.93179999999995</v>
      </c>
      <c r="D11" s="3"/>
      <c r="H11" s="1"/>
      <c r="I11" s="1">
        <v>41534</v>
      </c>
      <c r="J11" s="3">
        <v>2.0220666666666669</v>
      </c>
      <c r="K11" s="3">
        <v>776.13073333333341</v>
      </c>
      <c r="L11">
        <f t="shared" si="0"/>
        <v>4.4219503944566192</v>
      </c>
      <c r="M11">
        <f t="shared" si="0"/>
        <v>-6.1878601627826768</v>
      </c>
      <c r="N11" s="3">
        <f t="shared" si="1"/>
        <v>383.8304375061818</v>
      </c>
      <c r="O11" s="3">
        <f t="shared" si="2"/>
        <v>-0.10066358616579385</v>
      </c>
    </row>
    <row r="12" spans="1:16" x14ac:dyDescent="0.2">
      <c r="A12" s="1" t="s">
        <v>266</v>
      </c>
      <c r="B12" s="3">
        <v>1.4558</v>
      </c>
      <c r="C12" s="3">
        <v>520.59659999999997</v>
      </c>
      <c r="D12" s="3"/>
      <c r="H12" s="1"/>
      <c r="I12" s="1">
        <v>41570</v>
      </c>
      <c r="J12" s="3">
        <v>1.9775666666666665</v>
      </c>
      <c r="K12" s="3">
        <v>835.82609999999988</v>
      </c>
      <c r="L12">
        <f t="shared" si="0"/>
        <v>-2.2252958019376545</v>
      </c>
      <c r="M12">
        <f t="shared" si="0"/>
        <v>7.4099600308660918</v>
      </c>
      <c r="N12" s="3">
        <f t="shared" si="1"/>
        <v>422.65381698046417</v>
      </c>
      <c r="O12" s="3">
        <f t="shared" si="2"/>
        <v>0.10114721418792416</v>
      </c>
    </row>
    <row r="13" spans="1:16" x14ac:dyDescent="0.2">
      <c r="A13" s="1" t="s">
        <v>267</v>
      </c>
      <c r="B13" s="3">
        <v>1.4508000000000001</v>
      </c>
      <c r="C13" s="3">
        <v>526.17610000000002</v>
      </c>
      <c r="D13" s="3"/>
      <c r="H13" s="1"/>
      <c r="I13" s="1">
        <v>41597</v>
      </c>
      <c r="J13" s="3">
        <v>2.0462500000000001</v>
      </c>
      <c r="K13" s="3">
        <v>847.32113333333325</v>
      </c>
      <c r="L13">
        <f t="shared" si="0"/>
        <v>3.4141717011708539</v>
      </c>
      <c r="M13">
        <f t="shared" si="0"/>
        <v>1.3659187773264136</v>
      </c>
      <c r="N13" s="3">
        <f t="shared" si="1"/>
        <v>414.08485440847073</v>
      </c>
      <c r="O13" s="3">
        <f t="shared" si="2"/>
        <v>-2.0274187118933584E-2</v>
      </c>
    </row>
    <row r="14" spans="1:16" x14ac:dyDescent="0.2">
      <c r="A14" s="1" t="s">
        <v>268</v>
      </c>
      <c r="B14" s="3">
        <v>1.4556</v>
      </c>
      <c r="C14" s="3">
        <v>530.95410000000004</v>
      </c>
      <c r="D14" s="3"/>
      <c r="H14" s="1"/>
      <c r="I14" s="1">
        <v>41625</v>
      </c>
      <c r="J14" s="3">
        <v>2.0374333333333334</v>
      </c>
      <c r="K14" s="3">
        <v>862.55709999999999</v>
      </c>
      <c r="L14">
        <f t="shared" si="0"/>
        <v>-0.43180039420331884</v>
      </c>
      <c r="M14">
        <f t="shared" si="0"/>
        <v>1.7821584746838148</v>
      </c>
      <c r="N14" s="3">
        <f t="shared" si="1"/>
        <v>423.35476007394925</v>
      </c>
      <c r="O14" s="3">
        <f t="shared" si="2"/>
        <v>2.2386488099693347E-2</v>
      </c>
    </row>
    <row r="15" spans="1:16" x14ac:dyDescent="0.2">
      <c r="A15" s="1" t="s">
        <v>269</v>
      </c>
      <c r="B15" s="3">
        <v>1.4603999999999999</v>
      </c>
      <c r="C15" s="3">
        <v>531.68799999999999</v>
      </c>
      <c r="D15" s="3"/>
      <c r="H15" s="1"/>
      <c r="I15" s="1">
        <v>41667</v>
      </c>
      <c r="J15" s="3">
        <v>2.2831833333333336</v>
      </c>
      <c r="K15" s="3">
        <v>773.39013333333332</v>
      </c>
      <c r="L15">
        <f t="shared" si="0"/>
        <v>11.387982225628502</v>
      </c>
      <c r="M15">
        <f t="shared" si="0"/>
        <v>-10.911772804183517</v>
      </c>
      <c r="N15" s="3">
        <f t="shared" si="1"/>
        <v>338.73325984918711</v>
      </c>
      <c r="O15" s="3">
        <f t="shared" si="2"/>
        <v>-0.19988319066019467</v>
      </c>
    </row>
    <row r="16" spans="1:16" x14ac:dyDescent="0.2">
      <c r="A16" s="1" t="s">
        <v>270</v>
      </c>
      <c r="B16" s="3">
        <v>1.47505</v>
      </c>
      <c r="C16" s="3">
        <v>517.30269999999996</v>
      </c>
      <c r="D16" s="3"/>
      <c r="H16" s="1"/>
      <c r="I16" s="1">
        <v>41688</v>
      </c>
      <c r="J16" s="3">
        <v>2.1943166666666669</v>
      </c>
      <c r="K16" s="3">
        <v>797.79026666666675</v>
      </c>
      <c r="L16">
        <f t="shared" si="0"/>
        <v>-3.9699983549956075</v>
      </c>
      <c r="M16">
        <f t="shared" si="0"/>
        <v>3.1062117608703588</v>
      </c>
      <c r="N16" s="3">
        <f t="shared" si="1"/>
        <v>363.57116490327286</v>
      </c>
      <c r="O16" s="3">
        <f t="shared" si="2"/>
        <v>7.3325852516355372E-2</v>
      </c>
    </row>
    <row r="17" spans="1:15" x14ac:dyDescent="0.2">
      <c r="A17" s="1" t="s">
        <v>271</v>
      </c>
      <c r="B17" s="3">
        <v>1.4803500000000001</v>
      </c>
      <c r="C17" s="3">
        <v>525.51120000000003</v>
      </c>
      <c r="D17" s="3"/>
      <c r="H17" s="1"/>
      <c r="I17" s="1">
        <v>41716</v>
      </c>
      <c r="J17" s="3">
        <v>2.2361666666666666</v>
      </c>
      <c r="K17" s="3">
        <v>780.14893333333328</v>
      </c>
      <c r="L17">
        <f t="shared" si="0"/>
        <v>1.8892405912776189</v>
      </c>
      <c r="M17">
        <f t="shared" si="0"/>
        <v>-2.2360897551795489</v>
      </c>
      <c r="N17" s="3">
        <f t="shared" si="1"/>
        <v>348.87781173138552</v>
      </c>
      <c r="O17" s="3">
        <f t="shared" si="2"/>
        <v>-4.0413967306225929E-2</v>
      </c>
    </row>
    <row r="18" spans="1:15" x14ac:dyDescent="0.2">
      <c r="A18" s="1" t="s">
        <v>272</v>
      </c>
      <c r="B18" s="3">
        <v>1.4822500000000001</v>
      </c>
      <c r="C18" s="3">
        <v>527.33810000000005</v>
      </c>
      <c r="D18" s="3"/>
      <c r="H18" s="1"/>
      <c r="I18" s="1">
        <v>41753</v>
      </c>
      <c r="J18" s="3">
        <v>2.1347666666666667</v>
      </c>
      <c r="K18" s="3">
        <v>828.29806666666661</v>
      </c>
      <c r="L18">
        <f t="shared" si="0"/>
        <v>-4.6405739289723469</v>
      </c>
      <c r="M18">
        <f t="shared" si="0"/>
        <v>5.9888231875719455</v>
      </c>
      <c r="N18" s="3">
        <f t="shared" si="1"/>
        <v>388.00402854332242</v>
      </c>
      <c r="O18" s="3">
        <f t="shared" si="2"/>
        <v>0.11214876812533348</v>
      </c>
    </row>
    <row r="19" spans="1:15" x14ac:dyDescent="0.2">
      <c r="A19" s="1" t="s">
        <v>273</v>
      </c>
      <c r="B19" s="3">
        <v>1.4959</v>
      </c>
      <c r="C19" s="3">
        <v>532.45929999999998</v>
      </c>
      <c r="D19" s="3"/>
      <c r="H19" s="1"/>
      <c r="I19" s="1">
        <v>41781</v>
      </c>
      <c r="J19" s="3">
        <v>2.0951</v>
      </c>
      <c r="K19" s="3">
        <v>847.2414</v>
      </c>
      <c r="L19">
        <f t="shared" si="0"/>
        <v>-1.8756066158726603</v>
      </c>
      <c r="M19">
        <f t="shared" si="0"/>
        <v>2.2612586445232452</v>
      </c>
      <c r="N19" s="3">
        <f t="shared" si="1"/>
        <v>404.39186673667126</v>
      </c>
      <c r="O19" s="3">
        <f t="shared" si="2"/>
        <v>4.223625784215046E-2</v>
      </c>
    </row>
    <row r="20" spans="1:15" x14ac:dyDescent="0.2">
      <c r="A20" s="1" t="s">
        <v>274</v>
      </c>
      <c r="B20" s="3">
        <v>1.4887000000000001</v>
      </c>
      <c r="C20" s="3">
        <v>541.43830000000003</v>
      </c>
      <c r="D20" s="3"/>
      <c r="H20" s="1"/>
      <c r="I20" s="1">
        <v>41814</v>
      </c>
      <c r="J20" s="3">
        <v>2.1377333333333333</v>
      </c>
      <c r="K20" s="3">
        <v>867.85216666666656</v>
      </c>
      <c r="L20">
        <f t="shared" si="0"/>
        <v>2.0144792732605943</v>
      </c>
      <c r="M20">
        <f t="shared" si="0"/>
        <v>2.403572530619158</v>
      </c>
      <c r="N20" s="3">
        <f t="shared" si="1"/>
        <v>405.96839331379027</v>
      </c>
      <c r="O20" s="3">
        <f t="shared" si="2"/>
        <v>3.8985120789918337E-3</v>
      </c>
    </row>
    <row r="21" spans="1:15" x14ac:dyDescent="0.2">
      <c r="A21" s="1" t="s">
        <v>275</v>
      </c>
      <c r="B21" s="3">
        <v>1.4885999999999999</v>
      </c>
      <c r="C21" s="3">
        <v>548.65419999999995</v>
      </c>
      <c r="D21" s="3"/>
      <c r="H21" s="1"/>
      <c r="I21" s="1">
        <v>41837</v>
      </c>
      <c r="J21" s="3">
        <v>2.121866666666667</v>
      </c>
      <c r="K21" s="3">
        <v>888.16463333333331</v>
      </c>
      <c r="L21">
        <f t="shared" si="0"/>
        <v>-0.7449873251356931</v>
      </c>
      <c r="M21">
        <f t="shared" si="0"/>
        <v>2.3135738451034449</v>
      </c>
      <c r="N21" s="3">
        <f t="shared" si="1"/>
        <v>418.57702337564399</v>
      </c>
      <c r="O21" s="3">
        <f t="shared" si="2"/>
        <v>3.1058156914467006E-2</v>
      </c>
    </row>
    <row r="22" spans="1:15" x14ac:dyDescent="0.2">
      <c r="A22" s="1" t="s">
        <v>276</v>
      </c>
      <c r="B22" s="3">
        <v>1.4866999999999999</v>
      </c>
      <c r="C22" s="3">
        <v>560.60990000000004</v>
      </c>
      <c r="D22" s="3"/>
      <c r="H22" s="1"/>
      <c r="I22" s="1">
        <v>41878</v>
      </c>
      <c r="J22" s="3">
        <v>2.1788500000000002</v>
      </c>
      <c r="K22" s="3">
        <v>888.49516666666659</v>
      </c>
      <c r="L22">
        <f t="shared" si="0"/>
        <v>2.6501010262963032</v>
      </c>
      <c r="M22">
        <f t="shared" si="0"/>
        <v>3.7208399396071457E-2</v>
      </c>
      <c r="N22" s="3">
        <f t="shared" si="1"/>
        <v>407.78170441593801</v>
      </c>
      <c r="O22" s="3">
        <f t="shared" si="2"/>
        <v>-2.5790519681769375E-2</v>
      </c>
    </row>
    <row r="23" spans="1:15" x14ac:dyDescent="0.2">
      <c r="A23" s="1" t="s">
        <v>277</v>
      </c>
      <c r="B23" s="3">
        <v>1.4868000000000001</v>
      </c>
      <c r="C23" s="3">
        <v>563.6395</v>
      </c>
      <c r="D23" s="3"/>
      <c r="H23" s="1"/>
      <c r="I23" s="1">
        <v>41907</v>
      </c>
      <c r="J23" s="3">
        <v>2.2337166666666666</v>
      </c>
      <c r="K23" s="3">
        <v>870.42323333333331</v>
      </c>
      <c r="L23">
        <f t="shared" si="0"/>
        <v>2.4869650115046937</v>
      </c>
      <c r="M23">
        <f t="shared" si="0"/>
        <v>-2.0549639246194573</v>
      </c>
      <c r="N23" s="3">
        <f t="shared" si="1"/>
        <v>389.6748617774561</v>
      </c>
      <c r="O23" s="3">
        <f t="shared" si="2"/>
        <v>-4.4403273718265912E-2</v>
      </c>
    </row>
    <row r="24" spans="1:15" x14ac:dyDescent="0.2">
      <c r="A24" s="1" t="s">
        <v>278</v>
      </c>
      <c r="B24" s="3">
        <v>1.4813499999999999</v>
      </c>
      <c r="C24" s="3">
        <v>565.14750000000004</v>
      </c>
      <c r="D24" s="3"/>
      <c r="H24" s="1"/>
      <c r="I24" s="1">
        <v>41935</v>
      </c>
      <c r="J24" s="3">
        <v>2.2472500000000002</v>
      </c>
      <c r="K24" s="3">
        <v>877.90003333333334</v>
      </c>
      <c r="L24">
        <f t="shared" si="0"/>
        <v>0.60403816802832022</v>
      </c>
      <c r="M24">
        <f t="shared" si="0"/>
        <v>0.85531614477911688</v>
      </c>
      <c r="N24" s="3">
        <f t="shared" si="1"/>
        <v>390.65526013275479</v>
      </c>
      <c r="O24" s="3">
        <f t="shared" si="2"/>
        <v>2.5159394445581906E-3</v>
      </c>
    </row>
    <row r="25" spans="1:15" x14ac:dyDescent="0.2">
      <c r="A25" s="1" t="s">
        <v>279</v>
      </c>
      <c r="B25" s="3">
        <v>1.4782500000000001</v>
      </c>
      <c r="C25" s="3">
        <v>550.23710000000005</v>
      </c>
      <c r="D25" s="3"/>
      <c r="H25" s="1"/>
      <c r="I25" s="1">
        <v>41963</v>
      </c>
      <c r="J25" s="3">
        <v>2.2323166666666667</v>
      </c>
      <c r="K25" s="3">
        <v>909.26589999999999</v>
      </c>
      <c r="L25">
        <f t="shared" si="0"/>
        <v>-0.66673362690046201</v>
      </c>
      <c r="M25">
        <f t="shared" si="0"/>
        <v>3.510484075243081</v>
      </c>
      <c r="N25" s="3">
        <f t="shared" si="1"/>
        <v>407.31940659553976</v>
      </c>
      <c r="O25" s="3">
        <f t="shared" si="2"/>
        <v>4.2656910487067545E-2</v>
      </c>
    </row>
    <row r="26" spans="1:15" x14ac:dyDescent="0.2">
      <c r="A26" s="1" t="s">
        <v>280</v>
      </c>
      <c r="B26" s="3">
        <v>1.4939</v>
      </c>
      <c r="C26" s="3">
        <v>515.18349999999998</v>
      </c>
      <c r="D26" s="3"/>
      <c r="H26" s="1"/>
      <c r="I26" s="1">
        <v>41997</v>
      </c>
      <c r="J26" s="3">
        <v>2.3228000000000004</v>
      </c>
      <c r="K26" s="3">
        <v>941.05956666666668</v>
      </c>
      <c r="L26">
        <f t="shared" si="0"/>
        <v>3.9733444313390875</v>
      </c>
      <c r="M26">
        <f t="shared" si="0"/>
        <v>3.4368868380293627</v>
      </c>
      <c r="N26" s="3">
        <f t="shared" si="1"/>
        <v>405.14016129958088</v>
      </c>
      <c r="O26" s="3">
        <f t="shared" si="2"/>
        <v>-5.3502122920522366E-3</v>
      </c>
    </row>
    <row r="27" spans="1:15" x14ac:dyDescent="0.2">
      <c r="A27" s="1" t="s">
        <v>281</v>
      </c>
      <c r="B27" s="3">
        <v>1.51735</v>
      </c>
      <c r="C27" s="3">
        <v>509.18900000000002</v>
      </c>
      <c r="D27" s="3"/>
      <c r="H27" s="1"/>
      <c r="I27" s="1">
        <v>42024</v>
      </c>
      <c r="J27" s="3">
        <v>2.2958499999999997</v>
      </c>
      <c r="K27" s="3">
        <v>975.96849999999995</v>
      </c>
      <c r="L27">
        <f t="shared" si="0"/>
        <v>-1.1670209203054505</v>
      </c>
      <c r="M27">
        <f t="shared" si="0"/>
        <v>3.6423872267810076</v>
      </c>
      <c r="N27" s="3">
        <f t="shared" si="1"/>
        <v>425.10116079012136</v>
      </c>
      <c r="O27" s="3">
        <f t="shared" si="2"/>
        <v>4.9269367486330928E-2</v>
      </c>
    </row>
    <row r="28" spans="1:15" x14ac:dyDescent="0.2">
      <c r="A28" s="1" t="s">
        <v>282</v>
      </c>
      <c r="B28" s="3">
        <v>1.51885</v>
      </c>
      <c r="C28" s="3">
        <v>523.39739999999995</v>
      </c>
      <c r="D28" s="3"/>
      <c r="H28" s="1"/>
      <c r="I28" s="1">
        <v>42059</v>
      </c>
      <c r="J28" s="3">
        <v>2.4542333333333333</v>
      </c>
      <c r="K28" s="3">
        <v>1006.2353333333334</v>
      </c>
      <c r="L28">
        <f t="shared" si="0"/>
        <v>6.6711279313846799</v>
      </c>
      <c r="M28">
        <f t="shared" si="0"/>
        <v>3.0540941755097251</v>
      </c>
      <c r="N28" s="3">
        <f t="shared" si="1"/>
        <v>409.99986418025998</v>
      </c>
      <c r="O28" s="3">
        <f t="shared" si="2"/>
        <v>-3.5524006995871549E-2</v>
      </c>
    </row>
    <row r="29" spans="1:15" x14ac:dyDescent="0.2">
      <c r="A29" s="1" t="s">
        <v>283</v>
      </c>
      <c r="B29" s="3">
        <v>1.50915</v>
      </c>
      <c r="C29" s="3">
        <v>524.96489999999994</v>
      </c>
      <c r="D29" s="3"/>
      <c r="H29" s="1"/>
      <c r="I29" s="1">
        <v>42080</v>
      </c>
      <c r="J29" s="3">
        <v>2.6093500000000001</v>
      </c>
      <c r="K29" s="3">
        <v>950.97236666666674</v>
      </c>
      <c r="L29">
        <f t="shared" si="0"/>
        <v>6.1286723546313144</v>
      </c>
      <c r="M29">
        <f t="shared" si="0"/>
        <v>-5.6486248066809353</v>
      </c>
      <c r="N29" s="3">
        <f t="shared" si="1"/>
        <v>364.44799151768325</v>
      </c>
      <c r="O29" s="3">
        <f t="shared" si="2"/>
        <v>-0.11110216524986327</v>
      </c>
    </row>
    <row r="30" spans="1:15" x14ac:dyDescent="0.2">
      <c r="A30" s="1" t="s">
        <v>284</v>
      </c>
      <c r="B30" s="3">
        <v>1.5056</v>
      </c>
      <c r="C30" s="3">
        <v>534.71590000000003</v>
      </c>
      <c r="D30" s="3"/>
      <c r="H30" s="1"/>
      <c r="I30" s="1">
        <v>42116</v>
      </c>
      <c r="J30" s="3">
        <v>2.6923333333333335</v>
      </c>
      <c r="K30" s="3">
        <v>1025.2262000000001</v>
      </c>
      <c r="L30">
        <f t="shared" si="0"/>
        <v>3.1307079619186218</v>
      </c>
      <c r="M30">
        <f t="shared" si="0"/>
        <v>7.5183545162061272</v>
      </c>
      <c r="N30" s="3">
        <f t="shared" si="1"/>
        <v>380.79467624117865</v>
      </c>
      <c r="O30" s="3">
        <f t="shared" si="2"/>
        <v>4.4853271533813022E-2</v>
      </c>
    </row>
    <row r="31" spans="1:15" x14ac:dyDescent="0.2">
      <c r="A31" s="1" t="s">
        <v>285</v>
      </c>
      <c r="B31" s="3">
        <v>1.50895</v>
      </c>
      <c r="C31" s="3">
        <v>532.89819999999997</v>
      </c>
      <c r="D31" s="3"/>
      <c r="H31" s="1"/>
      <c r="I31" s="1">
        <v>42144</v>
      </c>
      <c r="J31" s="3">
        <v>2.59585</v>
      </c>
      <c r="K31" s="3">
        <v>1045.0453</v>
      </c>
      <c r="L31">
        <f t="shared" si="0"/>
        <v>-3.649421182145296</v>
      </c>
      <c r="M31">
        <f t="shared" si="0"/>
        <v>1.914696258921289</v>
      </c>
      <c r="N31" s="3">
        <f t="shared" si="1"/>
        <v>402.58308453878305</v>
      </c>
      <c r="O31" s="3">
        <f t="shared" si="2"/>
        <v>5.7218258702242508E-2</v>
      </c>
    </row>
    <row r="32" spans="1:15" x14ac:dyDescent="0.2">
      <c r="A32" s="1" t="s">
        <v>286</v>
      </c>
      <c r="B32" s="3">
        <v>1.51355</v>
      </c>
      <c r="C32" s="3">
        <v>556.97199999999998</v>
      </c>
      <c r="D32" s="3"/>
      <c r="H32" s="1"/>
      <c r="I32" s="1">
        <v>42178</v>
      </c>
      <c r="J32" s="3">
        <v>2.72275</v>
      </c>
      <c r="K32" s="3">
        <v>1002.5476333333332</v>
      </c>
      <c r="L32">
        <f t="shared" si="0"/>
        <v>4.7728383003062032</v>
      </c>
      <c r="M32">
        <f t="shared" si="0"/>
        <v>-4.151584014274512</v>
      </c>
      <c r="N32" s="3">
        <f t="shared" si="1"/>
        <v>368.21141615401092</v>
      </c>
      <c r="O32" s="3">
        <f t="shared" si="2"/>
        <v>-8.5377825608718316E-2</v>
      </c>
    </row>
    <row r="33" spans="1:15" x14ac:dyDescent="0.2">
      <c r="A33" s="1" t="s">
        <v>287</v>
      </c>
      <c r="B33" s="3">
        <v>1.5121500000000001</v>
      </c>
      <c r="C33" s="3">
        <v>568.38710000000003</v>
      </c>
      <c r="D33" s="3"/>
      <c r="H33" s="1"/>
      <c r="I33" s="1">
        <v>42208</v>
      </c>
      <c r="J33" s="3">
        <v>2.6691166666666661</v>
      </c>
      <c r="K33" s="3">
        <v>1039.0099666666667</v>
      </c>
      <c r="L33">
        <f t="shared" si="0"/>
        <v>-1.9894817754385841</v>
      </c>
      <c r="M33">
        <f t="shared" si="0"/>
        <v>3.5723911011254827</v>
      </c>
      <c r="N33" s="3">
        <f t="shared" si="1"/>
        <v>389.27109468176121</v>
      </c>
      <c r="O33" s="3">
        <f t="shared" si="2"/>
        <v>5.7194529022809304E-2</v>
      </c>
    </row>
    <row r="34" spans="1:15" x14ac:dyDescent="0.2">
      <c r="A34" s="1" t="s">
        <v>288</v>
      </c>
      <c r="B34" s="3">
        <v>1.50745</v>
      </c>
      <c r="C34" s="3">
        <v>572.92160000000001</v>
      </c>
      <c r="D34" s="3"/>
      <c r="H34" s="1"/>
      <c r="I34" s="1">
        <v>42234</v>
      </c>
      <c r="J34" s="3">
        <v>2.7998833333333337</v>
      </c>
      <c r="K34" s="3">
        <v>990.68179999999995</v>
      </c>
      <c r="L34">
        <f t="shared" si="0"/>
        <v>4.7830168427139164</v>
      </c>
      <c r="M34">
        <f t="shared" si="0"/>
        <v>-4.7630190648821014</v>
      </c>
      <c r="N34" s="3">
        <f t="shared" si="1"/>
        <v>353.82967147440661</v>
      </c>
      <c r="O34" s="3">
        <f t="shared" si="2"/>
        <v>-9.1045607268448348E-2</v>
      </c>
    </row>
    <row r="35" spans="1:15" x14ac:dyDescent="0.2">
      <c r="A35" s="1" t="s">
        <v>289</v>
      </c>
      <c r="B35" s="3">
        <v>1.5021</v>
      </c>
      <c r="C35" s="3">
        <v>564.93889999999999</v>
      </c>
      <c r="D35" s="3"/>
      <c r="H35" s="1"/>
      <c r="I35" s="1">
        <v>42269</v>
      </c>
      <c r="J35" s="3">
        <v>3.0101333333333335</v>
      </c>
      <c r="K35" s="3">
        <v>975.54823333333331</v>
      </c>
      <c r="L35">
        <f t="shared" si="0"/>
        <v>7.2406624921781404</v>
      </c>
      <c r="M35">
        <f t="shared" si="0"/>
        <v>-1.5393789391329626</v>
      </c>
      <c r="N35" s="3">
        <f t="shared" si="1"/>
        <v>324.0880470411056</v>
      </c>
      <c r="O35" s="3">
        <f t="shared" si="2"/>
        <v>-8.4056332272440026E-2</v>
      </c>
    </row>
    <row r="36" spans="1:15" x14ac:dyDescent="0.2">
      <c r="A36" s="1" t="s">
        <v>290</v>
      </c>
      <c r="B36" s="3">
        <v>1.5156499999999999</v>
      </c>
      <c r="C36" s="3">
        <v>570.83119999999997</v>
      </c>
      <c r="D36" s="3"/>
      <c r="H36" s="1"/>
      <c r="I36" s="1">
        <v>42298</v>
      </c>
      <c r="J36" s="3">
        <v>2.8908333333333331</v>
      </c>
      <c r="K36" s="3">
        <v>1019.0296666666667</v>
      </c>
      <c r="L36">
        <f t="shared" si="0"/>
        <v>-4.0439563374535359</v>
      </c>
      <c r="M36">
        <f t="shared" si="0"/>
        <v>4.3606542738897858</v>
      </c>
      <c r="N36" s="3">
        <f t="shared" si="1"/>
        <v>352.50377630441051</v>
      </c>
      <c r="O36" s="3">
        <f t="shared" si="2"/>
        <v>8.7679041306021333E-2</v>
      </c>
    </row>
    <row r="37" spans="1:15" x14ac:dyDescent="0.2">
      <c r="A37" s="1" t="s">
        <v>291</v>
      </c>
      <c r="B37" s="3">
        <v>1.52105</v>
      </c>
      <c r="C37" s="3">
        <v>574.70519999999999</v>
      </c>
      <c r="D37" s="3"/>
      <c r="H37" s="1"/>
      <c r="I37" s="1">
        <v>42332</v>
      </c>
      <c r="J37" s="3">
        <v>2.8506499999999999</v>
      </c>
      <c r="K37" s="3">
        <v>1060.0835</v>
      </c>
      <c r="L37">
        <f t="shared" si="0"/>
        <v>-1.3997772741709102</v>
      </c>
      <c r="M37">
        <f t="shared" si="0"/>
        <v>3.9496811279630784</v>
      </c>
      <c r="N37" s="3">
        <f t="shared" si="1"/>
        <v>371.87430936803889</v>
      </c>
      <c r="O37" s="3">
        <f t="shared" si="2"/>
        <v>5.4951278158508643E-2</v>
      </c>
    </row>
    <row r="38" spans="1:15" x14ac:dyDescent="0.2">
      <c r="A38" s="1" t="s">
        <v>292</v>
      </c>
      <c r="B38" s="3">
        <v>1.5121500000000001</v>
      </c>
      <c r="C38" s="3">
        <v>577.20619999999997</v>
      </c>
      <c r="D38" s="3"/>
      <c r="H38" s="1"/>
      <c r="I38" s="1">
        <v>42360</v>
      </c>
      <c r="J38" s="3">
        <v>2.9416833333333332</v>
      </c>
      <c r="K38" s="3">
        <v>1023.7624666666667</v>
      </c>
      <c r="L38">
        <f t="shared" si="0"/>
        <v>3.1434941405631189</v>
      </c>
      <c r="M38">
        <f t="shared" si="0"/>
        <v>-3.4863145043230404</v>
      </c>
      <c r="N38" s="3">
        <f t="shared" si="1"/>
        <v>348.01926334694991</v>
      </c>
      <c r="O38" s="3">
        <f t="shared" si="2"/>
        <v>-6.4148142047317336E-2</v>
      </c>
    </row>
    <row r="39" spans="1:15" x14ac:dyDescent="0.2">
      <c r="A39" s="1" t="s">
        <v>293</v>
      </c>
      <c r="B39" s="3">
        <v>1.5279</v>
      </c>
      <c r="C39" s="3">
        <v>549.67650000000003</v>
      </c>
      <c r="D39" s="3"/>
      <c r="H39" s="1"/>
      <c r="I39" s="1">
        <v>42388</v>
      </c>
      <c r="J39" s="3">
        <v>3.0284999999999997</v>
      </c>
      <c r="K39" s="3">
        <v>1042.7007666666666</v>
      </c>
      <c r="L39">
        <f t="shared" si="0"/>
        <v>2.9085467581284608</v>
      </c>
      <c r="M39">
        <f t="shared" si="0"/>
        <v>1.8329704520575696</v>
      </c>
      <c r="N39" s="3">
        <f t="shared" si="1"/>
        <v>344.29610918496508</v>
      </c>
      <c r="O39" s="3">
        <f t="shared" si="2"/>
        <v>-1.0698126667411323E-2</v>
      </c>
    </row>
    <row r="40" spans="1:15" x14ac:dyDescent="0.2">
      <c r="A40" s="1" t="s">
        <v>294</v>
      </c>
      <c r="B40" s="3">
        <v>1.5413000000000001</v>
      </c>
      <c r="C40" s="3">
        <v>541.97929999999997</v>
      </c>
      <c r="D40" s="3"/>
      <c r="H40" s="1"/>
      <c r="I40" s="1">
        <v>42423</v>
      </c>
      <c r="J40" s="3">
        <v>2.9660999999999995</v>
      </c>
      <c r="K40" s="3">
        <v>1047.5865999999999</v>
      </c>
      <c r="L40">
        <f t="shared" si="0"/>
        <v>-2.0819488849805001</v>
      </c>
      <c r="M40">
        <f t="shared" si="0"/>
        <v>0.46748043442041975</v>
      </c>
      <c r="N40" s="3">
        <f t="shared" si="1"/>
        <v>353.18654124945215</v>
      </c>
      <c r="O40" s="3">
        <f t="shared" si="2"/>
        <v>2.5822052086307279E-2</v>
      </c>
    </row>
    <row r="41" spans="1:15" x14ac:dyDescent="0.2">
      <c r="A41" s="1" t="s">
        <v>295</v>
      </c>
      <c r="B41" s="3">
        <v>1.5437000000000001</v>
      </c>
      <c r="C41" s="3">
        <v>551.02570000000003</v>
      </c>
      <c r="D41" s="3"/>
      <c r="H41" s="1"/>
      <c r="I41" s="1">
        <v>42453</v>
      </c>
      <c r="J41" s="3">
        <v>2.8683166666666664</v>
      </c>
      <c r="K41" s="3">
        <v>1086.3097</v>
      </c>
      <c r="L41">
        <f t="shared" si="0"/>
        <v>-3.3522628185795211</v>
      </c>
      <c r="M41">
        <f t="shared" si="0"/>
        <v>3.6297313383099272</v>
      </c>
      <c r="N41" s="3">
        <f t="shared" si="1"/>
        <v>378.72725582368292</v>
      </c>
      <c r="O41" s="3">
        <f t="shared" si="2"/>
        <v>7.2315084498623783E-2</v>
      </c>
    </row>
    <row r="42" spans="1:15" x14ac:dyDescent="0.2">
      <c r="A42" s="1" t="s">
        <v>296</v>
      </c>
      <c r="B42" s="3">
        <v>1.5398000000000001</v>
      </c>
      <c r="C42" s="3">
        <v>572.53489999999999</v>
      </c>
      <c r="D42" s="3"/>
      <c r="H42" s="1"/>
      <c r="I42" s="1">
        <v>42480</v>
      </c>
      <c r="J42" s="3">
        <v>2.8577333333333335</v>
      </c>
      <c r="K42" s="3">
        <v>1146.8639000000001</v>
      </c>
      <c r="L42">
        <f t="shared" si="0"/>
        <v>-0.36965605905339149</v>
      </c>
      <c r="M42">
        <f t="shared" si="0"/>
        <v>5.4244817928791988</v>
      </c>
      <c r="N42" s="3">
        <f t="shared" si="1"/>
        <v>401.3194256520319</v>
      </c>
      <c r="O42" s="3">
        <f t="shared" si="2"/>
        <v>5.9652875468954258E-2</v>
      </c>
    </row>
    <row r="43" spans="1:15" x14ac:dyDescent="0.2">
      <c r="A43" s="1" t="s">
        <v>297</v>
      </c>
      <c r="B43" s="3">
        <v>1.5390000000000001</v>
      </c>
      <c r="C43" s="3">
        <v>576.9837</v>
      </c>
      <c r="D43" s="3"/>
      <c r="H43" s="1"/>
      <c r="I43" s="1">
        <v>42514</v>
      </c>
      <c r="J43" s="3">
        <v>2.9756499999999999</v>
      </c>
      <c r="K43" s="3">
        <v>1088.8612666666666</v>
      </c>
      <c r="L43">
        <f t="shared" si="0"/>
        <v>4.0433732714925563</v>
      </c>
      <c r="M43">
        <f t="shared" si="0"/>
        <v>-5.1898733068235003</v>
      </c>
      <c r="N43" s="3">
        <f t="shared" si="1"/>
        <v>365.92383736886615</v>
      </c>
      <c r="O43" s="3">
        <f t="shared" si="2"/>
        <v>-8.8198043804278425E-2</v>
      </c>
    </row>
    <row r="44" spans="1:15" x14ac:dyDescent="0.2">
      <c r="A44" s="1" t="s">
        <v>298</v>
      </c>
      <c r="B44" s="3">
        <v>1.5352000000000001</v>
      </c>
      <c r="C44" s="3">
        <v>576.41520000000003</v>
      </c>
      <c r="D44" s="3"/>
      <c r="H44" s="1"/>
      <c r="I44" s="1">
        <v>42542</v>
      </c>
      <c r="J44" s="3">
        <v>2.931483333333333</v>
      </c>
      <c r="K44" s="3">
        <v>1065.3679333333334</v>
      </c>
      <c r="L44">
        <f t="shared" si="0"/>
        <v>-1.4953950493224344</v>
      </c>
      <c r="M44">
        <f t="shared" si="0"/>
        <v>-2.1812223865472546</v>
      </c>
      <c r="N44" s="3">
        <f t="shared" si="1"/>
        <v>363.42281779986251</v>
      </c>
      <c r="O44" s="3">
        <f t="shared" si="2"/>
        <v>-6.8348090875601786E-3</v>
      </c>
    </row>
    <row r="45" spans="1:15" x14ac:dyDescent="0.2">
      <c r="A45" s="1" t="s">
        <v>299</v>
      </c>
      <c r="B45" s="3">
        <v>1.536</v>
      </c>
      <c r="C45" s="3">
        <v>574.88520000000005</v>
      </c>
      <c r="D45" s="3"/>
      <c r="H45" s="1"/>
      <c r="I45" s="1">
        <v>42570</v>
      </c>
      <c r="J45" s="3">
        <v>2.8923999999999999</v>
      </c>
      <c r="K45" s="3">
        <v>1075.0925</v>
      </c>
      <c r="L45">
        <f t="shared" si="0"/>
        <v>-1.3421944715772183</v>
      </c>
      <c r="M45">
        <f t="shared" si="0"/>
        <v>0.90864875833265302</v>
      </c>
      <c r="N45" s="3">
        <f t="shared" si="1"/>
        <v>371.6956506707233</v>
      </c>
      <c r="O45" s="3">
        <f t="shared" si="2"/>
        <v>2.2763658377159546E-2</v>
      </c>
    </row>
    <row r="46" spans="1:15" x14ac:dyDescent="0.2">
      <c r="A46" s="1" t="s">
        <v>300</v>
      </c>
      <c r="B46" s="3">
        <v>1.5417000000000001</v>
      </c>
      <c r="C46" s="3">
        <v>580.22969999999998</v>
      </c>
      <c r="D46" s="3"/>
      <c r="H46" s="1"/>
      <c r="I46" s="1">
        <v>42605</v>
      </c>
      <c r="J46" s="3">
        <v>2.9334500000000001</v>
      </c>
      <c r="K46" s="3">
        <v>1066.4674333333332</v>
      </c>
      <c r="L46">
        <f t="shared" si="0"/>
        <v>1.4092597433750242</v>
      </c>
      <c r="M46">
        <f t="shared" si="0"/>
        <v>-0.8054981947684503</v>
      </c>
      <c r="N46" s="3">
        <f t="shared" si="1"/>
        <v>363.5539836483776</v>
      </c>
      <c r="O46" s="3">
        <f t="shared" si="2"/>
        <v>-2.1904122385220548E-2</v>
      </c>
    </row>
    <row r="47" spans="1:15" x14ac:dyDescent="0.2">
      <c r="A47" s="1" t="s">
        <v>301</v>
      </c>
      <c r="B47" s="3">
        <v>1.542</v>
      </c>
      <c r="C47" s="3">
        <v>582.71349999999995</v>
      </c>
      <c r="D47" s="3"/>
      <c r="H47" s="1"/>
      <c r="I47" s="1">
        <v>42635</v>
      </c>
      <c r="J47" s="3">
        <v>2.9746166666666674</v>
      </c>
      <c r="K47" s="3">
        <v>1070.6492666666666</v>
      </c>
      <c r="L47">
        <f t="shared" si="0"/>
        <v>1.3935974402494278</v>
      </c>
      <c r="M47">
        <f t="shared" si="0"/>
        <v>0.39135332859041583</v>
      </c>
      <c r="N47" s="3">
        <f t="shared" si="1"/>
        <v>359.92848378222391</v>
      </c>
      <c r="O47" s="3">
        <f t="shared" si="2"/>
        <v>-9.972383825286868E-3</v>
      </c>
    </row>
    <row r="48" spans="1:15" x14ac:dyDescent="0.2">
      <c r="A48" s="1" t="s">
        <v>302</v>
      </c>
      <c r="B48" s="3">
        <v>1.52705</v>
      </c>
      <c r="C48" s="3">
        <v>579.80999999999995</v>
      </c>
      <c r="D48" s="3"/>
      <c r="H48" s="1"/>
      <c r="I48" s="1">
        <v>42663</v>
      </c>
      <c r="J48" s="3">
        <v>3.0945</v>
      </c>
      <c r="K48" s="3">
        <v>1085.8924</v>
      </c>
      <c r="L48">
        <f t="shared" si="0"/>
        <v>3.9511163042375008</v>
      </c>
      <c r="M48">
        <f t="shared" si="0"/>
        <v>1.4136881685704594</v>
      </c>
      <c r="N48" s="3">
        <f t="shared" si="1"/>
        <v>350.91045403134592</v>
      </c>
      <c r="O48" s="3">
        <f t="shared" si="2"/>
        <v>-2.5055059983344896E-2</v>
      </c>
    </row>
    <row r="49" spans="1:15" x14ac:dyDescent="0.2">
      <c r="A49" s="1" t="s">
        <v>303</v>
      </c>
      <c r="B49" s="3">
        <v>1.5362</v>
      </c>
      <c r="C49" s="3">
        <v>577.64670000000001</v>
      </c>
      <c r="D49" s="3"/>
      <c r="H49" s="1"/>
      <c r="I49" s="1">
        <v>42698</v>
      </c>
      <c r="J49" s="3">
        <v>3.375083333333333</v>
      </c>
      <c r="K49" s="3">
        <v>1074.5694666666666</v>
      </c>
      <c r="L49">
        <f t="shared" si="0"/>
        <v>8.6793673180411979</v>
      </c>
      <c r="M49">
        <f t="shared" si="0"/>
        <v>-1.0482052177787082</v>
      </c>
      <c r="N49" s="3">
        <f t="shared" si="1"/>
        <v>318.38309177551173</v>
      </c>
      <c r="O49" s="3">
        <f t="shared" si="2"/>
        <v>-9.2694195576540461E-2</v>
      </c>
    </row>
    <row r="50" spans="1:15" x14ac:dyDescent="0.2">
      <c r="A50" s="1" t="s">
        <v>304</v>
      </c>
      <c r="B50" s="3">
        <v>1.5347</v>
      </c>
      <c r="C50" s="3">
        <v>570.73069999999996</v>
      </c>
      <c r="D50" s="3"/>
      <c r="H50" s="1"/>
      <c r="I50" s="1">
        <v>42724</v>
      </c>
      <c r="J50" s="3">
        <v>3.4992333333333332</v>
      </c>
      <c r="K50" s="3">
        <v>1087.7211333333335</v>
      </c>
      <c r="L50">
        <f t="shared" si="0"/>
        <v>3.6123881504195543</v>
      </c>
      <c r="M50">
        <f t="shared" si="0"/>
        <v>1.216471907028982</v>
      </c>
      <c r="N50" s="3">
        <f t="shared" si="1"/>
        <v>310.84555664574151</v>
      </c>
      <c r="O50" s="3">
        <f t="shared" si="2"/>
        <v>-2.3674420295801579E-2</v>
      </c>
    </row>
    <row r="51" spans="1:15" x14ac:dyDescent="0.2">
      <c r="A51" s="1" t="s">
        <v>305</v>
      </c>
      <c r="B51" s="3">
        <v>1.5323</v>
      </c>
      <c r="C51" s="3">
        <v>571.45180000000005</v>
      </c>
      <c r="D51" s="3"/>
      <c r="H51" s="5"/>
      <c r="I51" s="1">
        <v>42759</v>
      </c>
      <c r="J51" s="3">
        <v>3.7996999999999996</v>
      </c>
      <c r="K51" s="3">
        <v>1176.1870666666666</v>
      </c>
      <c r="L51">
        <f t="shared" si="0"/>
        <v>8.2378219365524696</v>
      </c>
      <c r="M51">
        <f t="shared" si="0"/>
        <v>7.8193102814989146</v>
      </c>
      <c r="N51" s="3">
        <f t="shared" si="1"/>
        <v>309.54735022940412</v>
      </c>
      <c r="O51" s="3">
        <f t="shared" si="2"/>
        <v>-4.1763711546853877E-3</v>
      </c>
    </row>
    <row r="52" spans="1:15" x14ac:dyDescent="0.2">
      <c r="A52" s="1" t="s">
        <v>306</v>
      </c>
      <c r="B52" s="3">
        <v>1.5226500000000001</v>
      </c>
      <c r="C52" s="3">
        <v>570.37980000000005</v>
      </c>
      <c r="D52" s="3"/>
      <c r="H52" s="1"/>
      <c r="I52" s="5">
        <v>42767</v>
      </c>
      <c r="J52" s="14">
        <v>3.7996999999999996</v>
      </c>
      <c r="K52" s="14">
        <v>1176.1870666666666</v>
      </c>
      <c r="L52">
        <f t="shared" si="0"/>
        <v>0</v>
      </c>
      <c r="M52">
        <f t="shared" si="0"/>
        <v>0</v>
      </c>
      <c r="N52" s="3">
        <f t="shared" si="1"/>
        <v>309.54735022940412</v>
      </c>
      <c r="O52" s="3">
        <f t="shared" si="2"/>
        <v>0</v>
      </c>
    </row>
    <row r="53" spans="1:15" x14ac:dyDescent="0.2">
      <c r="A53" s="1" t="s">
        <v>307</v>
      </c>
      <c r="B53" s="3">
        <v>1.5246499999999998</v>
      </c>
      <c r="C53" s="3">
        <v>579.09500000000003</v>
      </c>
      <c r="D53" s="3"/>
      <c r="H53" s="1"/>
      <c r="I53" s="1">
        <v>42810</v>
      </c>
      <c r="J53" s="3">
        <v>3.7472666666666665</v>
      </c>
      <c r="K53" s="3">
        <v>1238.4129666666665</v>
      </c>
      <c r="L53">
        <f t="shared" si="0"/>
        <v>-1.3895430922638896</v>
      </c>
      <c r="M53">
        <f t="shared" si="0"/>
        <v>5.1552787177198134</v>
      </c>
      <c r="N53" s="3">
        <f t="shared" si="1"/>
        <v>330.48434414417619</v>
      </c>
      <c r="O53" s="3">
        <f t="shared" si="2"/>
        <v>6.7637451586181507E-2</v>
      </c>
    </row>
    <row r="54" spans="1:15" x14ac:dyDescent="0.2">
      <c r="A54" s="1" t="s">
        <v>308</v>
      </c>
      <c r="B54" s="3">
        <v>1.52345</v>
      </c>
      <c r="C54" s="3">
        <v>581.91150000000005</v>
      </c>
      <c r="D54" s="3"/>
      <c r="H54" s="5"/>
      <c r="I54" s="1">
        <v>42851</v>
      </c>
      <c r="J54" s="3">
        <v>3.6265000000000001</v>
      </c>
      <c r="K54" s="3">
        <v>1250.0743999999997</v>
      </c>
      <c r="L54">
        <f t="shared" si="0"/>
        <v>-3.2758689503442406</v>
      </c>
      <c r="M54">
        <f t="shared" si="0"/>
        <v>0.93723752448848785</v>
      </c>
      <c r="N54" s="3">
        <f t="shared" si="1"/>
        <v>344.70547359713214</v>
      </c>
      <c r="O54" s="3">
        <f t="shared" si="2"/>
        <v>4.3031174410948392E-2</v>
      </c>
    </row>
    <row r="55" spans="1:15" x14ac:dyDescent="0.2">
      <c r="A55" s="1" t="s">
        <v>309</v>
      </c>
      <c r="B55" s="3">
        <v>1.5126499999999998</v>
      </c>
      <c r="C55" s="3">
        <v>572.42439999999999</v>
      </c>
      <c r="D55" s="3"/>
      <c r="H55" s="1"/>
      <c r="I55" s="5">
        <v>42856</v>
      </c>
      <c r="J55" s="14">
        <v>3.6265000000000001</v>
      </c>
      <c r="K55" s="14">
        <v>1250.0743999999997</v>
      </c>
      <c r="L55">
        <f t="shared" si="0"/>
        <v>0</v>
      </c>
      <c r="M55">
        <f t="shared" si="0"/>
        <v>0</v>
      </c>
      <c r="N55" s="3">
        <f t="shared" si="1"/>
        <v>344.70547359713214</v>
      </c>
      <c r="O55" s="3">
        <f t="shared" si="2"/>
        <v>0</v>
      </c>
    </row>
    <row r="56" spans="1:15" x14ac:dyDescent="0.2">
      <c r="A56" s="1" t="s">
        <v>310</v>
      </c>
      <c r="B56" s="3">
        <v>1.51905</v>
      </c>
      <c r="C56" s="3">
        <v>568.95540000000005</v>
      </c>
      <c r="D56" s="3"/>
      <c r="H56" s="1"/>
      <c r="I56" s="1">
        <v>42901</v>
      </c>
      <c r="J56" s="3">
        <v>3.5223833333333334</v>
      </c>
      <c r="K56" s="3">
        <v>1319.5962</v>
      </c>
      <c r="L56">
        <f t="shared" si="0"/>
        <v>-2.9130151995495845</v>
      </c>
      <c r="M56">
        <f t="shared" si="0"/>
        <v>5.4122711164675152</v>
      </c>
      <c r="N56" s="3">
        <f t="shared" si="1"/>
        <v>374.63162725995181</v>
      </c>
      <c r="O56" s="3">
        <f t="shared" si="2"/>
        <v>8.6816589683154533E-2</v>
      </c>
    </row>
    <row r="57" spans="1:15" x14ac:dyDescent="0.2">
      <c r="A57" s="1" t="s">
        <v>311</v>
      </c>
      <c r="B57" s="3">
        <v>1.5281</v>
      </c>
      <c r="C57" s="3">
        <v>574.92870000000005</v>
      </c>
      <c r="D57" s="3"/>
      <c r="H57" s="5"/>
      <c r="I57" s="1">
        <v>42943</v>
      </c>
      <c r="J57" s="3">
        <v>3.5471333333333335</v>
      </c>
      <c r="K57" s="3">
        <v>1399.1165666666666</v>
      </c>
      <c r="L57">
        <f t="shared" si="0"/>
        <v>0.70019217111723098</v>
      </c>
      <c r="M57">
        <f t="shared" si="0"/>
        <v>5.8515232924729155</v>
      </c>
      <c r="N57" s="3">
        <f t="shared" si="1"/>
        <v>394.43585430488469</v>
      </c>
      <c r="O57" s="3">
        <f t="shared" si="2"/>
        <v>5.2863201085772138E-2</v>
      </c>
    </row>
    <row r="58" spans="1:15" x14ac:dyDescent="0.2">
      <c r="A58" s="1" t="s">
        <v>312</v>
      </c>
      <c r="B58" s="3">
        <v>1.5415999999999999</v>
      </c>
      <c r="C58" s="3">
        <v>578.31730000000005</v>
      </c>
      <c r="D58" s="3"/>
      <c r="H58" s="1"/>
      <c r="I58" s="5">
        <v>42948</v>
      </c>
      <c r="J58" s="14">
        <v>3.5471333333333335</v>
      </c>
      <c r="K58" s="14">
        <v>1399.1165666666666</v>
      </c>
      <c r="L58">
        <f t="shared" si="0"/>
        <v>0</v>
      </c>
      <c r="M58">
        <f t="shared" si="0"/>
        <v>0</v>
      </c>
      <c r="N58" s="3">
        <f t="shared" si="1"/>
        <v>394.43585430488469</v>
      </c>
      <c r="O58" s="3">
        <f t="shared" si="2"/>
        <v>0</v>
      </c>
    </row>
    <row r="59" spans="1:15" x14ac:dyDescent="0.2">
      <c r="A59" s="1" t="s">
        <v>313</v>
      </c>
      <c r="B59" s="3">
        <v>1.5405</v>
      </c>
      <c r="C59" s="3">
        <v>579.18079999999998</v>
      </c>
      <c r="D59" s="3"/>
      <c r="H59" s="1"/>
      <c r="I59" s="1">
        <v>42992</v>
      </c>
      <c r="J59" s="3">
        <v>3.4127500000000004</v>
      </c>
      <c r="K59" s="3">
        <v>1446.1919</v>
      </c>
      <c r="L59">
        <f t="shared" si="0"/>
        <v>-3.8621347636056402</v>
      </c>
      <c r="M59">
        <f t="shared" si="0"/>
        <v>3.3092812225581802</v>
      </c>
      <c r="N59" s="3">
        <f t="shared" si="1"/>
        <v>423.7614533733792</v>
      </c>
      <c r="O59" s="3">
        <f t="shared" si="2"/>
        <v>7.4348208329527044E-2</v>
      </c>
    </row>
    <row r="60" spans="1:15" x14ac:dyDescent="0.2">
      <c r="A60" s="1" t="s">
        <v>314</v>
      </c>
      <c r="B60" s="3">
        <v>1.5385</v>
      </c>
      <c r="C60" s="3">
        <v>586.7518</v>
      </c>
      <c r="D60" s="3"/>
      <c r="H60" s="5"/>
      <c r="I60" s="1">
        <v>43034</v>
      </c>
      <c r="J60" s="3">
        <v>3.6930166666666664</v>
      </c>
      <c r="K60" s="3">
        <v>1420.2737999999999</v>
      </c>
      <c r="L60">
        <f t="shared" si="0"/>
        <v>7.8925231001985452</v>
      </c>
      <c r="M60">
        <f t="shared" si="0"/>
        <v>-1.8084155930162993</v>
      </c>
      <c r="N60" s="3">
        <f t="shared" si="1"/>
        <v>384.58364209927748</v>
      </c>
      <c r="O60" s="3">
        <f t="shared" si="2"/>
        <v>-9.2452512993393632E-2</v>
      </c>
    </row>
    <row r="61" spans="1:15" x14ac:dyDescent="0.2">
      <c r="A61" s="1" t="s">
        <v>315</v>
      </c>
      <c r="B61" s="3">
        <v>1.5381</v>
      </c>
      <c r="C61" s="3">
        <v>589.58219999999994</v>
      </c>
      <c r="D61" s="3"/>
      <c r="H61" s="1"/>
      <c r="I61" s="5">
        <v>43040</v>
      </c>
      <c r="J61" s="14">
        <v>3.6930166666666664</v>
      </c>
      <c r="K61" s="14">
        <v>1420.2737999999999</v>
      </c>
      <c r="L61">
        <f t="shared" si="0"/>
        <v>0</v>
      </c>
      <c r="M61">
        <f t="shared" si="0"/>
        <v>0</v>
      </c>
      <c r="N61" s="3">
        <f t="shared" si="1"/>
        <v>384.58364209927748</v>
      </c>
      <c r="O61" s="3">
        <f t="shared" si="2"/>
        <v>0</v>
      </c>
    </row>
    <row r="62" spans="1:15" x14ac:dyDescent="0.2">
      <c r="A62" s="1" t="s">
        <v>316</v>
      </c>
      <c r="B62" s="3">
        <v>1.5303</v>
      </c>
      <c r="C62" s="3">
        <v>600.46479999999997</v>
      </c>
      <c r="D62" s="3"/>
      <c r="H62" s="1"/>
      <c r="I62" s="1">
        <v>43083</v>
      </c>
      <c r="J62" s="3">
        <v>3.8400666666666665</v>
      </c>
      <c r="K62" s="3">
        <v>1439.3895333333332</v>
      </c>
      <c r="L62">
        <f t="shared" si="0"/>
        <v>3.9046078657108518</v>
      </c>
      <c r="M62">
        <f t="shared" si="0"/>
        <v>1.3369418589010529</v>
      </c>
      <c r="N62" s="3">
        <f t="shared" si="1"/>
        <v>374.83451676186178</v>
      </c>
      <c r="O62" s="3">
        <f t="shared" si="2"/>
        <v>-2.5349818011497827E-2</v>
      </c>
    </row>
    <row r="63" spans="1:15" x14ac:dyDescent="0.2">
      <c r="A63" s="1" t="s">
        <v>317</v>
      </c>
      <c r="B63" s="3">
        <v>1.52725</v>
      </c>
      <c r="C63" s="3">
        <v>600.79070000000002</v>
      </c>
      <c r="D63" s="3"/>
      <c r="H63" s="5"/>
      <c r="I63" s="1">
        <v>43118</v>
      </c>
      <c r="J63" s="3">
        <v>3.7822499999999999</v>
      </c>
      <c r="K63" s="3">
        <v>1571.9551000000001</v>
      </c>
      <c r="L63">
        <f t="shared" si="0"/>
        <v>-1.5170656917236958</v>
      </c>
      <c r="M63">
        <f t="shared" si="0"/>
        <v>8.8101042741338453</v>
      </c>
      <c r="N63" s="3">
        <f t="shared" si="1"/>
        <v>415.61374843016728</v>
      </c>
      <c r="O63" s="3">
        <f t="shared" si="2"/>
        <v>0.10879262673190038</v>
      </c>
    </row>
    <row r="64" spans="1:15" x14ac:dyDescent="0.2">
      <c r="A64" s="1" t="s">
        <v>318</v>
      </c>
      <c r="B64" s="3">
        <v>1.52515</v>
      </c>
      <c r="C64" s="3">
        <v>596.78899999999999</v>
      </c>
      <c r="D64" s="3"/>
      <c r="H64" s="1"/>
      <c r="I64" s="5">
        <v>43132</v>
      </c>
      <c r="J64" s="14">
        <v>3.7822499999999999</v>
      </c>
      <c r="K64" s="14">
        <v>1571.9551000000001</v>
      </c>
      <c r="L64">
        <f t="shared" si="0"/>
        <v>0</v>
      </c>
      <c r="M64">
        <f t="shared" si="0"/>
        <v>0</v>
      </c>
      <c r="N64" s="3">
        <f t="shared" si="1"/>
        <v>415.61374843016728</v>
      </c>
      <c r="O64" s="3">
        <f t="shared" si="2"/>
        <v>0</v>
      </c>
    </row>
    <row r="65" spans="1:15" x14ac:dyDescent="0.2">
      <c r="A65" s="1" t="s">
        <v>319</v>
      </c>
      <c r="B65" s="3">
        <v>1.51935</v>
      </c>
      <c r="C65" s="3">
        <v>608.34019999999998</v>
      </c>
      <c r="D65" s="3"/>
      <c r="H65" s="1"/>
      <c r="I65" s="1">
        <v>43166</v>
      </c>
      <c r="J65" s="3">
        <v>3.8127833333333334</v>
      </c>
      <c r="K65" s="3">
        <v>1646.4364333333333</v>
      </c>
      <c r="L65">
        <f t="shared" si="0"/>
        <v>0.80403854692465693</v>
      </c>
      <c r="M65">
        <f t="shared" si="0"/>
        <v>4.6293083684397551</v>
      </c>
      <c r="N65" s="3">
        <f t="shared" si="1"/>
        <v>431.82008768747238</v>
      </c>
      <c r="O65" s="3">
        <f t="shared" si="2"/>
        <v>3.8993751574674329E-2</v>
      </c>
    </row>
    <row r="66" spans="1:15" x14ac:dyDescent="0.2">
      <c r="A66" s="1" t="s">
        <v>320</v>
      </c>
      <c r="B66" s="3">
        <v>1.51515</v>
      </c>
      <c r="C66" s="3">
        <v>609.59069999999997</v>
      </c>
      <c r="D66" s="3"/>
      <c r="H66" s="1"/>
      <c r="I66" s="1">
        <v>43215</v>
      </c>
      <c r="J66" s="3">
        <v>4.0348666666666668</v>
      </c>
      <c r="K66" s="3">
        <v>1584.5722000000001</v>
      </c>
      <c r="L66">
        <f t="shared" si="0"/>
        <v>5.6613800867273856</v>
      </c>
      <c r="M66">
        <f t="shared" si="0"/>
        <v>-3.829874940707434</v>
      </c>
      <c r="N66" s="3">
        <f t="shared" si="1"/>
        <v>392.71984204352066</v>
      </c>
      <c r="O66" s="3">
        <f t="shared" si="2"/>
        <v>-9.0547537640838782E-2</v>
      </c>
    </row>
    <row r="67" spans="1:15" x14ac:dyDescent="0.2">
      <c r="A67" s="1" t="s">
        <v>321</v>
      </c>
      <c r="B67" s="3">
        <v>1.5142500000000001</v>
      </c>
      <c r="C67" s="3">
        <v>612.60879999999997</v>
      </c>
      <c r="D67" s="3"/>
      <c r="H67" s="1"/>
      <c r="I67" s="1">
        <v>43248</v>
      </c>
      <c r="J67" s="3">
        <v>4.7133166666666666</v>
      </c>
      <c r="K67" s="3">
        <v>1420.8177666666668</v>
      </c>
      <c r="L67">
        <f t="shared" si="0"/>
        <v>15.541857874684496</v>
      </c>
      <c r="M67">
        <f t="shared" si="0"/>
        <v>-10.908186766568218</v>
      </c>
      <c r="N67" s="3">
        <f t="shared" si="1"/>
        <v>301.44755108752156</v>
      </c>
      <c r="O67" s="3">
        <f t="shared" si="2"/>
        <v>-0.23241069379398571</v>
      </c>
    </row>
    <row r="68" spans="1:15" x14ac:dyDescent="0.2">
      <c r="A68" s="1" t="s">
        <v>322</v>
      </c>
      <c r="B68" s="3">
        <v>1.5119500000000001</v>
      </c>
      <c r="C68" s="3">
        <v>616.66549999999995</v>
      </c>
      <c r="D68" s="3"/>
      <c r="H68" s="1"/>
      <c r="I68" s="1">
        <v>43258</v>
      </c>
      <c r="J68" s="3">
        <v>4.6134499999999994</v>
      </c>
      <c r="K68" s="3">
        <v>1381.8509666666666</v>
      </c>
      <c r="L68">
        <f t="shared" ref="L68:M131" si="3">(LN(J68)-LN(J67))*100</f>
        <v>-2.1415885507179544</v>
      </c>
      <c r="M68">
        <f t="shared" si="3"/>
        <v>-2.7808717220178636</v>
      </c>
      <c r="N68" s="3">
        <f t="shared" ref="N68:N131" si="4">K68/J68</f>
        <v>299.5265943419061</v>
      </c>
      <c r="O68" s="3">
        <f t="shared" ref="O68:O131" si="5">N68/N67-1</f>
        <v>-6.3724410388649178E-3</v>
      </c>
    </row>
    <row r="69" spans="1:15" x14ac:dyDescent="0.2">
      <c r="A69" s="1" t="s">
        <v>323</v>
      </c>
      <c r="B69" s="3">
        <v>1.5078499999999999</v>
      </c>
      <c r="C69" s="3">
        <v>623.15269999999998</v>
      </c>
      <c r="D69" s="3"/>
      <c r="H69" s="5"/>
      <c r="I69" s="1">
        <v>43305</v>
      </c>
      <c r="J69" s="3">
        <v>4.8089166666666667</v>
      </c>
      <c r="K69" s="3">
        <v>1350.4583</v>
      </c>
      <c r="L69">
        <f t="shared" si="3"/>
        <v>4.1495883306441605</v>
      </c>
      <c r="M69">
        <f t="shared" si="3"/>
        <v>-2.297986432857968</v>
      </c>
      <c r="N69" s="3">
        <f t="shared" si="4"/>
        <v>280.82380993640288</v>
      </c>
      <c r="O69" s="3">
        <f t="shared" si="5"/>
        <v>-6.2441147994205193E-2</v>
      </c>
    </row>
    <row r="70" spans="1:15" x14ac:dyDescent="0.2">
      <c r="A70" s="1" t="s">
        <v>324</v>
      </c>
      <c r="B70" s="3">
        <v>1.4969000000000001</v>
      </c>
      <c r="C70" s="3">
        <v>620.53399999999999</v>
      </c>
      <c r="D70" s="3"/>
      <c r="H70" s="1"/>
      <c r="I70" s="5">
        <v>43313</v>
      </c>
      <c r="J70" s="14">
        <v>4.8089166666666667</v>
      </c>
      <c r="K70" s="14">
        <v>1350.4583</v>
      </c>
      <c r="L70">
        <f t="shared" si="3"/>
        <v>0</v>
      </c>
      <c r="M70">
        <f t="shared" si="3"/>
        <v>0</v>
      </c>
      <c r="N70" s="3">
        <f t="shared" si="4"/>
        <v>280.82380993640288</v>
      </c>
      <c r="O70" s="3">
        <f t="shared" si="5"/>
        <v>0</v>
      </c>
    </row>
    <row r="71" spans="1:15" x14ac:dyDescent="0.2">
      <c r="A71" s="1" t="s">
        <v>325</v>
      </c>
      <c r="B71" s="3">
        <v>1.5011000000000001</v>
      </c>
      <c r="C71" s="3">
        <v>624.03430000000003</v>
      </c>
      <c r="D71" s="3"/>
      <c r="H71" s="1"/>
      <c r="I71" s="1">
        <v>43356</v>
      </c>
      <c r="J71" s="3">
        <v>6.4645166666666656</v>
      </c>
      <c r="K71" s="3">
        <v>1298.4053333333331</v>
      </c>
      <c r="L71">
        <f t="shared" si="3"/>
        <v>29.58564143671245</v>
      </c>
      <c r="M71">
        <f t="shared" si="3"/>
        <v>-3.9307171491577364</v>
      </c>
      <c r="N71" s="3">
        <f t="shared" si="4"/>
        <v>200.85110771364708</v>
      </c>
      <c r="O71" s="3">
        <f t="shared" si="5"/>
        <v>-0.28477892327173726</v>
      </c>
    </row>
    <row r="72" spans="1:15" x14ac:dyDescent="0.2">
      <c r="A72" s="1" t="s">
        <v>326</v>
      </c>
      <c r="B72" s="3">
        <v>1.4863</v>
      </c>
      <c r="C72" s="3">
        <v>621.90719999999999</v>
      </c>
      <c r="D72" s="3"/>
      <c r="H72" s="5"/>
      <c r="I72" s="1">
        <v>43398</v>
      </c>
      <c r="J72" s="3">
        <v>5.6825999999999999</v>
      </c>
      <c r="K72" s="3">
        <v>1264.9221</v>
      </c>
      <c r="L72">
        <f t="shared" si="3"/>
        <v>-12.891937341458547</v>
      </c>
      <c r="M72">
        <f t="shared" si="3"/>
        <v>-2.6126305573815678</v>
      </c>
      <c r="N72" s="3">
        <f t="shared" si="4"/>
        <v>222.59566043712385</v>
      </c>
      <c r="O72" s="3">
        <f t="shared" si="5"/>
        <v>0.1082620502869116</v>
      </c>
    </row>
    <row r="73" spans="1:15" x14ac:dyDescent="0.2">
      <c r="A73" s="1" t="s">
        <v>327</v>
      </c>
      <c r="B73" s="3">
        <v>1.48245</v>
      </c>
      <c r="C73" s="3">
        <v>617.78930000000003</v>
      </c>
      <c r="D73" s="3"/>
      <c r="H73" s="1"/>
      <c r="I73" s="5">
        <v>43405</v>
      </c>
      <c r="J73" s="14">
        <v>5.6825999999999999</v>
      </c>
      <c r="K73" s="14">
        <v>1264.9221</v>
      </c>
      <c r="L73">
        <f t="shared" si="3"/>
        <v>0</v>
      </c>
      <c r="M73">
        <f t="shared" si="3"/>
        <v>0</v>
      </c>
      <c r="N73" s="3">
        <f t="shared" si="4"/>
        <v>222.59566043712385</v>
      </c>
      <c r="O73" s="3">
        <f t="shared" si="5"/>
        <v>0</v>
      </c>
    </row>
    <row r="74" spans="1:15" x14ac:dyDescent="0.2">
      <c r="A74" s="1" t="s">
        <v>328</v>
      </c>
      <c r="B74" s="3">
        <v>1.4876</v>
      </c>
      <c r="C74" s="3">
        <v>624.30219999999997</v>
      </c>
      <c r="D74" s="3"/>
      <c r="H74" s="1"/>
      <c r="I74" s="1">
        <v>43447</v>
      </c>
      <c r="J74" s="3">
        <v>5.3238500000000002</v>
      </c>
      <c r="K74" s="3">
        <v>1230.6733666666667</v>
      </c>
      <c r="L74">
        <f t="shared" si="3"/>
        <v>-6.5212148647045387</v>
      </c>
      <c r="M74">
        <f t="shared" si="3"/>
        <v>-2.7449067094266866</v>
      </c>
      <c r="N74" s="3">
        <f t="shared" si="4"/>
        <v>231.16229169992891</v>
      </c>
      <c r="O74" s="3">
        <f t="shared" si="5"/>
        <v>3.8485167437596335E-2</v>
      </c>
    </row>
    <row r="75" spans="1:15" x14ac:dyDescent="0.2">
      <c r="A75" s="1" t="s">
        <v>329</v>
      </c>
      <c r="B75" s="3">
        <v>1.4775499999999999</v>
      </c>
      <c r="C75" s="3">
        <v>624.40499999999997</v>
      </c>
      <c r="D75" s="3"/>
      <c r="H75" s="5"/>
      <c r="I75" s="1">
        <v>43481</v>
      </c>
      <c r="J75" s="3">
        <v>5.4706333333333328</v>
      </c>
      <c r="K75" s="3">
        <v>1186.7161666666668</v>
      </c>
      <c r="L75">
        <f t="shared" si="3"/>
        <v>2.7197666959730693</v>
      </c>
      <c r="M75">
        <f t="shared" si="3"/>
        <v>-3.637150335236683</v>
      </c>
      <c r="N75" s="3">
        <f t="shared" si="4"/>
        <v>216.92482284196228</v>
      </c>
      <c r="O75" s="3">
        <f t="shared" si="5"/>
        <v>-6.1590793002036182E-2</v>
      </c>
    </row>
    <row r="76" spans="1:15" x14ac:dyDescent="0.2">
      <c r="A76" s="1" t="s">
        <v>330</v>
      </c>
      <c r="B76" s="3">
        <v>1.4755500000000001</v>
      </c>
      <c r="C76" s="3">
        <v>623.51459999999997</v>
      </c>
      <c r="D76" s="3"/>
      <c r="H76" s="1"/>
      <c r="I76" s="5">
        <v>43497</v>
      </c>
      <c r="J76" s="14">
        <v>5.4706333333333328</v>
      </c>
      <c r="K76" s="14">
        <v>1186.7161666666668</v>
      </c>
      <c r="L76">
        <f t="shared" si="3"/>
        <v>0</v>
      </c>
      <c r="M76">
        <f t="shared" si="3"/>
        <v>0</v>
      </c>
      <c r="N76" s="3">
        <f t="shared" si="4"/>
        <v>216.92482284196228</v>
      </c>
      <c r="O76" s="3">
        <f t="shared" si="5"/>
        <v>0</v>
      </c>
    </row>
    <row r="77" spans="1:15" x14ac:dyDescent="0.2">
      <c r="A77" s="1" t="s">
        <v>331</v>
      </c>
      <c r="B77" s="3">
        <v>1.4720499999999999</v>
      </c>
      <c r="C77" s="3">
        <v>620.13490000000002</v>
      </c>
      <c r="D77" s="3"/>
      <c r="H77" s="1"/>
      <c r="I77" s="1">
        <v>43530</v>
      </c>
      <c r="J77" s="3">
        <v>5.3514833333333334</v>
      </c>
      <c r="K77" s="3">
        <v>1335.1317333333334</v>
      </c>
      <c r="L77">
        <f t="shared" si="3"/>
        <v>-2.2020611744818952</v>
      </c>
      <c r="M77">
        <f t="shared" si="3"/>
        <v>11.783999482918173</v>
      </c>
      <c r="N77" s="3">
        <f t="shared" si="4"/>
        <v>249.4881606034464</v>
      </c>
      <c r="O77" s="3">
        <f t="shared" si="5"/>
        <v>0.15011346942626158</v>
      </c>
    </row>
    <row r="78" spans="1:15" x14ac:dyDescent="0.2">
      <c r="A78" s="1" t="s">
        <v>332</v>
      </c>
      <c r="B78" s="3">
        <v>1.4912999999999998</v>
      </c>
      <c r="C78" s="3">
        <v>626.08050000000003</v>
      </c>
      <c r="D78" s="3"/>
      <c r="H78" s="5"/>
      <c r="I78" s="1">
        <v>43580</v>
      </c>
      <c r="J78" s="3">
        <v>5.8141666666666678</v>
      </c>
      <c r="K78" s="3">
        <v>1278.8989666666666</v>
      </c>
      <c r="L78">
        <f t="shared" si="3"/>
        <v>8.2923687117305143</v>
      </c>
      <c r="M78">
        <f t="shared" si="3"/>
        <v>-4.3030438167392937</v>
      </c>
      <c r="N78" s="3">
        <f t="shared" si="4"/>
        <v>219.96255697291093</v>
      </c>
      <c r="O78" s="3">
        <f t="shared" si="5"/>
        <v>-0.1183447084587933</v>
      </c>
    </row>
    <row r="79" spans="1:15" x14ac:dyDescent="0.2">
      <c r="A79" s="1" t="s">
        <v>333</v>
      </c>
      <c r="B79" s="3">
        <v>1.48505</v>
      </c>
      <c r="C79" s="3">
        <v>632.3818</v>
      </c>
      <c r="D79" s="3"/>
      <c r="H79" s="1"/>
      <c r="I79" s="5">
        <v>43586</v>
      </c>
      <c r="J79" s="14">
        <v>5.8141666666666678</v>
      </c>
      <c r="K79" s="14">
        <v>1278.8989666666666</v>
      </c>
      <c r="L79">
        <f t="shared" si="3"/>
        <v>0</v>
      </c>
      <c r="M79">
        <f t="shared" si="3"/>
        <v>0</v>
      </c>
      <c r="N79" s="3">
        <f t="shared" si="4"/>
        <v>219.96255697291093</v>
      </c>
      <c r="O79" s="3">
        <f t="shared" si="5"/>
        <v>0</v>
      </c>
    </row>
    <row r="80" spans="1:15" x14ac:dyDescent="0.2">
      <c r="A80" s="1" t="s">
        <v>334</v>
      </c>
      <c r="B80" s="3">
        <v>1.4796499999999999</v>
      </c>
      <c r="C80" s="3">
        <v>624.59609999999998</v>
      </c>
      <c r="D80" s="3"/>
      <c r="H80" s="1"/>
      <c r="I80" s="1">
        <v>43628</v>
      </c>
      <c r="J80" s="3">
        <v>5.8398166666666667</v>
      </c>
      <c r="K80" s="3">
        <v>1215.2408333333333</v>
      </c>
      <c r="L80">
        <f t="shared" si="3"/>
        <v>0.44019354901656538</v>
      </c>
      <c r="M80">
        <f t="shared" si="3"/>
        <v>-5.105725158535801</v>
      </c>
      <c r="N80" s="3">
        <f t="shared" si="4"/>
        <v>208.09571647511765</v>
      </c>
      <c r="O80" s="3">
        <f t="shared" si="5"/>
        <v>-5.3949366024394374E-2</v>
      </c>
    </row>
    <row r="81" spans="1:15" x14ac:dyDescent="0.2">
      <c r="A81" s="1" t="s">
        <v>335</v>
      </c>
      <c r="B81" s="3" t="e">
        <v>#DIV/0!</v>
      </c>
      <c r="C81" t="s">
        <v>192</v>
      </c>
      <c r="D81" s="3"/>
      <c r="H81" s="5"/>
      <c r="I81" s="1">
        <v>43671</v>
      </c>
      <c r="J81" s="3">
        <v>5.6645500000000011</v>
      </c>
      <c r="K81" s="3">
        <v>1294.2569999999998</v>
      </c>
      <c r="L81">
        <f t="shared" si="3"/>
        <v>-3.0471947456456538</v>
      </c>
      <c r="M81">
        <f t="shared" si="3"/>
        <v>6.2994511437587164</v>
      </c>
      <c r="N81" s="3">
        <f t="shared" si="4"/>
        <v>228.48363947709873</v>
      </c>
      <c r="O81" s="3">
        <f t="shared" si="5"/>
        <v>9.7973775468938484E-2</v>
      </c>
    </row>
    <row r="82" spans="1:15" x14ac:dyDescent="0.2">
      <c r="A82" s="1" t="s">
        <v>336</v>
      </c>
      <c r="B82" s="3">
        <v>1.47855</v>
      </c>
      <c r="C82" s="3">
        <v>631.55629999999996</v>
      </c>
      <c r="D82" s="3"/>
      <c r="H82" s="1"/>
      <c r="I82" s="5">
        <v>43678</v>
      </c>
      <c r="J82" s="14">
        <v>5.6645500000000011</v>
      </c>
      <c r="K82" s="14">
        <v>1294.2569999999998</v>
      </c>
      <c r="L82">
        <f t="shared" si="3"/>
        <v>0</v>
      </c>
      <c r="M82">
        <f t="shared" si="3"/>
        <v>0</v>
      </c>
      <c r="N82" s="3">
        <f t="shared" si="4"/>
        <v>228.48363947709873</v>
      </c>
      <c r="O82" s="3">
        <f t="shared" si="5"/>
        <v>0</v>
      </c>
    </row>
    <row r="83" spans="1:15" x14ac:dyDescent="0.2">
      <c r="A83" s="1" t="s">
        <v>337</v>
      </c>
      <c r="B83" s="3">
        <v>1.4734500000000001</v>
      </c>
      <c r="C83" s="3">
        <v>628.00289999999995</v>
      </c>
      <c r="D83" s="3"/>
      <c r="H83" s="1"/>
      <c r="I83" s="1">
        <v>43720</v>
      </c>
      <c r="J83" s="3">
        <v>5.7289833333333329</v>
      </c>
      <c r="K83" s="3">
        <v>1410.2322999999999</v>
      </c>
      <c r="L83">
        <f t="shared" si="3"/>
        <v>1.131063004981514</v>
      </c>
      <c r="M83">
        <f t="shared" si="3"/>
        <v>8.5817657270032655</v>
      </c>
      <c r="N83" s="3">
        <f t="shared" si="4"/>
        <v>246.15751485865729</v>
      </c>
      <c r="O83" s="3">
        <f t="shared" si="5"/>
        <v>7.7352914291834995E-2</v>
      </c>
    </row>
    <row r="84" spans="1:15" x14ac:dyDescent="0.2">
      <c r="A84" s="1" t="s">
        <v>338</v>
      </c>
      <c r="B84" s="3">
        <v>1.47865</v>
      </c>
      <c r="C84" s="3">
        <v>619.40290000000005</v>
      </c>
      <c r="D84" s="3"/>
      <c r="H84" s="5"/>
      <c r="I84" s="1">
        <v>43762</v>
      </c>
      <c r="J84" s="3">
        <v>5.8091166666666672</v>
      </c>
      <c r="K84" s="3">
        <v>1475.4043666666666</v>
      </c>
      <c r="L84">
        <f t="shared" si="3"/>
        <v>1.3890436340095347</v>
      </c>
      <c r="M84">
        <f t="shared" si="3"/>
        <v>4.5177656520002607</v>
      </c>
      <c r="N84" s="3">
        <f t="shared" si="4"/>
        <v>253.9808461986475</v>
      </c>
      <c r="O84" s="3">
        <f t="shared" si="5"/>
        <v>3.17818098890148E-2</v>
      </c>
    </row>
    <row r="85" spans="1:15" x14ac:dyDescent="0.2">
      <c r="A85" s="1" t="s">
        <v>339</v>
      </c>
      <c r="B85" s="3">
        <v>1.502</v>
      </c>
      <c r="C85" s="3">
        <v>629.06129999999996</v>
      </c>
      <c r="D85" s="3"/>
      <c r="H85" s="1"/>
      <c r="I85" s="5">
        <v>43770</v>
      </c>
      <c r="J85" s="14">
        <v>5.8091166666666672</v>
      </c>
      <c r="K85" s="14">
        <v>1475.4043666666666</v>
      </c>
      <c r="L85">
        <f t="shared" si="3"/>
        <v>0</v>
      </c>
      <c r="M85">
        <f t="shared" si="3"/>
        <v>0</v>
      </c>
      <c r="N85" s="3">
        <f t="shared" si="4"/>
        <v>253.9808461986475</v>
      </c>
      <c r="O85" s="3">
        <f t="shared" si="5"/>
        <v>0</v>
      </c>
    </row>
    <row r="86" spans="1:15" x14ac:dyDescent="0.2">
      <c r="A86" s="1" t="s">
        <v>340</v>
      </c>
      <c r="B86" s="3">
        <v>1.4839500000000001</v>
      </c>
      <c r="C86" s="3">
        <v>627.65989999999999</v>
      </c>
      <c r="D86" s="3"/>
      <c r="H86" s="1"/>
      <c r="I86" s="1">
        <v>43811</v>
      </c>
      <c r="J86" s="3">
        <v>5.7842500000000001</v>
      </c>
      <c r="K86" s="3">
        <v>1940.7188666666668</v>
      </c>
      <c r="L86">
        <f t="shared" si="3"/>
        <v>-0.42898159811102232</v>
      </c>
      <c r="M86">
        <f t="shared" si="3"/>
        <v>27.412635515373651</v>
      </c>
      <c r="N86" s="3">
        <f t="shared" si="4"/>
        <v>335.51780553514573</v>
      </c>
      <c r="O86" s="3">
        <f t="shared" si="5"/>
        <v>0.32103585981726068</v>
      </c>
    </row>
    <row r="87" spans="1:15" x14ac:dyDescent="0.2">
      <c r="A87" s="1" t="s">
        <v>341</v>
      </c>
      <c r="B87" s="3">
        <v>1.4774500000000002</v>
      </c>
      <c r="C87" s="3">
        <v>625.84640000000002</v>
      </c>
      <c r="D87" s="3"/>
      <c r="H87" s="1"/>
      <c r="I87" s="1">
        <v>43846</v>
      </c>
      <c r="J87" s="3">
        <v>5.8737333333333339</v>
      </c>
      <c r="K87" s="3">
        <v>2236.4446000000003</v>
      </c>
      <c r="L87">
        <f t="shared" si="3"/>
        <v>1.535172734205581</v>
      </c>
      <c r="M87">
        <f t="shared" si="3"/>
        <v>14.182891846987467</v>
      </c>
      <c r="N87" s="3">
        <f t="shared" si="4"/>
        <v>380.75351281411031</v>
      </c>
      <c r="O87" s="3">
        <f t="shared" si="5"/>
        <v>0.13482356683519181</v>
      </c>
    </row>
    <row r="88" spans="1:15" x14ac:dyDescent="0.2">
      <c r="A88" s="1" t="s">
        <v>342</v>
      </c>
      <c r="B88" s="3">
        <v>1.4898</v>
      </c>
      <c r="C88" s="3">
        <v>613.94299999999998</v>
      </c>
      <c r="D88" s="3"/>
      <c r="H88" s="1"/>
      <c r="I88" s="1">
        <v>43880</v>
      </c>
      <c r="J88" s="3">
        <v>6.0481166666666661</v>
      </c>
      <c r="K88" s="3">
        <v>2538.2745</v>
      </c>
      <c r="L88">
        <f t="shared" si="3"/>
        <v>2.9256494866926275</v>
      </c>
      <c r="M88">
        <f t="shared" si="3"/>
        <v>12.659714673546585</v>
      </c>
      <c r="N88" s="3">
        <f t="shared" si="4"/>
        <v>419.68014836574474</v>
      </c>
      <c r="O88" s="3">
        <f t="shared" si="5"/>
        <v>0.10223578835538949</v>
      </c>
    </row>
    <row r="89" spans="1:15" x14ac:dyDescent="0.2">
      <c r="A89" s="1" t="s">
        <v>343</v>
      </c>
      <c r="B89" s="3">
        <v>1.4946999999999999</v>
      </c>
      <c r="C89" s="3">
        <v>598.66859999999997</v>
      </c>
      <c r="D89" s="3"/>
      <c r="H89" s="1"/>
      <c r="I89" s="1">
        <v>43907</v>
      </c>
      <c r="J89" s="3">
        <v>6.2214999999999989</v>
      </c>
      <c r="K89" s="3">
        <v>1661.3385666666666</v>
      </c>
      <c r="L89">
        <f t="shared" si="3"/>
        <v>2.8264106418911972</v>
      </c>
      <c r="M89">
        <f t="shared" si="3"/>
        <v>-42.386087657978507</v>
      </c>
      <c r="N89" s="3">
        <f t="shared" si="4"/>
        <v>267.0318358380884</v>
      </c>
      <c r="O89" s="3">
        <f t="shared" si="5"/>
        <v>-0.36372535875732137</v>
      </c>
    </row>
    <row r="90" spans="1:15" x14ac:dyDescent="0.2">
      <c r="A90" s="1" t="s">
        <v>344</v>
      </c>
      <c r="B90" s="3">
        <v>1.51325</v>
      </c>
      <c r="C90" s="3">
        <v>594.83519999999999</v>
      </c>
      <c r="D90" s="3"/>
      <c r="H90" s="1"/>
      <c r="I90" s="1">
        <v>43943</v>
      </c>
      <c r="J90" s="3">
        <v>6.9157333333333328</v>
      </c>
      <c r="K90" s="3">
        <v>2114.5122666666666</v>
      </c>
      <c r="L90">
        <f t="shared" si="3"/>
        <v>10.57879739108245</v>
      </c>
      <c r="M90">
        <f t="shared" si="3"/>
        <v>24.12005362350822</v>
      </c>
      <c r="N90" s="3">
        <f t="shared" si="4"/>
        <v>305.75387522171667</v>
      </c>
      <c r="O90" s="3">
        <f t="shared" si="5"/>
        <v>0.14500907452513245</v>
      </c>
    </row>
    <row r="91" spans="1:15" x14ac:dyDescent="0.2">
      <c r="A91" s="1" t="s">
        <v>345</v>
      </c>
      <c r="B91" s="3">
        <v>1.5327999999999999</v>
      </c>
      <c r="C91" s="3">
        <v>553.99839999999995</v>
      </c>
      <c r="D91" s="3"/>
      <c r="H91" s="1"/>
      <c r="I91" s="1">
        <v>43972</v>
      </c>
      <c r="J91" s="3">
        <v>6.912233333333333</v>
      </c>
      <c r="K91" s="3">
        <v>2484.5563333333334</v>
      </c>
      <c r="L91">
        <f t="shared" si="3"/>
        <v>-5.0622049634818644E-2</v>
      </c>
      <c r="M91">
        <f t="shared" si="3"/>
        <v>16.126992658735428</v>
      </c>
      <c r="N91" s="3">
        <f t="shared" si="4"/>
        <v>359.44335405344151</v>
      </c>
      <c r="O91" s="3">
        <f t="shared" si="5"/>
        <v>0.17559705103587664</v>
      </c>
    </row>
    <row r="92" spans="1:15" x14ac:dyDescent="0.2">
      <c r="A92" s="1" t="s">
        <v>346</v>
      </c>
      <c r="B92" s="3">
        <v>1.5640499999999999</v>
      </c>
      <c r="C92" s="3">
        <v>592.55650000000003</v>
      </c>
      <c r="D92" s="3"/>
      <c r="H92" s="1"/>
      <c r="I92" s="1">
        <v>44007</v>
      </c>
      <c r="J92" s="3">
        <v>6.8495499999999998</v>
      </c>
      <c r="K92" s="3">
        <v>2760.1574666666661</v>
      </c>
      <c r="L92">
        <f t="shared" si="3"/>
        <v>-0.91098319624558499</v>
      </c>
      <c r="M92">
        <f t="shared" si="3"/>
        <v>10.519362552691192</v>
      </c>
      <c r="N92" s="3">
        <f t="shared" si="4"/>
        <v>402.96916829086086</v>
      </c>
      <c r="O92" s="3">
        <f t="shared" si="5"/>
        <v>0.12109227711843573</v>
      </c>
    </row>
    <row r="93" spans="1:15" x14ac:dyDescent="0.2">
      <c r="A93" s="1" t="s">
        <v>347</v>
      </c>
      <c r="B93" s="3">
        <v>1.51535</v>
      </c>
      <c r="C93" s="3">
        <v>598.7115</v>
      </c>
      <c r="D93" s="3"/>
      <c r="H93" s="1"/>
      <c r="I93" s="1">
        <v>44035</v>
      </c>
      <c r="J93" s="3">
        <v>6.849733333333333</v>
      </c>
      <c r="K93" s="3">
        <v>3150.4390333333336</v>
      </c>
      <c r="L93">
        <f t="shared" si="3"/>
        <v>2.6765390405136813E-3</v>
      </c>
      <c r="M93">
        <f t="shared" si="3"/>
        <v>13.225408754534662</v>
      </c>
      <c r="N93" s="3">
        <f t="shared" si="4"/>
        <v>459.93601210752735</v>
      </c>
      <c r="O93" s="3">
        <f t="shared" si="5"/>
        <v>0.14136774795521867</v>
      </c>
    </row>
    <row r="94" spans="1:15" x14ac:dyDescent="0.2">
      <c r="A94" s="1" t="s">
        <v>348</v>
      </c>
      <c r="B94" s="3">
        <v>1.5319</v>
      </c>
      <c r="C94" s="3">
        <v>608.21389999999997</v>
      </c>
      <c r="D94" s="3"/>
      <c r="H94" s="1"/>
      <c r="I94" s="1">
        <v>44063</v>
      </c>
      <c r="J94" s="3">
        <v>7.3666666666666671</v>
      </c>
      <c r="K94" s="3">
        <v>3061.8333333333335</v>
      </c>
      <c r="L94">
        <f t="shared" si="3"/>
        <v>7.275559777962326</v>
      </c>
      <c r="M94">
        <f t="shared" si="3"/>
        <v>-2.8527953688287866</v>
      </c>
      <c r="N94" s="3">
        <f t="shared" si="4"/>
        <v>415.63348416289591</v>
      </c>
      <c r="O94" s="3">
        <f t="shared" si="5"/>
        <v>-9.6323242317181368E-2</v>
      </c>
    </row>
    <row r="95" spans="1:15" x14ac:dyDescent="0.2">
      <c r="A95" s="1" t="s">
        <v>349</v>
      </c>
      <c r="B95" s="3">
        <v>1.52495</v>
      </c>
      <c r="C95" s="3">
        <v>602.69060000000002</v>
      </c>
      <c r="D95" s="3"/>
      <c r="H95" s="1"/>
      <c r="I95" s="1">
        <v>44098</v>
      </c>
      <c r="J95" s="3">
        <v>7.583333333333333</v>
      </c>
      <c r="K95" s="3">
        <v>3636.26</v>
      </c>
      <c r="L95">
        <f t="shared" si="3"/>
        <v>2.8987536873252395</v>
      </c>
      <c r="M95">
        <f t="shared" si="3"/>
        <v>17.194181581068868</v>
      </c>
      <c r="N95" s="3">
        <f t="shared" si="4"/>
        <v>479.50681318681325</v>
      </c>
      <c r="O95" s="3">
        <f t="shared" si="5"/>
        <v>0.15367705311943536</v>
      </c>
    </row>
    <row r="96" spans="1:15" x14ac:dyDescent="0.2">
      <c r="A96" s="1" t="s">
        <v>350</v>
      </c>
      <c r="B96" s="3">
        <v>1.5143499999999999</v>
      </c>
      <c r="C96" s="3">
        <v>581.64819999999997</v>
      </c>
      <c r="D96" s="3"/>
      <c r="H96" s="1"/>
      <c r="I96" s="1">
        <v>44126</v>
      </c>
      <c r="J96" s="3">
        <v>7.8960499999999998</v>
      </c>
      <c r="K96" s="3">
        <v>4438.9033333333327</v>
      </c>
      <c r="L96">
        <f t="shared" si="3"/>
        <v>4.0409777702443694</v>
      </c>
      <c r="M96">
        <f t="shared" si="3"/>
        <v>19.945166802892089</v>
      </c>
      <c r="N96" s="3">
        <f t="shared" si="4"/>
        <v>562.16758168113586</v>
      </c>
      <c r="O96" s="3">
        <f t="shared" si="5"/>
        <v>0.17238705732866921</v>
      </c>
    </row>
    <row r="97" spans="1:15" x14ac:dyDescent="0.2">
      <c r="A97" s="1" t="s">
        <v>351</v>
      </c>
      <c r="B97" s="3">
        <v>1.5265499999999999</v>
      </c>
      <c r="C97" s="3">
        <v>578.31510000000003</v>
      </c>
      <c r="D97" s="3"/>
      <c r="H97" s="1"/>
      <c r="I97" s="1">
        <v>44154</v>
      </c>
      <c r="J97" s="3">
        <v>7.6883000000000008</v>
      </c>
      <c r="K97" s="3">
        <v>4221.5066666666671</v>
      </c>
      <c r="L97">
        <f t="shared" si="3"/>
        <v>-2.6662941672397356</v>
      </c>
      <c r="M97">
        <f t="shared" si="3"/>
        <v>-5.0215254594686343</v>
      </c>
      <c r="N97" s="3">
        <f t="shared" si="4"/>
        <v>549.08193835655038</v>
      </c>
      <c r="O97" s="3">
        <f t="shared" si="5"/>
        <v>-2.3277121895669439E-2</v>
      </c>
    </row>
    <row r="98" spans="1:15" x14ac:dyDescent="0.2">
      <c r="A98" s="1" t="s">
        <v>352</v>
      </c>
      <c r="B98" s="3">
        <v>1.5407</v>
      </c>
      <c r="C98" s="3">
        <v>586.04190000000006</v>
      </c>
      <c r="D98" s="3"/>
      <c r="H98" s="1"/>
      <c r="I98" s="1">
        <v>44189</v>
      </c>
      <c r="J98" s="3">
        <v>7.674716666666666</v>
      </c>
      <c r="K98" s="3">
        <v>4595.5766666666668</v>
      </c>
      <c r="L98">
        <f t="shared" si="3"/>
        <v>-0.17683163622850273</v>
      </c>
      <c r="M98">
        <f t="shared" si="3"/>
        <v>8.4902152320179169</v>
      </c>
      <c r="N98" s="3">
        <f t="shared" si="4"/>
        <v>598.7943094533349</v>
      </c>
      <c r="O98" s="3">
        <f t="shared" si="5"/>
        <v>9.0537254322329286E-2</v>
      </c>
    </row>
    <row r="99" spans="1:15" x14ac:dyDescent="0.2">
      <c r="A99" s="1" t="s">
        <v>353</v>
      </c>
      <c r="B99" s="3" t="e">
        <v>#DIV/0!</v>
      </c>
      <c r="C99" t="s">
        <v>192</v>
      </c>
      <c r="D99" s="3"/>
      <c r="H99" s="1"/>
      <c r="I99" s="1">
        <v>44217</v>
      </c>
      <c r="J99" s="3">
        <v>7.4505000000000008</v>
      </c>
      <c r="K99" s="3">
        <v>5237.2433333333329</v>
      </c>
      <c r="L99">
        <f t="shared" si="3"/>
        <v>-2.9650232163233259</v>
      </c>
      <c r="M99">
        <f t="shared" si="3"/>
        <v>13.07010318147821</v>
      </c>
      <c r="N99" s="3">
        <f t="shared" si="4"/>
        <v>702.93850524573281</v>
      </c>
      <c r="O99" s="3">
        <f t="shared" si="5"/>
        <v>0.17392315549470672</v>
      </c>
    </row>
    <row r="100" spans="1:15" x14ac:dyDescent="0.2">
      <c r="A100" s="1" t="s">
        <v>354</v>
      </c>
      <c r="B100" s="3">
        <v>1.5327999999999999</v>
      </c>
      <c r="C100" s="3">
        <v>565.1481</v>
      </c>
      <c r="D100" s="3"/>
      <c r="H100" s="1"/>
      <c r="I100" s="1">
        <v>44245</v>
      </c>
      <c r="J100" s="3">
        <v>6.9741500000000007</v>
      </c>
      <c r="K100" s="3">
        <v>5821.8633333333337</v>
      </c>
      <c r="L100">
        <f t="shared" si="3"/>
        <v>-6.6070687751227819</v>
      </c>
      <c r="M100">
        <f t="shared" si="3"/>
        <v>10.582509239087479</v>
      </c>
      <c r="N100" s="3">
        <f t="shared" si="4"/>
        <v>834.7774758692218</v>
      </c>
      <c r="O100" s="3">
        <f t="shared" si="5"/>
        <v>0.18755406004882436</v>
      </c>
    </row>
    <row r="101" spans="1:15" x14ac:dyDescent="0.2">
      <c r="A101" s="1" t="s">
        <v>355</v>
      </c>
      <c r="B101" s="3">
        <v>1.5765</v>
      </c>
      <c r="C101" s="3">
        <v>554.35329999999999</v>
      </c>
      <c r="D101" s="3"/>
      <c r="H101" s="1"/>
      <c r="I101" s="1">
        <v>44273</v>
      </c>
      <c r="J101" s="3">
        <v>7.5442666666666662</v>
      </c>
      <c r="K101" s="3">
        <v>5775.1866666666656</v>
      </c>
      <c r="L101">
        <f t="shared" si="3"/>
        <v>7.857743640384296</v>
      </c>
      <c r="M101">
        <f t="shared" si="3"/>
        <v>-0.80497917517092787</v>
      </c>
      <c r="N101" s="3">
        <f t="shared" si="4"/>
        <v>765.50669824325746</v>
      </c>
      <c r="O101" s="3">
        <f t="shared" si="5"/>
        <v>-8.2981129257033825E-2</v>
      </c>
    </row>
    <row r="102" spans="1:15" x14ac:dyDescent="0.2">
      <c r="A102" s="1" t="s">
        <v>356</v>
      </c>
      <c r="B102" s="3">
        <v>1.5793999999999999</v>
      </c>
      <c r="C102" s="3">
        <v>561.48339999999996</v>
      </c>
      <c r="D102" s="3"/>
      <c r="H102" s="1"/>
      <c r="I102" s="1">
        <v>44301</v>
      </c>
      <c r="J102" s="3">
        <v>8.1555833333333343</v>
      </c>
      <c r="K102" s="3">
        <v>5304.7766666666666</v>
      </c>
      <c r="L102">
        <f t="shared" si="3"/>
        <v>7.79148713870077</v>
      </c>
      <c r="M102">
        <f t="shared" si="3"/>
        <v>-8.4962906587094267</v>
      </c>
      <c r="N102" s="3">
        <f t="shared" si="4"/>
        <v>650.44723962111834</v>
      </c>
      <c r="O102" s="3">
        <f t="shared" si="5"/>
        <v>-0.15030496648322766</v>
      </c>
    </row>
    <row r="103" spans="1:15" x14ac:dyDescent="0.2">
      <c r="A103" s="1" t="s">
        <v>357</v>
      </c>
      <c r="B103" s="3">
        <v>1.5684499999999999</v>
      </c>
      <c r="C103" s="3">
        <v>539.20730000000003</v>
      </c>
      <c r="D103" s="3"/>
      <c r="H103" s="1"/>
      <c r="I103" s="1">
        <v>44322</v>
      </c>
      <c r="J103" s="3">
        <v>8.2848500000000005</v>
      </c>
      <c r="K103" s="3">
        <v>5068.496666666666</v>
      </c>
      <c r="L103">
        <f t="shared" si="3"/>
        <v>1.5725781432575303</v>
      </c>
      <c r="M103">
        <f t="shared" si="3"/>
        <v>-4.5563414347368436</v>
      </c>
      <c r="N103" s="3">
        <f t="shared" si="4"/>
        <v>611.77892981365574</v>
      </c>
      <c r="O103" s="3">
        <f t="shared" si="5"/>
        <v>-5.9448802995899608E-2</v>
      </c>
    </row>
    <row r="104" spans="1:15" x14ac:dyDescent="0.2">
      <c r="A104" s="1" t="s">
        <v>358</v>
      </c>
      <c r="B104" s="3">
        <v>1.5909499999999999</v>
      </c>
      <c r="C104" s="3">
        <v>552.07230000000004</v>
      </c>
      <c r="D104" s="3"/>
      <c r="H104" s="1"/>
      <c r="I104" s="1">
        <v>44364</v>
      </c>
      <c r="J104" s="3">
        <v>8.4207333333333327</v>
      </c>
      <c r="K104" s="3">
        <v>4782.6333333333332</v>
      </c>
      <c r="L104">
        <f t="shared" si="3"/>
        <v>1.6268372976288692</v>
      </c>
      <c r="M104">
        <f t="shared" si="3"/>
        <v>-5.8052956818183787</v>
      </c>
      <c r="N104" s="3">
        <f t="shared" si="4"/>
        <v>567.95924345464766</v>
      </c>
      <c r="O104" s="3">
        <f t="shared" si="5"/>
        <v>-7.1626668104367797E-2</v>
      </c>
    </row>
    <row r="105" spans="1:15" x14ac:dyDescent="0.2">
      <c r="A105" s="1" t="s">
        <v>359</v>
      </c>
      <c r="B105" s="3">
        <v>1.5766</v>
      </c>
      <c r="C105" s="3">
        <v>557.78710000000001</v>
      </c>
      <c r="D105" s="3"/>
      <c r="H105" s="1"/>
      <c r="I105" s="1">
        <v>44391</v>
      </c>
      <c r="J105" s="3">
        <v>8.6712000000000007</v>
      </c>
      <c r="K105" s="3">
        <v>4632.1899999999996</v>
      </c>
      <c r="L105">
        <f t="shared" si="3"/>
        <v>2.9310270837538344</v>
      </c>
      <c r="M105">
        <f t="shared" si="3"/>
        <v>-3.1961542937438026</v>
      </c>
      <c r="N105" s="3">
        <f t="shared" si="4"/>
        <v>534.20403173724503</v>
      </c>
      <c r="O105" s="3">
        <f t="shared" si="5"/>
        <v>-5.9432454188234396E-2</v>
      </c>
    </row>
    <row r="106" spans="1:15" x14ac:dyDescent="0.2">
      <c r="A106" s="1" t="s">
        <v>360</v>
      </c>
      <c r="B106" s="3">
        <v>1.5644499999999999</v>
      </c>
      <c r="C106" s="3">
        <v>560.00139999999999</v>
      </c>
      <c r="D106" s="3"/>
      <c r="H106" s="1"/>
      <c r="I106" s="1">
        <v>44420</v>
      </c>
      <c r="J106" s="3">
        <v>8.6160999999999994</v>
      </c>
      <c r="K106" s="3">
        <v>4915.4633333333331</v>
      </c>
      <c r="L106">
        <f t="shared" si="3"/>
        <v>-0.63746434188338696</v>
      </c>
      <c r="M106">
        <f t="shared" si="3"/>
        <v>5.9356259972163983</v>
      </c>
      <c r="N106" s="3">
        <f t="shared" si="4"/>
        <v>570.49747952476571</v>
      </c>
      <c r="O106" s="3">
        <f t="shared" si="5"/>
        <v>6.7939299652032714E-2</v>
      </c>
    </row>
    <row r="107" spans="1:15" x14ac:dyDescent="0.2">
      <c r="A107" s="1" t="s">
        <v>361</v>
      </c>
      <c r="B107" s="3">
        <v>1.5551499999999998</v>
      </c>
      <c r="C107" s="3">
        <v>546.46450000000004</v>
      </c>
      <c r="D107" s="3"/>
      <c r="H107" s="1"/>
      <c r="I107" s="1">
        <v>44462</v>
      </c>
      <c r="J107" s="3">
        <v>8.6286500000000004</v>
      </c>
      <c r="K107" s="3">
        <v>4931.7300000000005</v>
      </c>
      <c r="L107">
        <f t="shared" si="3"/>
        <v>0.14555157036926225</v>
      </c>
      <c r="M107">
        <f t="shared" si="3"/>
        <v>0.33038208781395184</v>
      </c>
      <c r="N107" s="3">
        <f t="shared" si="4"/>
        <v>571.55290804471156</v>
      </c>
      <c r="O107" s="3">
        <f t="shared" si="5"/>
        <v>1.8500143433148875E-3</v>
      </c>
    </row>
    <row r="108" spans="1:15" x14ac:dyDescent="0.2">
      <c r="A108" s="1" t="s">
        <v>362</v>
      </c>
      <c r="B108" s="3">
        <v>1.5703</v>
      </c>
      <c r="C108" s="3">
        <v>554.56669999999997</v>
      </c>
      <c r="D108" s="3"/>
      <c r="H108" s="1"/>
      <c r="I108" s="1">
        <v>44490</v>
      </c>
      <c r="J108" s="3">
        <v>9.2584999999999997</v>
      </c>
      <c r="K108" s="3">
        <v>5028.57</v>
      </c>
      <c r="L108">
        <f t="shared" si="3"/>
        <v>7.0453986691471737</v>
      </c>
      <c r="M108">
        <f t="shared" si="3"/>
        <v>1.944581017977498</v>
      </c>
      <c r="N108" s="3">
        <f t="shared" si="4"/>
        <v>543.13009666792675</v>
      </c>
      <c r="O108" s="3">
        <f t="shared" si="5"/>
        <v>-4.9729099400472876E-2</v>
      </c>
    </row>
    <row r="109" spans="1:15" x14ac:dyDescent="0.2">
      <c r="A109" s="1" t="s">
        <v>363</v>
      </c>
      <c r="B109" s="3">
        <v>1.5836999999999999</v>
      </c>
      <c r="C109" s="3">
        <v>560.81979999999999</v>
      </c>
      <c r="D109" s="3"/>
      <c r="H109" s="1"/>
      <c r="I109" s="1">
        <v>44518</v>
      </c>
      <c r="J109" s="3">
        <v>10.02835</v>
      </c>
      <c r="K109" s="3">
        <v>5247.8633333333337</v>
      </c>
      <c r="L109">
        <f t="shared" si="3"/>
        <v>7.987403346487687</v>
      </c>
      <c r="M109">
        <f t="shared" si="3"/>
        <v>4.2685360178241538</v>
      </c>
      <c r="N109" s="3">
        <f t="shared" si="4"/>
        <v>523.30276998043882</v>
      </c>
      <c r="O109" s="3">
        <f t="shared" si="5"/>
        <v>-3.6505667443449519E-2</v>
      </c>
    </row>
    <row r="110" spans="1:15" x14ac:dyDescent="0.2">
      <c r="A110" s="1" t="s">
        <v>364</v>
      </c>
      <c r="B110" s="3">
        <v>1.577</v>
      </c>
      <c r="C110" s="3">
        <v>562.07809999999995</v>
      </c>
      <c r="D110" s="3"/>
      <c r="H110" s="1"/>
      <c r="I110" s="1">
        <v>44546</v>
      </c>
      <c r="J110" s="3">
        <v>14.097883333333334</v>
      </c>
      <c r="K110" s="3">
        <v>6248.3666666666659</v>
      </c>
      <c r="L110">
        <f t="shared" si="3"/>
        <v>34.060858595133723</v>
      </c>
      <c r="M110">
        <f t="shared" si="3"/>
        <v>17.449908662544011</v>
      </c>
      <c r="N110" s="3">
        <f t="shared" si="4"/>
        <v>443.21310645924382</v>
      </c>
      <c r="O110" s="3">
        <f t="shared" si="5"/>
        <v>-0.15304651172434802</v>
      </c>
    </row>
    <row r="111" spans="1:15" x14ac:dyDescent="0.2">
      <c r="A111" s="1" t="s">
        <v>365</v>
      </c>
      <c r="B111" s="3">
        <v>1.5697000000000001</v>
      </c>
      <c r="C111" s="3">
        <v>554.85630000000003</v>
      </c>
      <c r="D111" s="3"/>
      <c r="H111" s="1"/>
      <c r="I111" s="1">
        <v>44581</v>
      </c>
      <c r="J111" s="3">
        <v>13.510533333333333</v>
      </c>
      <c r="K111" s="3">
        <v>5980.2866666666669</v>
      </c>
      <c r="L111">
        <f t="shared" si="3"/>
        <v>-4.2555039788365168</v>
      </c>
      <c r="M111">
        <f t="shared" si="3"/>
        <v>-4.3851591878222962</v>
      </c>
      <c r="N111" s="3">
        <f t="shared" si="4"/>
        <v>442.63882994996499</v>
      </c>
      <c r="O111" s="3">
        <f t="shared" si="5"/>
        <v>-1.2957119293394159E-3</v>
      </c>
    </row>
    <row r="112" spans="1:15" x14ac:dyDescent="0.2">
      <c r="A112" s="1" t="s">
        <v>366</v>
      </c>
      <c r="B112" s="3">
        <v>1.581</v>
      </c>
      <c r="C112" s="3">
        <v>552.45889999999997</v>
      </c>
      <c r="D112" s="3"/>
      <c r="H112" s="1"/>
      <c r="I112" s="1">
        <v>44609</v>
      </c>
      <c r="J112" s="3">
        <v>13.556966666666668</v>
      </c>
      <c r="K112" s="3">
        <v>5981.0099999999993</v>
      </c>
      <c r="L112">
        <f t="shared" si="3"/>
        <v>0.34309322162520139</v>
      </c>
      <c r="M112">
        <f t="shared" si="3"/>
        <v>1.2094563898479294E-2</v>
      </c>
      <c r="N112" s="3">
        <f t="shared" si="4"/>
        <v>441.1761234691142</v>
      </c>
      <c r="O112" s="3">
        <f t="shared" si="5"/>
        <v>-3.3045146107405499E-3</v>
      </c>
    </row>
    <row r="113" spans="1:15" x14ac:dyDescent="0.2">
      <c r="A113" s="1" t="s">
        <v>367</v>
      </c>
      <c r="B113" s="3">
        <v>1.5974499999999998</v>
      </c>
      <c r="C113" s="3">
        <v>549.89559999999994</v>
      </c>
      <c r="D113" s="3"/>
      <c r="H113" s="1"/>
      <c r="I113" s="1">
        <v>44637</v>
      </c>
      <c r="J113" s="3">
        <v>14.818983333333335</v>
      </c>
      <c r="K113" s="3">
        <v>5770.8666666666659</v>
      </c>
      <c r="L113">
        <f t="shared" si="3"/>
        <v>8.9008456185297291</v>
      </c>
      <c r="M113">
        <f t="shared" si="3"/>
        <v>-3.5767178586182169</v>
      </c>
      <c r="N113" s="3">
        <f t="shared" si="4"/>
        <v>389.42392584286586</v>
      </c>
      <c r="O113" s="3">
        <f t="shared" si="5"/>
        <v>-0.11730507358218678</v>
      </c>
    </row>
    <row r="114" spans="1:15" x14ac:dyDescent="0.2">
      <c r="A114" s="1" t="s">
        <v>368</v>
      </c>
      <c r="B114" s="3">
        <v>1.60165</v>
      </c>
      <c r="C114" s="3">
        <v>557.22469999999998</v>
      </c>
      <c r="D114" s="3"/>
      <c r="H114" s="1"/>
      <c r="I114" s="1">
        <v>44665</v>
      </c>
      <c r="J114" s="3">
        <v>14.713500000000002</v>
      </c>
      <c r="K114" s="3">
        <v>6468.8833333333341</v>
      </c>
      <c r="L114">
        <f t="shared" si="3"/>
        <v>-0.7143576834788945</v>
      </c>
      <c r="M114">
        <f t="shared" si="3"/>
        <v>11.418123073343445</v>
      </c>
      <c r="N114" s="3">
        <f t="shared" si="4"/>
        <v>439.65632469047699</v>
      </c>
      <c r="O114" s="3">
        <f t="shared" si="5"/>
        <v>0.12899155782195093</v>
      </c>
    </row>
    <row r="115" spans="1:15" x14ac:dyDescent="0.2">
      <c r="A115" s="1" t="s">
        <v>369</v>
      </c>
      <c r="B115" s="3">
        <v>1.5966499999999999</v>
      </c>
      <c r="C115" s="3">
        <v>559.90719999999999</v>
      </c>
      <c r="D115" s="3"/>
      <c r="H115" s="1"/>
      <c r="I115" s="1">
        <v>44707</v>
      </c>
      <c r="J115" s="3">
        <v>15.967333333333334</v>
      </c>
      <c r="K115" s="3">
        <v>6538.6533333333327</v>
      </c>
      <c r="L115">
        <f t="shared" si="3"/>
        <v>8.1779528840202342</v>
      </c>
      <c r="M115">
        <f t="shared" si="3"/>
        <v>1.0727729762415095</v>
      </c>
      <c r="N115" s="3">
        <f t="shared" si="4"/>
        <v>409.50189971191173</v>
      </c>
      <c r="O115" s="3">
        <f t="shared" si="5"/>
        <v>-6.8586355489811957E-2</v>
      </c>
    </row>
    <row r="116" spans="1:15" x14ac:dyDescent="0.2">
      <c r="A116" s="1" t="s">
        <v>370</v>
      </c>
      <c r="B116" s="3">
        <v>1.5927500000000001</v>
      </c>
      <c r="C116" s="3">
        <v>559.94370000000004</v>
      </c>
      <c r="D116" s="3"/>
      <c r="H116" s="1"/>
      <c r="I116" s="1">
        <v>44735</v>
      </c>
      <c r="J116" s="3">
        <v>17.321783333333332</v>
      </c>
      <c r="K116" s="3">
        <v>7045.0133333333333</v>
      </c>
      <c r="L116">
        <f t="shared" si="3"/>
        <v>8.1419893121655651</v>
      </c>
      <c r="M116">
        <f t="shared" si="3"/>
        <v>7.4588806012174658</v>
      </c>
      <c r="N116" s="3">
        <f t="shared" si="4"/>
        <v>406.71408929219183</v>
      </c>
      <c r="O116" s="3">
        <f t="shared" si="5"/>
        <v>-6.8078082706848342E-3</v>
      </c>
    </row>
    <row r="117" spans="1:15" x14ac:dyDescent="0.2">
      <c r="A117" s="1" t="s">
        <v>371</v>
      </c>
      <c r="B117" s="3">
        <v>1.5765</v>
      </c>
      <c r="C117" s="3">
        <v>566.36159999999995</v>
      </c>
      <c r="D117" s="3"/>
      <c r="H117" s="1"/>
      <c r="I117" s="1">
        <v>44763</v>
      </c>
      <c r="J117" s="3">
        <v>17.503800000000002</v>
      </c>
      <c r="K117" s="3">
        <v>7473.829999999999</v>
      </c>
      <c r="L117">
        <f t="shared" si="3"/>
        <v>1.0453138562312336</v>
      </c>
      <c r="M117">
        <f t="shared" si="3"/>
        <v>5.908754734273991</v>
      </c>
      <c r="N117" s="3">
        <f t="shared" si="4"/>
        <v>426.98328362984029</v>
      </c>
      <c r="O117" s="3">
        <f t="shared" si="5"/>
        <v>4.9836469577247966E-2</v>
      </c>
    </row>
    <row r="118" spans="1:15" x14ac:dyDescent="0.2">
      <c r="A118" s="1" t="s">
        <v>372</v>
      </c>
      <c r="B118" s="3">
        <v>1.5648499999999999</v>
      </c>
      <c r="C118" s="3">
        <v>571.48839999999996</v>
      </c>
      <c r="D118" s="3"/>
      <c r="H118" s="1"/>
      <c r="I118" s="1">
        <v>44791</v>
      </c>
      <c r="J118" s="3">
        <v>17.956066666666668</v>
      </c>
      <c r="K118" s="3">
        <v>8395.496666666666</v>
      </c>
      <c r="L118">
        <f t="shared" si="3"/>
        <v>2.5510033477667005</v>
      </c>
      <c r="M118">
        <f t="shared" si="3"/>
        <v>11.628786569239757</v>
      </c>
      <c r="N118" s="3">
        <f t="shared" si="4"/>
        <v>467.55766853171252</v>
      </c>
      <c r="O118" s="3">
        <f t="shared" si="5"/>
        <v>9.5025698797723601E-2</v>
      </c>
    </row>
    <row r="119" spans="1:15" x14ac:dyDescent="0.2">
      <c r="A119" s="1" t="s">
        <v>373</v>
      </c>
      <c r="B119" s="3">
        <v>1.5735000000000001</v>
      </c>
      <c r="C119" s="3">
        <v>574.77470000000005</v>
      </c>
      <c r="D119" s="3"/>
      <c r="H119" s="1"/>
      <c r="I119" s="1">
        <v>44826</v>
      </c>
      <c r="J119" s="3">
        <v>18.280366666666666</v>
      </c>
      <c r="K119" s="3">
        <v>9157.3333333333339</v>
      </c>
      <c r="L119">
        <f t="shared" si="3"/>
        <v>1.7899590484225847</v>
      </c>
      <c r="M119">
        <f t="shared" si="3"/>
        <v>8.6859564507797415</v>
      </c>
      <c r="N119" s="3">
        <f t="shared" si="4"/>
        <v>500.93816498939668</v>
      </c>
      <c r="O119" s="3">
        <f t="shared" si="5"/>
        <v>7.139332472614579E-2</v>
      </c>
    </row>
    <row r="120" spans="1:15" x14ac:dyDescent="0.2">
      <c r="A120" s="1" t="s">
        <v>374</v>
      </c>
      <c r="B120" s="3">
        <v>1.56375</v>
      </c>
      <c r="C120" s="3">
        <v>576.59699999999998</v>
      </c>
      <c r="D120" s="3"/>
      <c r="H120" s="1"/>
      <c r="I120" s="1">
        <v>44854</v>
      </c>
      <c r="J120" s="3">
        <v>18.580783333333333</v>
      </c>
      <c r="K120" s="3">
        <v>10789.536666666667</v>
      </c>
      <c r="L120">
        <f t="shared" si="3"/>
        <v>1.630026834928211</v>
      </c>
      <c r="M120">
        <f t="shared" si="3"/>
        <v>16.40218218662941</v>
      </c>
      <c r="N120" s="3">
        <f t="shared" si="4"/>
        <v>580.68255105857577</v>
      </c>
      <c r="O120" s="3">
        <f t="shared" si="5"/>
        <v>0.15919007902076499</v>
      </c>
    </row>
    <row r="121" spans="1:15" x14ac:dyDescent="0.2">
      <c r="A121" s="1" t="s">
        <v>375</v>
      </c>
      <c r="B121" s="3">
        <v>1.5603500000000001</v>
      </c>
      <c r="C121" s="3">
        <v>585.58370000000002</v>
      </c>
      <c r="D121" s="3"/>
      <c r="H121" s="1"/>
      <c r="I121" s="1">
        <v>44889</v>
      </c>
      <c r="J121" s="3">
        <v>18.615333333333332</v>
      </c>
      <c r="K121" s="3">
        <v>14341.903333333334</v>
      </c>
      <c r="L121">
        <f t="shared" si="3"/>
        <v>0.18577213447303897</v>
      </c>
      <c r="M121">
        <f t="shared" si="3"/>
        <v>28.460871797373422</v>
      </c>
      <c r="N121" s="3">
        <f t="shared" si="4"/>
        <v>770.43494610177993</v>
      </c>
      <c r="O121" s="3">
        <f t="shared" si="5"/>
        <v>0.32677474929682027</v>
      </c>
    </row>
    <row r="122" spans="1:15" x14ac:dyDescent="0.2">
      <c r="A122" s="1" t="s">
        <v>376</v>
      </c>
      <c r="B122" s="3">
        <v>1.55365</v>
      </c>
      <c r="C122" s="3">
        <v>591.44510000000002</v>
      </c>
      <c r="D122" s="3"/>
      <c r="H122" s="1"/>
      <c r="I122" s="1">
        <v>44917</v>
      </c>
      <c r="J122" s="3">
        <v>18.648799999999998</v>
      </c>
      <c r="K122" s="3">
        <v>16595.376666666667</v>
      </c>
      <c r="L122">
        <f t="shared" si="3"/>
        <v>0.17961869857567869</v>
      </c>
      <c r="M122">
        <f t="shared" si="3"/>
        <v>14.59385871869916</v>
      </c>
      <c r="N122" s="3">
        <f t="shared" si="4"/>
        <v>889.88978736790943</v>
      </c>
      <c r="O122" s="3">
        <f t="shared" si="5"/>
        <v>0.1550485759641913</v>
      </c>
    </row>
    <row r="123" spans="1:15" x14ac:dyDescent="0.2">
      <c r="A123" s="1" t="s">
        <v>377</v>
      </c>
      <c r="B123" s="3">
        <v>1.5474999999999999</v>
      </c>
      <c r="C123" s="3">
        <v>594.65039999999999</v>
      </c>
      <c r="D123" s="3"/>
      <c r="H123" s="1"/>
      <c r="I123" s="1">
        <v>44945</v>
      </c>
      <c r="J123" s="3">
        <v>18.782366666666665</v>
      </c>
      <c r="K123" s="3">
        <v>15031.986666666666</v>
      </c>
      <c r="L123">
        <f t="shared" si="3"/>
        <v>0.71366855732932777</v>
      </c>
      <c r="M123">
        <f t="shared" si="3"/>
        <v>-9.8943767399887861</v>
      </c>
      <c r="N123" s="3">
        <f t="shared" si="4"/>
        <v>800.32441776063013</v>
      </c>
      <c r="O123" s="3">
        <f t="shared" si="5"/>
        <v>-0.10064771040040044</v>
      </c>
    </row>
    <row r="124" spans="1:15" x14ac:dyDescent="0.2">
      <c r="A124" s="1" t="s">
        <v>378</v>
      </c>
      <c r="B124" s="3">
        <v>1.55765</v>
      </c>
      <c r="C124" s="3">
        <v>585.23339999999996</v>
      </c>
      <c r="D124" s="3"/>
      <c r="H124" s="1"/>
      <c r="I124" s="1">
        <v>44980</v>
      </c>
      <c r="J124" s="3">
        <v>18.859033333333333</v>
      </c>
      <c r="K124" s="3">
        <v>14009.426666666666</v>
      </c>
      <c r="L124">
        <f t="shared" si="3"/>
        <v>0.40735346018929697</v>
      </c>
      <c r="M124">
        <f t="shared" si="3"/>
        <v>-7.0449938752732422</v>
      </c>
      <c r="N124" s="3">
        <f t="shared" si="4"/>
        <v>742.84966885895528</v>
      </c>
      <c r="O124" s="3">
        <f t="shared" si="5"/>
        <v>-7.1814313828501786E-2</v>
      </c>
    </row>
    <row r="125" spans="1:15" x14ac:dyDescent="0.2">
      <c r="A125" s="1" t="s">
        <v>379</v>
      </c>
      <c r="B125" s="3">
        <v>1.56175</v>
      </c>
      <c r="C125" s="3">
        <v>581.51620000000003</v>
      </c>
      <c r="D125" s="3"/>
      <c r="H125" s="1"/>
      <c r="I125" s="1">
        <v>45008</v>
      </c>
      <c r="J125" s="3">
        <v>19.007716666666663</v>
      </c>
      <c r="K125" s="3">
        <v>14657.663333333336</v>
      </c>
      <c r="L125">
        <f t="shared" si="3"/>
        <v>0.78530160332879184</v>
      </c>
      <c r="M125">
        <f t="shared" si="3"/>
        <v>4.5232856760954121</v>
      </c>
      <c r="N125" s="3">
        <f t="shared" si="4"/>
        <v>771.14277271599371</v>
      </c>
      <c r="O125" s="3">
        <f t="shared" si="5"/>
        <v>3.808725377840938E-2</v>
      </c>
    </row>
    <row r="126" spans="1:15" x14ac:dyDescent="0.2">
      <c r="A126" s="1" t="s">
        <v>380</v>
      </c>
      <c r="B126" s="3">
        <v>1.5746</v>
      </c>
      <c r="C126" s="3">
        <v>587.27480000000003</v>
      </c>
      <c r="D126" s="3"/>
      <c r="H126" s="1"/>
      <c r="I126" s="1">
        <v>45043</v>
      </c>
      <c r="J126" s="3">
        <v>19.403983333333333</v>
      </c>
      <c r="K126" s="3">
        <v>14297.366666666667</v>
      </c>
      <c r="L126">
        <f t="shared" si="3"/>
        <v>2.063333438852144</v>
      </c>
      <c r="M126">
        <f t="shared" si="3"/>
        <v>-2.4887921998193008</v>
      </c>
      <c r="N126" s="3">
        <f t="shared" si="4"/>
        <v>736.82637327902603</v>
      </c>
      <c r="O126" s="3">
        <f t="shared" si="5"/>
        <v>-4.4500708106365416E-2</v>
      </c>
    </row>
    <row r="127" spans="1:15" x14ac:dyDescent="0.2">
      <c r="A127" s="1" t="s">
        <v>381</v>
      </c>
      <c r="B127" s="3">
        <v>1.5788</v>
      </c>
      <c r="C127" s="3">
        <v>595.52049999999997</v>
      </c>
      <c r="D127" s="3"/>
      <c r="H127" s="1"/>
      <c r="I127" s="1">
        <v>45071</v>
      </c>
      <c r="J127" s="3">
        <v>19.815300000000001</v>
      </c>
      <c r="K127" s="3">
        <v>13251.126666666665</v>
      </c>
      <c r="L127">
        <f t="shared" si="3"/>
        <v>2.0975995120038338</v>
      </c>
      <c r="M127">
        <f t="shared" si="3"/>
        <v>-7.599279086036681</v>
      </c>
      <c r="N127" s="3">
        <f t="shared" si="4"/>
        <v>668.73207403706556</v>
      </c>
      <c r="O127" s="3">
        <f t="shared" si="5"/>
        <v>-9.2415664953640397E-2</v>
      </c>
    </row>
    <row r="128" spans="1:15" x14ac:dyDescent="0.2">
      <c r="A128" s="1" t="s">
        <v>382</v>
      </c>
      <c r="B128" s="3">
        <v>1.5680499999999999</v>
      </c>
      <c r="C128" s="3">
        <v>584.33870000000002</v>
      </c>
      <c r="D128" s="3"/>
      <c r="H128" s="1"/>
      <c r="I128" s="1">
        <v>45099</v>
      </c>
      <c r="J128" s="3">
        <v>23.638899999999996</v>
      </c>
      <c r="K128" s="3">
        <v>14955.026666666667</v>
      </c>
      <c r="L128">
        <f t="shared" si="3"/>
        <v>17.643929357919674</v>
      </c>
      <c r="M128">
        <f t="shared" si="3"/>
        <v>12.096489494367724</v>
      </c>
      <c r="N128" s="3">
        <f t="shared" si="4"/>
        <v>632.6447790153801</v>
      </c>
      <c r="O128" s="3">
        <f t="shared" si="5"/>
        <v>-5.3963756820919695E-2</v>
      </c>
    </row>
    <row r="129" spans="1:15" x14ac:dyDescent="0.2">
      <c r="A129" s="1" t="s">
        <v>383</v>
      </c>
      <c r="B129" s="3">
        <v>1.5785</v>
      </c>
      <c r="C129" s="3">
        <v>583.28150000000005</v>
      </c>
      <c r="D129" s="3"/>
      <c r="H129" s="1"/>
      <c r="I129" s="1">
        <v>45127</v>
      </c>
      <c r="J129" s="3">
        <v>26.425999999999998</v>
      </c>
      <c r="K129" s="3">
        <v>18948.55</v>
      </c>
      <c r="L129">
        <f t="shared" si="3"/>
        <v>11.145471383961914</v>
      </c>
      <c r="M129">
        <f t="shared" si="3"/>
        <v>23.667993624297168</v>
      </c>
      <c r="N129" s="3">
        <f t="shared" si="4"/>
        <v>717.04192840384474</v>
      </c>
      <c r="O129" s="3">
        <f t="shared" si="5"/>
        <v>0.13340369222649162</v>
      </c>
    </row>
    <row r="130" spans="1:15" x14ac:dyDescent="0.2">
      <c r="A130" s="1" t="s">
        <v>384</v>
      </c>
      <c r="B130" s="3">
        <v>1.5775000000000001</v>
      </c>
      <c r="C130" s="3">
        <v>577.54369999999994</v>
      </c>
      <c r="D130" s="3"/>
      <c r="H130" s="1"/>
      <c r="I130" s="1">
        <v>45162</v>
      </c>
      <c r="J130" s="3">
        <v>27.142983333333337</v>
      </c>
      <c r="K130" s="3">
        <v>24906.333333333332</v>
      </c>
      <c r="L130">
        <f t="shared" si="3"/>
        <v>2.6770198225147812</v>
      </c>
      <c r="M130">
        <f t="shared" si="3"/>
        <v>27.339471041482355</v>
      </c>
      <c r="N130" s="3">
        <f t="shared" si="4"/>
        <v>917.59748836255392</v>
      </c>
      <c r="O130" s="3">
        <f t="shared" si="5"/>
        <v>0.27969851136202228</v>
      </c>
    </row>
    <row r="131" spans="1:15" x14ac:dyDescent="0.2">
      <c r="A131" s="1" t="s">
        <v>385</v>
      </c>
      <c r="B131" s="3">
        <v>1.5808</v>
      </c>
      <c r="C131" s="3">
        <v>583.98440000000005</v>
      </c>
      <c r="D131" s="3"/>
      <c r="H131" s="1"/>
      <c r="I131" s="1">
        <v>45190</v>
      </c>
      <c r="J131" s="3">
        <v>26.992683333333336</v>
      </c>
      <c r="K131" s="3">
        <v>26417.616666666669</v>
      </c>
      <c r="L131">
        <f t="shared" si="3"/>
        <v>-0.55527305909537361</v>
      </c>
      <c r="M131">
        <f t="shared" si="3"/>
        <v>5.8908963722492658</v>
      </c>
      <c r="N131" s="3">
        <f t="shared" si="4"/>
        <v>978.69546130093272</v>
      </c>
      <c r="O131" s="3">
        <f t="shared" si="5"/>
        <v>6.6584721202112007E-2</v>
      </c>
    </row>
    <row r="132" spans="1:15" x14ac:dyDescent="0.2">
      <c r="A132" s="1" t="s">
        <v>386</v>
      </c>
      <c r="B132" s="3">
        <v>1.5712999999999999</v>
      </c>
      <c r="C132" s="3">
        <v>586.87800000000004</v>
      </c>
      <c r="D132" s="3"/>
      <c r="H132" s="1"/>
      <c r="I132" s="1">
        <v>45225</v>
      </c>
      <c r="J132" s="3">
        <v>28.03701666666667</v>
      </c>
      <c r="K132" s="3">
        <v>27854.243333333332</v>
      </c>
      <c r="L132">
        <f t="shared" ref="L132:M162" si="6">(LN(J132)-LN(J131))*100</f>
        <v>3.7959819254457017</v>
      </c>
      <c r="M132">
        <f t="shared" si="6"/>
        <v>5.2954233033311482</v>
      </c>
      <c r="N132" s="3">
        <f t="shared" ref="N132:N162" si="7">K132/J132</f>
        <v>993.48099922661754</v>
      </c>
      <c r="O132" s="3">
        <f t="shared" ref="O132:O162" si="8">N132/N131-1</f>
        <v>1.5107393985490658E-2</v>
      </c>
    </row>
    <row r="133" spans="1:15" x14ac:dyDescent="0.2">
      <c r="A133" s="1" t="s">
        <v>387</v>
      </c>
      <c r="B133" s="3">
        <v>1.5619499999999999</v>
      </c>
      <c r="C133" s="3">
        <v>592.45799999999997</v>
      </c>
      <c r="D133" s="3"/>
      <c r="H133" s="1"/>
      <c r="I133" s="1">
        <v>45253</v>
      </c>
      <c r="J133" s="3">
        <v>28.729766666666666</v>
      </c>
      <c r="K133" s="3">
        <v>29511.323333333334</v>
      </c>
      <c r="L133">
        <f t="shared" si="6"/>
        <v>2.4408090485709799</v>
      </c>
      <c r="M133">
        <f t="shared" si="6"/>
        <v>5.7788712884182303</v>
      </c>
      <c r="N133" s="3">
        <f t="shared" si="7"/>
        <v>1027.2037248243112</v>
      </c>
      <c r="O133" s="3">
        <f t="shared" si="8"/>
        <v>3.3944006602990129E-2</v>
      </c>
    </row>
    <row r="134" spans="1:15" x14ac:dyDescent="0.2">
      <c r="A134" s="1" t="s">
        <v>388</v>
      </c>
      <c r="B134" s="3">
        <v>1.5559500000000002</v>
      </c>
      <c r="C134" s="3">
        <v>599.61699999999996</v>
      </c>
      <c r="D134" s="3"/>
      <c r="H134" s="1"/>
      <c r="I134" s="1">
        <v>45281</v>
      </c>
      <c r="J134" s="3">
        <v>29.032766666666664</v>
      </c>
      <c r="K134" s="3">
        <v>26361.793333333335</v>
      </c>
      <c r="L134">
        <f t="shared" si="6"/>
        <v>1.0491325837849619</v>
      </c>
      <c r="M134">
        <f t="shared" si="6"/>
        <v>-11.285829181277229</v>
      </c>
      <c r="N134" s="3">
        <f t="shared" si="7"/>
        <v>908.00141908625096</v>
      </c>
      <c r="O134" s="3">
        <f t="shared" si="8"/>
        <v>-0.11604543758683128</v>
      </c>
    </row>
    <row r="135" spans="1:15" x14ac:dyDescent="0.2">
      <c r="A135" s="1" t="s">
        <v>389</v>
      </c>
      <c r="B135" s="3">
        <v>1.55735</v>
      </c>
      <c r="C135" s="3">
        <v>609.3546</v>
      </c>
      <c r="D135" s="3"/>
      <c r="H135" s="1"/>
      <c r="I135" s="1">
        <v>45316</v>
      </c>
      <c r="J135" s="3">
        <v>30.200850000000003</v>
      </c>
      <c r="K135" s="3">
        <v>28810.883333333331</v>
      </c>
      <c r="L135">
        <f t="shared" si="6"/>
        <v>3.9444992475869967</v>
      </c>
      <c r="M135">
        <f t="shared" si="6"/>
        <v>8.8837469584156281</v>
      </c>
      <c r="N135" s="3">
        <f t="shared" si="7"/>
        <v>953.97590906657695</v>
      </c>
      <c r="O135" s="3">
        <f t="shared" si="8"/>
        <v>5.0632619084000519E-2</v>
      </c>
    </row>
    <row r="136" spans="1:15" x14ac:dyDescent="0.2">
      <c r="A136" s="1" t="s">
        <v>390</v>
      </c>
      <c r="B136" s="3">
        <v>1.5484499999999999</v>
      </c>
      <c r="C136" s="3">
        <v>619.59130000000005</v>
      </c>
      <c r="D136" s="3"/>
      <c r="H136" s="1"/>
      <c r="I136" s="1">
        <v>45344</v>
      </c>
      <c r="J136" s="3">
        <v>30.816033333333333</v>
      </c>
      <c r="K136" s="3">
        <v>34615.986666666664</v>
      </c>
      <c r="L136">
        <f t="shared" si="6"/>
        <v>2.0165047624190358</v>
      </c>
      <c r="M136">
        <f t="shared" si="6"/>
        <v>18.356240846752492</v>
      </c>
      <c r="N136" s="3">
        <f t="shared" si="7"/>
        <v>1123.3109171524347</v>
      </c>
      <c r="O136" s="3">
        <f t="shared" si="8"/>
        <v>0.17750449091690856</v>
      </c>
    </row>
    <row r="137" spans="1:15" x14ac:dyDescent="0.2">
      <c r="A137" s="1" t="s">
        <v>391</v>
      </c>
      <c r="B137" s="3">
        <v>1.5468</v>
      </c>
      <c r="C137" s="3">
        <v>612.97490000000005</v>
      </c>
      <c r="D137" s="3"/>
      <c r="H137" s="1"/>
      <c r="I137" s="1">
        <v>45372</v>
      </c>
      <c r="J137" s="3">
        <v>32.244116666666663</v>
      </c>
      <c r="K137" s="3">
        <v>34027.926666666666</v>
      </c>
      <c r="L137">
        <f t="shared" si="6"/>
        <v>4.5300480354733885</v>
      </c>
      <c r="M137">
        <f t="shared" si="6"/>
        <v>-1.7134057720822327</v>
      </c>
      <c r="N137" s="3">
        <f t="shared" si="7"/>
        <v>1055.3220303238784</v>
      </c>
      <c r="O137" s="3">
        <f t="shared" si="8"/>
        <v>-6.0525439386725166E-2</v>
      </c>
    </row>
    <row r="138" spans="1:15" x14ac:dyDescent="0.2">
      <c r="A138" s="1" t="s">
        <v>392</v>
      </c>
      <c r="B138" s="3">
        <v>1.5543499999999999</v>
      </c>
      <c r="C138" s="3">
        <v>605.59360000000004</v>
      </c>
      <c r="D138" s="3"/>
      <c r="H138" s="1"/>
      <c r="I138" s="1">
        <v>45407</v>
      </c>
      <c r="J138" s="3">
        <v>32.517516666666666</v>
      </c>
      <c r="K138" s="3">
        <v>35251.673333333332</v>
      </c>
      <c r="L138">
        <f t="shared" si="6"/>
        <v>0.84433208411249794</v>
      </c>
      <c r="M138">
        <f t="shared" si="6"/>
        <v>3.5331438557415495</v>
      </c>
      <c r="N138" s="3">
        <f t="shared" si="7"/>
        <v>1084.082579081736</v>
      </c>
      <c r="O138" s="3">
        <f t="shared" si="8"/>
        <v>2.7252864937379329E-2</v>
      </c>
    </row>
    <row r="139" spans="1:15" x14ac:dyDescent="0.2">
      <c r="A139" s="1" t="s">
        <v>393</v>
      </c>
      <c r="B139" s="3">
        <v>1.5538500000000002</v>
      </c>
      <c r="C139" s="3">
        <v>597.28800000000001</v>
      </c>
      <c r="D139" s="3"/>
      <c r="H139" s="1"/>
      <c r="I139" s="1">
        <v>45439</v>
      </c>
      <c r="J139" s="3">
        <v>32.168483333333334</v>
      </c>
      <c r="K139" s="3">
        <v>35892.29</v>
      </c>
      <c r="L139">
        <f t="shared" si="6"/>
        <v>-1.0791723734134173</v>
      </c>
      <c r="M139">
        <f t="shared" si="6"/>
        <v>1.8009510617346791</v>
      </c>
      <c r="N139" s="3">
        <f t="shared" si="7"/>
        <v>1115.7594726515445</v>
      </c>
      <c r="O139" s="3">
        <f t="shared" si="8"/>
        <v>2.9220000561802406E-2</v>
      </c>
    </row>
    <row r="140" spans="1:15" x14ac:dyDescent="0.2">
      <c r="A140" s="1" t="s">
        <v>394</v>
      </c>
      <c r="B140" s="3">
        <v>1.5394999999999999</v>
      </c>
      <c r="C140" s="3">
        <v>587.67240000000004</v>
      </c>
      <c r="D140" s="3"/>
      <c r="H140" s="1"/>
      <c r="I140" s="1">
        <v>45469</v>
      </c>
      <c r="J140" s="3">
        <v>32.749433333333336</v>
      </c>
      <c r="K140" s="3">
        <v>35155.256666666668</v>
      </c>
      <c r="L140">
        <f t="shared" si="6"/>
        <v>1.7898464366563172</v>
      </c>
      <c r="M140">
        <f t="shared" si="6"/>
        <v>-2.0748352573306761</v>
      </c>
      <c r="N140" s="3">
        <f t="shared" si="7"/>
        <v>1073.4615255429355</v>
      </c>
      <c r="O140" s="3">
        <f t="shared" si="8"/>
        <v>-3.7909556804469724E-2</v>
      </c>
    </row>
    <row r="141" spans="1:15" x14ac:dyDescent="0.2">
      <c r="A141" s="1" t="s">
        <v>395</v>
      </c>
      <c r="B141" s="3">
        <v>1.5352999999999999</v>
      </c>
      <c r="C141" s="3">
        <v>584.6386</v>
      </c>
      <c r="D141" s="3"/>
      <c r="H141" s="1"/>
      <c r="I141" s="1">
        <v>45496</v>
      </c>
      <c r="J141" s="3">
        <v>33.056800000000003</v>
      </c>
      <c r="K141" s="3">
        <v>36380.329999999994</v>
      </c>
      <c r="L141">
        <f t="shared" si="6"/>
        <v>0.93416348670722904</v>
      </c>
      <c r="M141">
        <f t="shared" si="6"/>
        <v>3.4254087342118211</v>
      </c>
      <c r="N141" s="3">
        <f t="shared" si="7"/>
        <v>1100.5399796713532</v>
      </c>
      <c r="O141" s="3">
        <f t="shared" si="8"/>
        <v>2.522536065251324E-2</v>
      </c>
    </row>
    <row r="142" spans="1:15" x14ac:dyDescent="0.2">
      <c r="A142" s="1" t="s">
        <v>396</v>
      </c>
      <c r="B142" s="3">
        <v>1.5291000000000001</v>
      </c>
      <c r="C142" s="3">
        <v>588.77689999999996</v>
      </c>
      <c r="D142" s="3"/>
      <c r="H142" s="1"/>
      <c r="I142" s="1">
        <v>45524</v>
      </c>
      <c r="J142" s="3">
        <v>33.586850000000005</v>
      </c>
      <c r="K142" s="3">
        <v>34279.366666666669</v>
      </c>
      <c r="L142">
        <f t="shared" si="6"/>
        <v>1.5907327317029818</v>
      </c>
      <c r="M142">
        <f t="shared" si="6"/>
        <v>-5.9484625709453454</v>
      </c>
      <c r="N142" s="3">
        <f t="shared" si="7"/>
        <v>1020.6186845943178</v>
      </c>
      <c r="O142" s="3">
        <f t="shared" si="8"/>
        <v>-7.2620074284717728E-2</v>
      </c>
    </row>
    <row r="143" spans="1:15" x14ac:dyDescent="0.2">
      <c r="A143" s="1" t="s">
        <v>397</v>
      </c>
      <c r="B143" s="3">
        <v>1.5367999999999999</v>
      </c>
      <c r="C143" s="3">
        <v>588.84360000000004</v>
      </c>
      <c r="D143" s="3"/>
      <c r="H143" s="1"/>
      <c r="I143" s="1">
        <v>45554</v>
      </c>
      <c r="J143" s="3">
        <v>33.921700000000001</v>
      </c>
      <c r="K143" s="3">
        <v>33447.283333333333</v>
      </c>
      <c r="L143">
        <f t="shared" si="6"/>
        <v>0.99203062756836324</v>
      </c>
      <c r="M143">
        <f t="shared" si="6"/>
        <v>-2.457305072630156</v>
      </c>
      <c r="N143" s="3">
        <f t="shared" si="7"/>
        <v>986.01436052241877</v>
      </c>
      <c r="O143" s="3">
        <f t="shared" si="8"/>
        <v>-3.3905242569269411E-2</v>
      </c>
    </row>
    <row r="144" spans="1:15" x14ac:dyDescent="0.2">
      <c r="A144" s="1" t="s">
        <v>398</v>
      </c>
      <c r="B144" s="3">
        <v>1.5323</v>
      </c>
      <c r="C144" s="3">
        <v>593.95920000000001</v>
      </c>
      <c r="D144" s="3"/>
      <c r="H144" s="1"/>
      <c r="I144" s="1">
        <v>45582</v>
      </c>
      <c r="J144" s="3">
        <v>34.220033333333333</v>
      </c>
      <c r="K144" s="3">
        <v>30379.51</v>
      </c>
      <c r="L144">
        <f t="shared" si="6"/>
        <v>0.87563149604301671</v>
      </c>
      <c r="M144">
        <f t="shared" si="6"/>
        <v>-9.6202199525873056</v>
      </c>
      <c r="N144" s="3">
        <f t="shared" si="7"/>
        <v>887.76973722020523</v>
      </c>
      <c r="O144" s="3">
        <f t="shared" si="8"/>
        <v>-9.9638126213659528E-2</v>
      </c>
    </row>
    <row r="145" spans="1:15" x14ac:dyDescent="0.2">
      <c r="A145" s="1" t="s">
        <v>399</v>
      </c>
      <c r="B145" s="3">
        <v>1.5238499999999999</v>
      </c>
      <c r="C145" s="3">
        <v>594.18960000000004</v>
      </c>
      <c r="D145" s="3"/>
      <c r="H145" s="1"/>
      <c r="I145" s="1">
        <v>45617</v>
      </c>
      <c r="J145" s="3">
        <v>34.458199999999998</v>
      </c>
      <c r="K145" s="3">
        <v>32965.963333333333</v>
      </c>
      <c r="L145">
        <f t="shared" si="6"/>
        <v>0.69357527079625392</v>
      </c>
      <c r="M145">
        <f t="shared" si="6"/>
        <v>8.1707247046178821</v>
      </c>
      <c r="N145" s="3">
        <f t="shared" si="7"/>
        <v>956.69429434309791</v>
      </c>
      <c r="O145" s="3">
        <f t="shared" si="8"/>
        <v>7.7637876392036009E-2</v>
      </c>
    </row>
    <row r="146" spans="1:15" x14ac:dyDescent="0.2">
      <c r="A146" s="1" t="s">
        <v>400</v>
      </c>
      <c r="B146" s="3">
        <v>1.52135</v>
      </c>
      <c r="C146" s="3">
        <v>592.57560000000001</v>
      </c>
      <c r="D146" s="3"/>
      <c r="H146" s="1"/>
      <c r="I146" s="1">
        <v>45652</v>
      </c>
      <c r="J146" s="3">
        <v>35.148216666666663</v>
      </c>
      <c r="K146" s="3">
        <v>35137.23333333333</v>
      </c>
      <c r="L146">
        <f t="shared" si="6"/>
        <v>1.9826886763378848</v>
      </c>
      <c r="M146">
        <f t="shared" si="6"/>
        <v>6.3785731919601574</v>
      </c>
      <c r="N146" s="3">
        <f t="shared" si="7"/>
        <v>999.68751378092679</v>
      </c>
      <c r="O146" s="3">
        <f t="shared" si="8"/>
        <v>4.4939349687822316E-2</v>
      </c>
    </row>
    <row r="147" spans="1:15" x14ac:dyDescent="0.2">
      <c r="A147" s="1" t="s">
        <v>401</v>
      </c>
      <c r="B147" s="3">
        <v>1.51545</v>
      </c>
      <c r="C147" s="3">
        <v>595.15290000000005</v>
      </c>
      <c r="D147" s="3"/>
      <c r="H147" s="5"/>
      <c r="I147" s="1">
        <v>45680</v>
      </c>
      <c r="J147" s="3">
        <v>35.5259</v>
      </c>
      <c r="K147" s="3">
        <v>36180.513333333336</v>
      </c>
      <c r="L147">
        <f t="shared" si="6"/>
        <v>1.0688125909755541</v>
      </c>
      <c r="M147">
        <f t="shared" si="6"/>
        <v>2.9259321213091383</v>
      </c>
      <c r="N147" s="3">
        <f t="shared" si="7"/>
        <v>1018.42636874318</v>
      </c>
      <c r="O147" s="3">
        <f t="shared" si="8"/>
        <v>1.8744712426566945E-2</v>
      </c>
    </row>
    <row r="148" spans="1:15" x14ac:dyDescent="0.2">
      <c r="A148" s="1" t="s">
        <v>402</v>
      </c>
      <c r="B148" s="3">
        <v>1.5162499999999999</v>
      </c>
      <c r="C148" s="3">
        <v>597.91070000000002</v>
      </c>
      <c r="D148" s="3"/>
      <c r="H148" s="1"/>
      <c r="I148" s="5">
        <v>45689</v>
      </c>
      <c r="J148" s="14">
        <v>35.5259</v>
      </c>
      <c r="K148" s="14">
        <v>36180.513333333336</v>
      </c>
      <c r="L148">
        <f t="shared" si="6"/>
        <v>0</v>
      </c>
      <c r="M148">
        <f t="shared" si="6"/>
        <v>0</v>
      </c>
      <c r="N148" s="3">
        <f t="shared" si="7"/>
        <v>1018.42636874318</v>
      </c>
      <c r="O148" s="3">
        <f t="shared" si="8"/>
        <v>0</v>
      </c>
    </row>
    <row r="149" spans="1:15" x14ac:dyDescent="0.2">
      <c r="A149" s="1" t="s">
        <v>403</v>
      </c>
      <c r="B149" s="3">
        <v>1.50875</v>
      </c>
      <c r="C149" s="3">
        <v>600.63340000000005</v>
      </c>
      <c r="D149" s="3"/>
      <c r="H149" s="1"/>
      <c r="I149" s="1">
        <v>45722</v>
      </c>
      <c r="J149" s="3">
        <v>36.430116666666663</v>
      </c>
      <c r="K149" s="3">
        <v>35474.400000000001</v>
      </c>
      <c r="L149">
        <f t="shared" si="6"/>
        <v>2.513380557023881</v>
      </c>
      <c r="M149">
        <f t="shared" si="6"/>
        <v>-1.9709358600330518</v>
      </c>
      <c r="N149" s="3">
        <f t="shared" si="7"/>
        <v>973.76575333503843</v>
      </c>
      <c r="O149" s="3">
        <f t="shared" si="8"/>
        <v>-4.3852571750725877E-2</v>
      </c>
    </row>
    <row r="150" spans="1:15" x14ac:dyDescent="0.2">
      <c r="A150" s="1" t="s">
        <v>404</v>
      </c>
      <c r="B150" s="3">
        <v>1.5066999999999999</v>
      </c>
      <c r="C150" s="3">
        <v>601.24379999999996</v>
      </c>
      <c r="D150" s="3"/>
      <c r="H150" s="5"/>
      <c r="I150" s="1">
        <v>45764</v>
      </c>
      <c r="J150" s="3">
        <v>37.993766666666666</v>
      </c>
      <c r="K150" s="3">
        <v>38011.03</v>
      </c>
      <c r="L150">
        <f t="shared" si="6"/>
        <v>4.2026297679304658</v>
      </c>
      <c r="M150">
        <f t="shared" si="6"/>
        <v>6.9065071182244253</v>
      </c>
      <c r="N150" s="3">
        <f t="shared" si="7"/>
        <v>1000.4543727786927</v>
      </c>
      <c r="O150" s="3">
        <f t="shared" si="8"/>
        <v>2.7407638184284711E-2</v>
      </c>
    </row>
    <row r="151" spans="1:15" x14ac:dyDescent="0.2">
      <c r="A151" s="1" t="s">
        <v>405</v>
      </c>
      <c r="B151" s="3">
        <v>1.50685</v>
      </c>
      <c r="C151" s="3">
        <v>599.29160000000002</v>
      </c>
      <c r="D151" s="3"/>
      <c r="H151" s="1"/>
      <c r="I151" s="5">
        <v>45778</v>
      </c>
      <c r="J151" s="14">
        <v>37.993766666666666</v>
      </c>
      <c r="K151" s="14">
        <v>38011.03</v>
      </c>
      <c r="L151">
        <f t="shared" si="6"/>
        <v>0</v>
      </c>
      <c r="M151">
        <f t="shared" si="6"/>
        <v>0</v>
      </c>
      <c r="N151" s="3">
        <f t="shared" si="7"/>
        <v>1000.4543727786927</v>
      </c>
      <c r="O151" s="3">
        <f t="shared" si="8"/>
        <v>0</v>
      </c>
    </row>
    <row r="152" spans="1:15" x14ac:dyDescent="0.2">
      <c r="A152" s="1" t="s">
        <v>406</v>
      </c>
      <c r="B152" s="3">
        <v>1.5081500000000001</v>
      </c>
      <c r="C152" s="3">
        <v>607.96600000000001</v>
      </c>
      <c r="D152" s="3"/>
      <c r="H152" s="1"/>
      <c r="I152" s="1">
        <v>45827</v>
      </c>
      <c r="J152" s="3">
        <v>39.327766666666669</v>
      </c>
      <c r="K152" s="3">
        <v>40576.893333333333</v>
      </c>
      <c r="L152">
        <f t="shared" si="6"/>
        <v>3.4508689174718388</v>
      </c>
      <c r="M152">
        <f t="shared" si="6"/>
        <v>6.5322394104958548</v>
      </c>
      <c r="N152" s="3">
        <f t="shared" si="7"/>
        <v>1031.7619527509401</v>
      </c>
      <c r="O152" s="3">
        <f t="shared" si="8"/>
        <v>3.1293361120800167E-2</v>
      </c>
    </row>
    <row r="153" spans="1:15" x14ac:dyDescent="0.2">
      <c r="A153" s="1" t="s">
        <v>407</v>
      </c>
      <c r="B153" s="3">
        <v>1.4954000000000001</v>
      </c>
      <c r="C153" s="3">
        <v>606.68709999999999</v>
      </c>
      <c r="D153" s="3"/>
      <c r="H153" s="5"/>
      <c r="I153" s="1">
        <v>45862</v>
      </c>
      <c r="J153" s="3">
        <v>40.327816666666664</v>
      </c>
      <c r="K153" s="3">
        <v>46706.006666666661</v>
      </c>
      <c r="L153">
        <f t="shared" si="6"/>
        <v>2.5110670356160991</v>
      </c>
      <c r="M153">
        <f t="shared" si="6"/>
        <v>14.067400394522167</v>
      </c>
      <c r="N153" s="3">
        <f t="shared" si="7"/>
        <v>1158.1585745818952</v>
      </c>
      <c r="O153" s="3">
        <f t="shared" si="8"/>
        <v>0.12250560460574222</v>
      </c>
    </row>
    <row r="154" spans="1:15" x14ac:dyDescent="0.2">
      <c r="A154" s="1" t="s">
        <v>408</v>
      </c>
      <c r="B154" s="3">
        <v>1.4898</v>
      </c>
      <c r="C154" s="3">
        <v>608.1857</v>
      </c>
      <c r="D154" s="3"/>
      <c r="H154" s="1"/>
      <c r="I154" s="5">
        <v>45870</v>
      </c>
      <c r="J154" s="14">
        <v>40.327816666666664</v>
      </c>
      <c r="K154" s="14">
        <v>46706.006666666661</v>
      </c>
      <c r="L154">
        <f t="shared" si="6"/>
        <v>0</v>
      </c>
      <c r="M154">
        <f t="shared" si="6"/>
        <v>0</v>
      </c>
      <c r="N154" s="3">
        <f t="shared" si="7"/>
        <v>1158.1585745818952</v>
      </c>
      <c r="O154" s="3">
        <f t="shared" si="8"/>
        <v>0</v>
      </c>
    </row>
    <row r="155" spans="1:15" x14ac:dyDescent="0.2">
      <c r="A155" s="1" t="s">
        <v>409</v>
      </c>
      <c r="B155" s="3">
        <v>1.4969000000000001</v>
      </c>
      <c r="C155" s="3">
        <v>607.89700000000005</v>
      </c>
      <c r="D155" s="3"/>
      <c r="H155" s="1"/>
      <c r="I155" s="1">
        <v>45911</v>
      </c>
      <c r="J155" s="3">
        <v>41.193966666666668</v>
      </c>
      <c r="K155" s="3">
        <v>52026.503333333334</v>
      </c>
      <c r="L155">
        <f t="shared" si="6"/>
        <v>2.1250334788308844</v>
      </c>
      <c r="M155">
        <f t="shared" si="6"/>
        <v>10.788048940987416</v>
      </c>
      <c r="N155" s="3">
        <f t="shared" si="7"/>
        <v>1262.9641557542002</v>
      </c>
      <c r="O155" s="3">
        <f t="shared" si="8"/>
        <v>9.049329122321681E-2</v>
      </c>
    </row>
    <row r="156" spans="1:15" x14ac:dyDescent="0.2">
      <c r="A156" s="1" t="s">
        <v>410</v>
      </c>
      <c r="B156" s="3">
        <v>1.4988000000000001</v>
      </c>
      <c r="C156" s="3">
        <v>608.13739999999996</v>
      </c>
      <c r="D156" s="3"/>
      <c r="H156" s="1"/>
      <c r="I156" s="1">
        <v>45953</v>
      </c>
      <c r="J156" s="3">
        <v>41.88751666666667</v>
      </c>
      <c r="K156" s="3">
        <v>54543.03</v>
      </c>
      <c r="L156">
        <f t="shared" si="6"/>
        <v>1.6696045451898289</v>
      </c>
      <c r="M156">
        <f t="shared" si="6"/>
        <v>4.7236663203710449</v>
      </c>
      <c r="N156" s="3">
        <f t="shared" si="7"/>
        <v>1302.1309053492864</v>
      </c>
      <c r="O156" s="3">
        <f t="shared" si="8"/>
        <v>3.1011766578361133E-2</v>
      </c>
    </row>
    <row r="157" spans="1:15" x14ac:dyDescent="0.2">
      <c r="A157" s="1" t="s">
        <v>411</v>
      </c>
      <c r="B157" s="3">
        <v>1.494</v>
      </c>
      <c r="C157" s="3">
        <v>610.98419999999999</v>
      </c>
      <c r="D157" s="3"/>
      <c r="H157" s="5"/>
      <c r="I157" s="1">
        <v>45973</v>
      </c>
      <c r="J157" s="3">
        <v>42.105899999999998</v>
      </c>
      <c r="K157" s="3">
        <v>56701.070000000007</v>
      </c>
      <c r="L157">
        <f t="shared" si="6"/>
        <v>0.52000224325783329</v>
      </c>
      <c r="M157">
        <f t="shared" si="6"/>
        <v>3.8803150378006634</v>
      </c>
      <c r="N157" s="3">
        <f t="shared" si="7"/>
        <v>1346.6300447205738</v>
      </c>
      <c r="O157" s="3">
        <f t="shared" si="8"/>
        <v>3.4174090476218888E-2</v>
      </c>
    </row>
    <row r="158" spans="1:15" x14ac:dyDescent="0.2">
      <c r="A158" s="1" t="s">
        <v>412</v>
      </c>
      <c r="B158" s="3">
        <v>1.48505</v>
      </c>
      <c r="C158" s="3">
        <v>608.56500000000005</v>
      </c>
      <c r="D158" s="3"/>
      <c r="H158" s="1"/>
      <c r="I158" s="5">
        <v>45992</v>
      </c>
      <c r="J158" s="14">
        <v>42.105899999999998</v>
      </c>
      <c r="K158" s="14">
        <v>56701.070000000007</v>
      </c>
      <c r="L158">
        <f t="shared" si="6"/>
        <v>0</v>
      </c>
      <c r="M158">
        <f t="shared" si="6"/>
        <v>0</v>
      </c>
      <c r="N158" s="3">
        <f t="shared" si="7"/>
        <v>1346.6300447205738</v>
      </c>
      <c r="O158" s="3">
        <f t="shared" si="8"/>
        <v>0</v>
      </c>
    </row>
    <row r="159" spans="1:15" x14ac:dyDescent="0.2">
      <c r="A159" s="1" t="s">
        <v>413</v>
      </c>
      <c r="B159" s="3">
        <v>1.4938</v>
      </c>
      <c r="C159" s="3">
        <v>601.61599999999999</v>
      </c>
      <c r="D159" s="3"/>
      <c r="H159" s="5"/>
      <c r="I159" s="1">
        <v>46044</v>
      </c>
      <c r="J159" s="3">
        <v>43.201783333333331</v>
      </c>
      <c r="K159" s="3">
        <v>58094.236666666671</v>
      </c>
      <c r="L159">
        <f t="shared" si="6"/>
        <v>2.5693901875125658</v>
      </c>
      <c r="M159">
        <f t="shared" si="6"/>
        <v>2.4273380342538786</v>
      </c>
      <c r="N159" s="3">
        <f t="shared" si="7"/>
        <v>1344.7184857723853</v>
      </c>
      <c r="O159" s="3">
        <f t="shared" si="8"/>
        <v>-1.4195130694452107E-3</v>
      </c>
    </row>
    <row r="160" spans="1:15" x14ac:dyDescent="0.2">
      <c r="A160" s="1" t="s">
        <v>414</v>
      </c>
      <c r="B160" s="3">
        <v>1.5064</v>
      </c>
      <c r="C160" s="3">
        <v>604.58280000000002</v>
      </c>
      <c r="D160" s="3"/>
      <c r="H160" s="1"/>
      <c r="I160" s="5">
        <v>46054</v>
      </c>
      <c r="J160" s="14">
        <v>43.201783333333331</v>
      </c>
      <c r="K160" s="14">
        <v>58094.236666666671</v>
      </c>
      <c r="L160">
        <f t="shared" si="6"/>
        <v>0</v>
      </c>
      <c r="M160">
        <f t="shared" si="6"/>
        <v>0</v>
      </c>
      <c r="N160" s="3">
        <f t="shared" si="7"/>
        <v>1344.7184857723853</v>
      </c>
      <c r="O160" s="3">
        <f t="shared" si="8"/>
        <v>0</v>
      </c>
    </row>
    <row r="161" spans="1:15" x14ac:dyDescent="0.2">
      <c r="A161" s="1" t="s">
        <v>415</v>
      </c>
      <c r="B161" s="3">
        <v>1.5181499999999999</v>
      </c>
      <c r="C161" s="3">
        <v>603.94389999999999</v>
      </c>
      <c r="D161" s="3"/>
      <c r="H161" s="1"/>
      <c r="I161" s="1">
        <v>46093</v>
      </c>
      <c r="J161" s="3">
        <v>44.002550000000006</v>
      </c>
      <c r="K161" s="3">
        <v>61328.65</v>
      </c>
      <c r="L161">
        <f t="shared" si="6"/>
        <v>1.8365811522185194</v>
      </c>
      <c r="M161">
        <f t="shared" si="6"/>
        <v>5.4180645179359388</v>
      </c>
      <c r="N161" s="3">
        <f t="shared" si="7"/>
        <v>1393.7521802713704</v>
      </c>
      <c r="O161" s="3">
        <f t="shared" si="8"/>
        <v>3.6463910489652474E-2</v>
      </c>
    </row>
    <row r="162" spans="1:15" x14ac:dyDescent="0.2">
      <c r="A162" s="1" t="s">
        <v>416</v>
      </c>
      <c r="B162" s="3">
        <v>1.5101499999999999</v>
      </c>
      <c r="C162" s="3">
        <v>604.08140000000003</v>
      </c>
      <c r="D162" s="3"/>
      <c r="I162" s="1">
        <v>46134</v>
      </c>
      <c r="J162" s="3">
        <v>44.764616666666662</v>
      </c>
      <c r="K162" s="3">
        <v>70826.44666666667</v>
      </c>
      <c r="L162">
        <f t="shared" si="6"/>
        <v>1.7170434027390158</v>
      </c>
      <c r="M162">
        <f t="shared" si="6"/>
        <v>14.398536411068719</v>
      </c>
      <c r="N162" s="3">
        <f t="shared" si="7"/>
        <v>1582.1970998671945</v>
      </c>
      <c r="O162" s="3">
        <f t="shared" si="8"/>
        <v>0.13520690569189497</v>
      </c>
    </row>
    <row r="163" spans="1:15" x14ac:dyDescent="0.2">
      <c r="A163" s="1" t="s">
        <v>417</v>
      </c>
      <c r="B163" s="3">
        <v>1.50905</v>
      </c>
      <c r="C163" s="3">
        <v>604.75459999999998</v>
      </c>
      <c r="D163" s="3"/>
      <c r="M163" s="1"/>
    </row>
    <row r="164" spans="1:15" x14ac:dyDescent="0.2">
      <c r="A164" s="1" t="s">
        <v>418</v>
      </c>
      <c r="B164" s="3">
        <v>1.4948000000000001</v>
      </c>
      <c r="C164" s="3">
        <v>606.07560000000001</v>
      </c>
      <c r="D164" s="3"/>
      <c r="M164" s="1"/>
    </row>
    <row r="165" spans="1:15" x14ac:dyDescent="0.2">
      <c r="A165" s="1" t="s">
        <v>419</v>
      </c>
      <c r="B165" s="3">
        <v>1.4948000000000001</v>
      </c>
      <c r="C165" s="3">
        <v>602.67399999999998</v>
      </c>
      <c r="D165" s="3"/>
      <c r="M165" s="1"/>
    </row>
    <row r="166" spans="1:15" x14ac:dyDescent="0.2">
      <c r="A166" s="1" t="s">
        <v>420</v>
      </c>
      <c r="B166" s="3">
        <v>1.4979</v>
      </c>
      <c r="C166" s="3">
        <v>602.09590000000003</v>
      </c>
      <c r="D166" s="3"/>
      <c r="M166" s="1"/>
    </row>
    <row r="167" spans="1:15" x14ac:dyDescent="0.2">
      <c r="A167" s="1" t="s">
        <v>421</v>
      </c>
      <c r="B167" s="3">
        <v>1.5104500000000001</v>
      </c>
      <c r="C167" s="3">
        <v>604.40200000000004</v>
      </c>
      <c r="D167" s="3"/>
      <c r="M167" s="1"/>
    </row>
    <row r="168" spans="1:15" x14ac:dyDescent="0.2">
      <c r="A168" s="1" t="s">
        <v>422</v>
      </c>
      <c r="B168" s="3">
        <v>1.5146500000000001</v>
      </c>
      <c r="C168" s="3">
        <v>603.11590000000001</v>
      </c>
      <c r="D168" s="3"/>
      <c r="M168" s="1"/>
    </row>
    <row r="169" spans="1:15" x14ac:dyDescent="0.2">
      <c r="A169" s="1" t="s">
        <v>423</v>
      </c>
      <c r="B169" s="3">
        <v>1.5289999999999999</v>
      </c>
      <c r="C169" s="3">
        <v>602.81439999999998</v>
      </c>
      <c r="D169" s="3"/>
    </row>
    <row r="170" spans="1:15" x14ac:dyDescent="0.2">
      <c r="A170" s="1" t="s">
        <v>424</v>
      </c>
      <c r="B170" s="3">
        <v>1.5236499999999999</v>
      </c>
      <c r="C170" s="3">
        <v>607.48739999999998</v>
      </c>
      <c r="D170" s="3"/>
    </row>
    <row r="171" spans="1:15" x14ac:dyDescent="0.2">
      <c r="A171" s="1" t="s">
        <v>425</v>
      </c>
      <c r="B171" s="3">
        <v>1.5204499999999999</v>
      </c>
      <c r="C171" s="3">
        <v>607.92909999999995</v>
      </c>
      <c r="D171" s="3"/>
    </row>
    <row r="172" spans="1:15" x14ac:dyDescent="0.2">
      <c r="A172" s="1" t="s">
        <v>426</v>
      </c>
      <c r="B172" s="3" t="e">
        <v>#DIV/0!</v>
      </c>
      <c r="C172" t="s">
        <v>192</v>
      </c>
      <c r="D172" s="3"/>
    </row>
    <row r="173" spans="1:15" x14ac:dyDescent="0.2">
      <c r="A173" s="1" t="s">
        <v>427</v>
      </c>
      <c r="B173" s="3">
        <v>1.51895</v>
      </c>
      <c r="C173" s="3">
        <v>610.02300000000002</v>
      </c>
      <c r="D173" s="3"/>
    </row>
    <row r="174" spans="1:15" x14ac:dyDescent="0.2">
      <c r="A174" s="1" t="s">
        <v>428</v>
      </c>
      <c r="B174" s="3">
        <v>1.5245500000000001</v>
      </c>
      <c r="C174" s="3">
        <v>613.63059999999996</v>
      </c>
      <c r="D174" s="3"/>
    </row>
    <row r="175" spans="1:15" x14ac:dyDescent="0.2">
      <c r="A175" s="1" t="s">
        <v>429</v>
      </c>
      <c r="B175" s="3">
        <v>1.51915</v>
      </c>
      <c r="C175" s="3">
        <v>617.70240000000001</v>
      </c>
      <c r="D175" s="3"/>
    </row>
    <row r="176" spans="1:15" x14ac:dyDescent="0.2">
      <c r="A176" s="1" t="s">
        <v>430</v>
      </c>
      <c r="B176" s="3">
        <v>1.50905</v>
      </c>
      <c r="C176" s="3">
        <v>622.39179999999999</v>
      </c>
      <c r="D176" s="3"/>
    </row>
    <row r="177" spans="1:4" x14ac:dyDescent="0.2">
      <c r="A177" s="1" t="s">
        <v>431</v>
      </c>
      <c r="B177" s="3">
        <v>1.5030000000000001</v>
      </c>
      <c r="C177" s="3">
        <v>627.20249999999999</v>
      </c>
      <c r="D177" s="3"/>
    </row>
    <row r="178" spans="1:4" x14ac:dyDescent="0.2">
      <c r="A178" s="1" t="s">
        <v>432</v>
      </c>
      <c r="B178" s="3">
        <v>1.4971999999999999</v>
      </c>
      <c r="C178" s="3">
        <v>623.46410000000003</v>
      </c>
      <c r="D178" s="3"/>
    </row>
    <row r="179" spans="1:4" x14ac:dyDescent="0.2">
      <c r="A179" s="1" t="s">
        <v>433</v>
      </c>
      <c r="B179" s="3">
        <v>1.50695</v>
      </c>
      <c r="C179" s="3">
        <v>618.61019999999996</v>
      </c>
      <c r="D179" s="3"/>
    </row>
    <row r="180" spans="1:4" x14ac:dyDescent="0.2">
      <c r="A180" s="1" t="s">
        <v>434</v>
      </c>
      <c r="B180" s="3" t="e">
        <v>#DIV/0!</v>
      </c>
      <c r="C180" t="s">
        <v>192</v>
      </c>
      <c r="D180" s="3"/>
    </row>
    <row r="181" spans="1:4" x14ac:dyDescent="0.2">
      <c r="A181" s="1" t="s">
        <v>435</v>
      </c>
      <c r="B181" s="3" t="e">
        <v>#DIV/0!</v>
      </c>
      <c r="C181" t="s">
        <v>192</v>
      </c>
      <c r="D181" s="3"/>
    </row>
    <row r="182" spans="1:4" x14ac:dyDescent="0.2">
      <c r="A182" s="1" t="s">
        <v>436</v>
      </c>
      <c r="B182" s="3">
        <v>1.50695</v>
      </c>
      <c r="C182" s="3">
        <v>632.27020000000005</v>
      </c>
      <c r="D182" s="3"/>
    </row>
    <row r="183" spans="1:4" x14ac:dyDescent="0.2">
      <c r="A183" s="1" t="s">
        <v>437</v>
      </c>
      <c r="B183" s="3">
        <v>1.492</v>
      </c>
      <c r="C183" s="3">
        <v>636.29549999999995</v>
      </c>
      <c r="D183" s="3"/>
    </row>
    <row r="184" spans="1:4" x14ac:dyDescent="0.2">
      <c r="A184" s="1" t="s">
        <v>438</v>
      </c>
      <c r="B184" s="3">
        <v>1.4958</v>
      </c>
      <c r="C184" s="3">
        <v>638.28710000000001</v>
      </c>
      <c r="D184" s="3"/>
    </row>
    <row r="185" spans="1:4" x14ac:dyDescent="0.2">
      <c r="A185" s="1" t="s">
        <v>439</v>
      </c>
      <c r="B185" s="3">
        <v>1.4897</v>
      </c>
      <c r="C185" s="3">
        <v>643.67409999999995</v>
      </c>
      <c r="D185" s="3"/>
    </row>
    <row r="186" spans="1:4" x14ac:dyDescent="0.2">
      <c r="A186" s="1" t="s">
        <v>440</v>
      </c>
      <c r="B186" s="3">
        <v>1.4883</v>
      </c>
      <c r="C186" s="3">
        <v>645.40509999999995</v>
      </c>
      <c r="D186" s="3"/>
    </row>
    <row r="187" spans="1:4" x14ac:dyDescent="0.2">
      <c r="A187" s="1" t="s">
        <v>441</v>
      </c>
      <c r="B187" s="3">
        <v>1.4923</v>
      </c>
      <c r="C187" s="3">
        <v>649.98040000000003</v>
      </c>
      <c r="D187" s="3"/>
    </row>
    <row r="188" spans="1:4" x14ac:dyDescent="0.2">
      <c r="A188" s="1" t="s">
        <v>442</v>
      </c>
      <c r="B188" s="3">
        <v>1.4923999999999999</v>
      </c>
      <c r="C188" s="3">
        <v>652.76490000000001</v>
      </c>
      <c r="D188" s="3"/>
    </row>
    <row r="189" spans="1:4" x14ac:dyDescent="0.2">
      <c r="A189" s="1" t="s">
        <v>443</v>
      </c>
      <c r="B189" s="3">
        <v>1.4881</v>
      </c>
      <c r="C189" s="3">
        <v>652.47990000000004</v>
      </c>
      <c r="D189" s="3"/>
    </row>
    <row r="190" spans="1:4" x14ac:dyDescent="0.2">
      <c r="A190" s="1" t="s">
        <v>444</v>
      </c>
      <c r="B190" s="3">
        <v>1.48085</v>
      </c>
      <c r="C190" s="3">
        <v>647.39359999999999</v>
      </c>
      <c r="D190" s="3"/>
    </row>
    <row r="191" spans="1:4" x14ac:dyDescent="0.2">
      <c r="A191" s="1" t="s">
        <v>445</v>
      </c>
      <c r="B191" s="3">
        <v>1.48445</v>
      </c>
      <c r="C191" s="3">
        <v>653.53210000000001</v>
      </c>
      <c r="D191" s="3"/>
    </row>
    <row r="192" spans="1:4" x14ac:dyDescent="0.2">
      <c r="A192" s="1" t="s">
        <v>446</v>
      </c>
      <c r="B192" s="3">
        <v>1.4821499999999999</v>
      </c>
      <c r="C192" s="3">
        <v>656.9864</v>
      </c>
      <c r="D192" s="3"/>
    </row>
    <row r="193" spans="1:4" x14ac:dyDescent="0.2">
      <c r="A193" s="1" t="s">
        <v>447</v>
      </c>
      <c r="B193" s="3">
        <v>1.4721500000000001</v>
      </c>
      <c r="C193" s="3">
        <v>665.10609999999997</v>
      </c>
      <c r="D193" s="3"/>
    </row>
    <row r="194" spans="1:4" x14ac:dyDescent="0.2">
      <c r="A194" s="1" t="s">
        <v>448</v>
      </c>
      <c r="B194" s="3">
        <v>1.47045</v>
      </c>
      <c r="C194" s="3">
        <v>665.46090000000004</v>
      </c>
      <c r="D194" s="3"/>
    </row>
    <row r="195" spans="1:4" x14ac:dyDescent="0.2">
      <c r="A195" s="1" t="s">
        <v>449</v>
      </c>
      <c r="B195" s="3">
        <v>1.4546999999999999</v>
      </c>
      <c r="C195" s="3">
        <v>664.27210000000002</v>
      </c>
      <c r="D195" s="3"/>
    </row>
    <row r="196" spans="1:4" x14ac:dyDescent="0.2">
      <c r="A196" s="1" t="s">
        <v>450</v>
      </c>
      <c r="B196" s="3">
        <v>1.4468999999999999</v>
      </c>
      <c r="C196" s="3">
        <v>661.39149999999995</v>
      </c>
      <c r="D196" s="3"/>
    </row>
    <row r="197" spans="1:4" x14ac:dyDescent="0.2">
      <c r="A197" s="1" t="s">
        <v>451</v>
      </c>
      <c r="B197" s="3">
        <v>1.44245</v>
      </c>
      <c r="C197" s="3">
        <v>664.62860000000001</v>
      </c>
      <c r="D197" s="3"/>
    </row>
    <row r="198" spans="1:4" x14ac:dyDescent="0.2">
      <c r="A198" s="1" t="s">
        <v>452</v>
      </c>
      <c r="B198" s="3">
        <v>1.44235</v>
      </c>
      <c r="C198" s="3">
        <v>666.94629999999995</v>
      </c>
      <c r="D198" s="3"/>
    </row>
    <row r="199" spans="1:4" x14ac:dyDescent="0.2">
      <c r="A199" s="1" t="s">
        <v>453</v>
      </c>
      <c r="B199" s="3">
        <v>1.4451000000000001</v>
      </c>
      <c r="C199" s="3">
        <v>668.26769999999999</v>
      </c>
      <c r="D199" s="3"/>
    </row>
    <row r="200" spans="1:4" x14ac:dyDescent="0.2">
      <c r="A200" s="1" t="s">
        <v>454</v>
      </c>
      <c r="B200" s="3">
        <v>1.4184000000000001</v>
      </c>
      <c r="C200" s="3">
        <v>670.88319999999999</v>
      </c>
      <c r="D200" s="3"/>
    </row>
    <row r="201" spans="1:4" x14ac:dyDescent="0.2">
      <c r="A201" s="1" t="s">
        <v>455</v>
      </c>
      <c r="B201" s="3">
        <v>1.4146000000000001</v>
      </c>
      <c r="C201" s="3">
        <v>670.97990000000004</v>
      </c>
      <c r="D201" s="3"/>
    </row>
    <row r="202" spans="1:4" x14ac:dyDescent="0.2">
      <c r="A202" s="1" t="s">
        <v>456</v>
      </c>
      <c r="B202" s="3">
        <v>1.42405</v>
      </c>
      <c r="C202" s="3">
        <v>675.87850000000003</v>
      </c>
      <c r="D202" s="3"/>
    </row>
    <row r="203" spans="1:4" x14ac:dyDescent="0.2">
      <c r="A203" s="1" t="s">
        <v>457</v>
      </c>
      <c r="B203" s="3">
        <v>1.4076</v>
      </c>
      <c r="C203" s="3">
        <v>677.73749999999995</v>
      </c>
      <c r="D203" s="3"/>
    </row>
    <row r="204" spans="1:4" x14ac:dyDescent="0.2">
      <c r="A204" s="1" t="s">
        <v>458</v>
      </c>
      <c r="B204" s="3">
        <v>1.4207999999999998</v>
      </c>
      <c r="C204" s="3">
        <v>681.60860000000002</v>
      </c>
      <c r="D204" s="3"/>
    </row>
    <row r="205" spans="1:4" x14ac:dyDescent="0.2">
      <c r="A205" s="1" t="s">
        <v>459</v>
      </c>
      <c r="B205" s="3">
        <v>1.4085999999999999</v>
      </c>
      <c r="C205" s="3">
        <v>674.85879999999997</v>
      </c>
      <c r="D205" s="3"/>
    </row>
    <row r="206" spans="1:4" x14ac:dyDescent="0.2">
      <c r="A206" s="1" t="s">
        <v>460</v>
      </c>
      <c r="B206" s="3">
        <v>1.3954499999999999</v>
      </c>
      <c r="C206" s="3">
        <v>678.10170000000005</v>
      </c>
      <c r="D206" s="3"/>
    </row>
    <row r="207" spans="1:4" x14ac:dyDescent="0.2">
      <c r="A207" s="1" t="s">
        <v>461</v>
      </c>
      <c r="B207" s="3">
        <v>1.40225</v>
      </c>
      <c r="C207" s="3">
        <v>684.54719999999998</v>
      </c>
      <c r="D207" s="3"/>
    </row>
    <row r="208" spans="1:4" x14ac:dyDescent="0.2">
      <c r="A208" s="1" t="s">
        <v>462</v>
      </c>
      <c r="B208" s="3">
        <v>1.4209000000000001</v>
      </c>
      <c r="C208" s="3">
        <v>684.60130000000004</v>
      </c>
      <c r="D208" s="3"/>
    </row>
    <row r="209" spans="1:4" x14ac:dyDescent="0.2">
      <c r="A209" s="1" t="s">
        <v>463</v>
      </c>
      <c r="B209" s="3">
        <v>1.4193</v>
      </c>
      <c r="C209" s="3">
        <v>683.45100000000002</v>
      </c>
      <c r="D209" s="3"/>
    </row>
    <row r="210" spans="1:4" x14ac:dyDescent="0.2">
      <c r="A210" s="1" t="s">
        <v>464</v>
      </c>
      <c r="B210" s="3">
        <v>1.4257499999999999</v>
      </c>
      <c r="C210" s="3">
        <v>689.52369999999996</v>
      </c>
      <c r="D210" s="3"/>
    </row>
    <row r="211" spans="1:4" x14ac:dyDescent="0.2">
      <c r="A211" s="1" t="s">
        <v>465</v>
      </c>
      <c r="B211" s="3">
        <v>1.4163999999999999</v>
      </c>
      <c r="C211" s="3">
        <v>695.98090000000002</v>
      </c>
      <c r="D211" s="3"/>
    </row>
    <row r="212" spans="1:4" x14ac:dyDescent="0.2">
      <c r="A212" s="1" t="s">
        <v>466</v>
      </c>
      <c r="B212" s="3">
        <v>1.4250500000000001</v>
      </c>
      <c r="C212" s="3">
        <v>701.49329999999998</v>
      </c>
      <c r="D212" s="3"/>
    </row>
    <row r="213" spans="1:4" x14ac:dyDescent="0.2">
      <c r="A213" s="1" t="s">
        <v>467</v>
      </c>
      <c r="B213" s="3">
        <v>1.4113</v>
      </c>
      <c r="C213" s="3">
        <v>707.28539999999998</v>
      </c>
      <c r="D213" s="3"/>
    </row>
    <row r="214" spans="1:4" x14ac:dyDescent="0.2">
      <c r="A214" s="1" t="s">
        <v>468</v>
      </c>
      <c r="B214" s="3">
        <v>1.4167999999999998</v>
      </c>
      <c r="C214" s="3">
        <v>687.28</v>
      </c>
      <c r="D214" s="3"/>
    </row>
    <row r="215" spans="1:4" x14ac:dyDescent="0.2">
      <c r="A215" s="1" t="s">
        <v>469</v>
      </c>
      <c r="B215" s="3">
        <v>1.4335499999999999</v>
      </c>
      <c r="C215" s="3">
        <v>685.90390000000002</v>
      </c>
      <c r="D215" s="3"/>
    </row>
    <row r="216" spans="1:4" x14ac:dyDescent="0.2">
      <c r="A216" s="1" t="s">
        <v>470</v>
      </c>
      <c r="B216" s="3" t="e">
        <v>#DIV/0!</v>
      </c>
      <c r="C216" t="s">
        <v>192</v>
      </c>
      <c r="D216" s="3"/>
    </row>
    <row r="217" spans="1:4" x14ac:dyDescent="0.2">
      <c r="A217" s="1" t="s">
        <v>471</v>
      </c>
      <c r="B217" s="3">
        <v>1.4335499999999999</v>
      </c>
      <c r="C217" s="3">
        <v>686.9529</v>
      </c>
      <c r="D217" s="3"/>
    </row>
    <row r="218" spans="1:4" x14ac:dyDescent="0.2">
      <c r="A218" s="1" t="s">
        <v>472</v>
      </c>
      <c r="B218" s="3">
        <v>1.423</v>
      </c>
      <c r="C218" s="3">
        <v>682.70699999999999</v>
      </c>
      <c r="D218" s="3"/>
    </row>
    <row r="219" spans="1:4" x14ac:dyDescent="0.2">
      <c r="A219" s="1" t="s">
        <v>473</v>
      </c>
      <c r="B219" s="3">
        <v>1.4135</v>
      </c>
      <c r="C219" s="3">
        <v>684.09069999999997</v>
      </c>
      <c r="D219" s="3"/>
    </row>
    <row r="220" spans="1:4" x14ac:dyDescent="0.2">
      <c r="A220" s="1" t="s">
        <v>474</v>
      </c>
      <c r="B220" s="3">
        <v>1.4053</v>
      </c>
      <c r="C220" s="3">
        <v>697.49689999999998</v>
      </c>
      <c r="D220" s="3"/>
    </row>
    <row r="221" spans="1:4" x14ac:dyDescent="0.2">
      <c r="A221" s="1" t="s">
        <v>475</v>
      </c>
      <c r="B221" s="3">
        <v>1.39175</v>
      </c>
      <c r="C221" s="3">
        <v>695.17899999999997</v>
      </c>
      <c r="D221" s="3"/>
    </row>
    <row r="222" spans="1:4" x14ac:dyDescent="0.2">
      <c r="A222" s="1" t="s">
        <v>476</v>
      </c>
      <c r="B222" s="3">
        <v>1.3953500000000001</v>
      </c>
      <c r="C222" s="3">
        <v>698.2527</v>
      </c>
      <c r="D222" s="3"/>
    </row>
    <row r="223" spans="1:4" x14ac:dyDescent="0.2">
      <c r="A223" s="1" t="s">
        <v>477</v>
      </c>
      <c r="B223" s="3">
        <v>1.4066000000000001</v>
      </c>
      <c r="C223" s="3">
        <v>701.77499999999998</v>
      </c>
      <c r="D223" s="3"/>
    </row>
    <row r="224" spans="1:4" x14ac:dyDescent="0.2">
      <c r="A224" s="1" t="s">
        <v>478</v>
      </c>
      <c r="B224" s="3">
        <v>1.4064999999999999</v>
      </c>
      <c r="C224" s="3">
        <v>694.17750000000001</v>
      </c>
      <c r="D224" s="3"/>
    </row>
    <row r="225" spans="1:4" x14ac:dyDescent="0.2">
      <c r="A225" s="1" t="s">
        <v>479</v>
      </c>
      <c r="B225" s="3">
        <v>1.4104000000000001</v>
      </c>
      <c r="C225" s="3">
        <v>699.32920000000001</v>
      </c>
      <c r="D225" s="3"/>
    </row>
    <row r="226" spans="1:4" x14ac:dyDescent="0.2">
      <c r="A226" s="1" t="s">
        <v>480</v>
      </c>
      <c r="B226" s="3">
        <v>1.4176</v>
      </c>
      <c r="C226" s="3">
        <v>697.95650000000001</v>
      </c>
      <c r="D226" s="3"/>
    </row>
    <row r="227" spans="1:4" x14ac:dyDescent="0.2">
      <c r="A227" s="1" t="s">
        <v>481</v>
      </c>
      <c r="B227" s="3">
        <v>1.4314499999999999</v>
      </c>
      <c r="C227" s="3">
        <v>696.76599999999996</v>
      </c>
      <c r="D227" s="3"/>
    </row>
    <row r="228" spans="1:4" x14ac:dyDescent="0.2">
      <c r="A228" s="1" t="s">
        <v>482</v>
      </c>
      <c r="B228" s="3" t="e">
        <v>#DIV/0!</v>
      </c>
      <c r="C228" t="s">
        <v>192</v>
      </c>
      <c r="D228" s="3"/>
    </row>
    <row r="229" spans="1:4" x14ac:dyDescent="0.2">
      <c r="A229" s="1" t="s">
        <v>483</v>
      </c>
      <c r="B229" s="3" t="e">
        <v>#DIV/0!</v>
      </c>
      <c r="C229" t="s">
        <v>192</v>
      </c>
      <c r="D229" s="3"/>
    </row>
    <row r="230" spans="1:4" x14ac:dyDescent="0.2">
      <c r="A230" s="1" t="s">
        <v>484</v>
      </c>
      <c r="B230" s="3" t="e">
        <v>#DIV/0!</v>
      </c>
      <c r="C230" t="s">
        <v>192</v>
      </c>
      <c r="D230" s="3"/>
    </row>
    <row r="231" spans="1:4" x14ac:dyDescent="0.2">
      <c r="A231" s="1" t="s">
        <v>485</v>
      </c>
      <c r="B231" s="3" t="e">
        <v>#DIV/0!</v>
      </c>
      <c r="C231" t="s">
        <v>192</v>
      </c>
      <c r="D231" s="3"/>
    </row>
    <row r="232" spans="1:4" x14ac:dyDescent="0.2">
      <c r="A232" s="1" t="s">
        <v>486</v>
      </c>
      <c r="B232" s="3">
        <v>1.4314499999999999</v>
      </c>
      <c r="C232" s="3">
        <v>688.66039999999998</v>
      </c>
      <c r="D232" s="3"/>
    </row>
    <row r="233" spans="1:4" x14ac:dyDescent="0.2">
      <c r="A233" s="1" t="s">
        <v>487</v>
      </c>
      <c r="B233" s="3">
        <v>1.4394499999999999</v>
      </c>
      <c r="C233" s="3">
        <v>671.52260000000001</v>
      </c>
      <c r="D233" s="3"/>
    </row>
    <row r="234" spans="1:4" x14ac:dyDescent="0.2">
      <c r="A234" s="1" t="s">
        <v>488</v>
      </c>
      <c r="B234" s="3">
        <v>1.4595</v>
      </c>
      <c r="C234" s="3">
        <v>677.9298</v>
      </c>
      <c r="D234" s="3"/>
    </row>
    <row r="235" spans="1:4" x14ac:dyDescent="0.2">
      <c r="A235" s="1" t="s">
        <v>489</v>
      </c>
      <c r="B235" s="3">
        <v>1.4798499999999999</v>
      </c>
      <c r="C235" s="3">
        <v>677.91539999999998</v>
      </c>
      <c r="D235" s="3"/>
    </row>
    <row r="236" spans="1:4" x14ac:dyDescent="0.2">
      <c r="A236" s="1" t="s">
        <v>490</v>
      </c>
      <c r="B236" s="3">
        <v>1.47285</v>
      </c>
      <c r="C236" s="3">
        <v>674.57539999999995</v>
      </c>
      <c r="D236" s="3"/>
    </row>
    <row r="237" spans="1:4" x14ac:dyDescent="0.2">
      <c r="A237" s="1" t="s">
        <v>491</v>
      </c>
      <c r="B237" s="3">
        <v>1.4855499999999999</v>
      </c>
      <c r="C237" s="3">
        <v>665.71720000000005</v>
      </c>
      <c r="D237" s="3"/>
    </row>
    <row r="238" spans="1:4" x14ac:dyDescent="0.2">
      <c r="A238" s="1" t="s">
        <v>492</v>
      </c>
      <c r="B238" s="3">
        <v>1.4899</v>
      </c>
      <c r="C238" s="3">
        <v>677.14930000000004</v>
      </c>
      <c r="D238" s="3"/>
    </row>
    <row r="239" spans="1:4" x14ac:dyDescent="0.2">
      <c r="A239" s="1" t="s">
        <v>493</v>
      </c>
      <c r="B239" s="3">
        <v>1.5026999999999999</v>
      </c>
      <c r="C239" s="3">
        <v>686.3827</v>
      </c>
      <c r="D239" s="3"/>
    </row>
    <row r="240" spans="1:4" x14ac:dyDescent="0.2">
      <c r="A240" s="1" t="s">
        <v>494</v>
      </c>
      <c r="B240" s="3">
        <v>1.4923999999999999</v>
      </c>
      <c r="C240" s="3">
        <v>690.03399999999999</v>
      </c>
      <c r="D240" s="3"/>
    </row>
    <row r="241" spans="1:4" x14ac:dyDescent="0.2">
      <c r="A241" s="1" t="s">
        <v>495</v>
      </c>
      <c r="B241" s="3">
        <v>1.48465</v>
      </c>
      <c r="C241" s="3">
        <v>692.15539999999999</v>
      </c>
      <c r="D241" s="3"/>
    </row>
    <row r="242" spans="1:4" x14ac:dyDescent="0.2">
      <c r="A242" s="1" t="s">
        <v>496</v>
      </c>
      <c r="B242" s="3">
        <v>1.47685</v>
      </c>
      <c r="C242" s="3">
        <v>697.22540000000004</v>
      </c>
      <c r="D242" s="3"/>
    </row>
    <row r="243" spans="1:4" x14ac:dyDescent="0.2">
      <c r="A243" s="1" t="s">
        <v>497</v>
      </c>
      <c r="B243" s="3">
        <v>1.4802499999999998</v>
      </c>
      <c r="C243" s="3">
        <v>701.93799999999999</v>
      </c>
      <c r="D243" s="3"/>
    </row>
    <row r="244" spans="1:4" x14ac:dyDescent="0.2">
      <c r="A244" s="1" t="s">
        <v>498</v>
      </c>
      <c r="B244" s="3">
        <v>1.4717500000000001</v>
      </c>
      <c r="C244" s="3">
        <v>703.09550000000002</v>
      </c>
      <c r="D244" s="3"/>
    </row>
    <row r="245" spans="1:4" x14ac:dyDescent="0.2">
      <c r="A245" s="1" t="s">
        <v>499</v>
      </c>
      <c r="B245" s="3">
        <v>1.4864999999999999</v>
      </c>
      <c r="C245" s="3">
        <v>699.89670000000001</v>
      </c>
      <c r="D245" s="3"/>
    </row>
    <row r="246" spans="1:4" x14ac:dyDescent="0.2">
      <c r="A246" s="1" t="s">
        <v>500</v>
      </c>
      <c r="B246" s="3">
        <v>1.494</v>
      </c>
      <c r="C246" s="3">
        <v>693.80409999999995</v>
      </c>
      <c r="D246" s="3"/>
    </row>
    <row r="247" spans="1:4" x14ac:dyDescent="0.2">
      <c r="A247" s="1" t="s">
        <v>501</v>
      </c>
      <c r="B247" s="3">
        <v>1.4976</v>
      </c>
      <c r="C247" s="3">
        <v>706.06629999999996</v>
      </c>
      <c r="D247" s="3"/>
    </row>
    <row r="248" spans="1:4" x14ac:dyDescent="0.2">
      <c r="A248" s="1" t="s">
        <v>502</v>
      </c>
      <c r="B248" s="3">
        <v>1.5013999999999998</v>
      </c>
      <c r="C248" s="3">
        <v>705.17840000000001</v>
      </c>
      <c r="D248" s="3"/>
    </row>
    <row r="249" spans="1:4" x14ac:dyDescent="0.2">
      <c r="A249" s="1" t="s">
        <v>503</v>
      </c>
      <c r="B249" s="3">
        <v>1.4973000000000001</v>
      </c>
      <c r="C249" s="3">
        <v>709.90039999999999</v>
      </c>
      <c r="D249" s="3"/>
    </row>
    <row r="250" spans="1:4" x14ac:dyDescent="0.2">
      <c r="A250" s="1" t="s">
        <v>504</v>
      </c>
      <c r="B250" s="3">
        <v>1.5145499999999998</v>
      </c>
      <c r="C250" s="3">
        <v>706.61789999999996</v>
      </c>
      <c r="D250" s="3"/>
    </row>
    <row r="251" spans="1:4" x14ac:dyDescent="0.2">
      <c r="A251" s="1" t="s">
        <v>505</v>
      </c>
      <c r="B251" s="3">
        <v>1.51935</v>
      </c>
      <c r="C251" s="3">
        <v>705.32449999999994</v>
      </c>
      <c r="D251" s="3"/>
    </row>
    <row r="252" spans="1:4" x14ac:dyDescent="0.2">
      <c r="A252" s="1" t="s">
        <v>506</v>
      </c>
      <c r="B252" s="3">
        <v>1.5236499999999999</v>
      </c>
      <c r="C252" s="3">
        <v>707.95960000000002</v>
      </c>
      <c r="D252" s="3"/>
    </row>
    <row r="253" spans="1:4" x14ac:dyDescent="0.2">
      <c r="A253" s="1" t="s">
        <v>507</v>
      </c>
      <c r="B253" s="3">
        <v>1.5498500000000002</v>
      </c>
      <c r="C253" s="3">
        <v>716.19190000000003</v>
      </c>
      <c r="D253" s="3"/>
    </row>
    <row r="254" spans="1:4" x14ac:dyDescent="0.2">
      <c r="A254" s="1" t="s">
        <v>508</v>
      </c>
      <c r="B254" s="3">
        <v>1.55345</v>
      </c>
      <c r="C254" s="3">
        <v>722.94110000000001</v>
      </c>
      <c r="D254" s="3"/>
    </row>
    <row r="255" spans="1:4" x14ac:dyDescent="0.2">
      <c r="A255" s="1" t="s">
        <v>509</v>
      </c>
      <c r="B255" s="3">
        <v>1.54935</v>
      </c>
      <c r="C255" s="3">
        <v>725.60910000000001</v>
      </c>
      <c r="D255" s="3"/>
    </row>
    <row r="256" spans="1:4" x14ac:dyDescent="0.2">
      <c r="A256" s="1" t="s">
        <v>510</v>
      </c>
      <c r="B256" s="3">
        <v>1.5483</v>
      </c>
      <c r="C256" s="3">
        <v>727.08810000000005</v>
      </c>
      <c r="D256" s="3"/>
    </row>
    <row r="257" spans="1:4" x14ac:dyDescent="0.2">
      <c r="A257" s="1" t="s">
        <v>511</v>
      </c>
      <c r="B257" s="3">
        <v>1.5428999999999999</v>
      </c>
      <c r="C257" s="3">
        <v>727.76580000000001</v>
      </c>
      <c r="D257" s="3"/>
    </row>
    <row r="258" spans="1:4" x14ac:dyDescent="0.2">
      <c r="A258" s="1" t="s">
        <v>512</v>
      </c>
      <c r="B258" s="3">
        <v>1.544</v>
      </c>
      <c r="C258" s="3">
        <v>731.62480000000005</v>
      </c>
      <c r="D258" s="3"/>
    </row>
    <row r="259" spans="1:4" x14ac:dyDescent="0.2">
      <c r="A259" s="1" t="s">
        <v>513</v>
      </c>
      <c r="B259" s="3">
        <v>1.5453000000000001</v>
      </c>
      <c r="C259" s="3">
        <v>734.27729999999997</v>
      </c>
      <c r="D259" s="3"/>
    </row>
    <row r="260" spans="1:4" x14ac:dyDescent="0.2">
      <c r="A260" s="1" t="s">
        <v>514</v>
      </c>
      <c r="B260" s="3">
        <v>1.5604499999999999</v>
      </c>
      <c r="C260" s="3">
        <v>736.55629999999996</v>
      </c>
      <c r="D260" s="3"/>
    </row>
    <row r="261" spans="1:4" x14ac:dyDescent="0.2">
      <c r="A261" s="1" t="s">
        <v>515</v>
      </c>
      <c r="B261" s="3">
        <v>1.54975</v>
      </c>
      <c r="C261" s="3">
        <v>737.66120000000001</v>
      </c>
      <c r="D261" s="3"/>
    </row>
    <row r="262" spans="1:4" x14ac:dyDescent="0.2">
      <c r="A262" s="1" t="s">
        <v>516</v>
      </c>
      <c r="B262" s="3">
        <v>1.5413000000000001</v>
      </c>
      <c r="C262" s="3">
        <v>741.95950000000005</v>
      </c>
      <c r="D262" s="3"/>
    </row>
    <row r="263" spans="1:4" x14ac:dyDescent="0.2">
      <c r="A263" s="1" t="s">
        <v>517</v>
      </c>
      <c r="B263" s="3">
        <v>1.55135</v>
      </c>
      <c r="C263" s="3">
        <v>755.4049</v>
      </c>
      <c r="D263" s="3"/>
    </row>
    <row r="264" spans="1:4" x14ac:dyDescent="0.2">
      <c r="A264" s="1" t="s">
        <v>518</v>
      </c>
      <c r="B264" s="3">
        <v>1.5482</v>
      </c>
      <c r="C264" s="3">
        <v>756.15959999999995</v>
      </c>
      <c r="D264" s="3"/>
    </row>
    <row r="265" spans="1:4" x14ac:dyDescent="0.2">
      <c r="A265" s="1" t="s">
        <v>519</v>
      </c>
      <c r="B265" s="3">
        <v>1.5437000000000001</v>
      </c>
      <c r="C265" s="3">
        <v>755.60019999999997</v>
      </c>
      <c r="D265" s="3"/>
    </row>
    <row r="266" spans="1:4" x14ac:dyDescent="0.2">
      <c r="A266" s="1" t="s">
        <v>520</v>
      </c>
      <c r="B266" s="3">
        <v>1.5439000000000001</v>
      </c>
      <c r="C266" s="3">
        <v>753.5317</v>
      </c>
      <c r="D266" s="3"/>
    </row>
    <row r="267" spans="1:4" x14ac:dyDescent="0.2">
      <c r="A267" s="1" t="s">
        <v>521</v>
      </c>
      <c r="B267" s="3">
        <v>1.5608499999999998</v>
      </c>
      <c r="C267" s="3">
        <v>749.61789999999996</v>
      </c>
      <c r="D267" s="3"/>
    </row>
    <row r="268" spans="1:4" x14ac:dyDescent="0.2">
      <c r="A268" s="1" t="s">
        <v>522</v>
      </c>
      <c r="B268" s="3">
        <v>1.5815999999999999</v>
      </c>
      <c r="C268" s="3">
        <v>750.14790000000005</v>
      </c>
      <c r="D268" s="3"/>
    </row>
    <row r="269" spans="1:4" x14ac:dyDescent="0.2">
      <c r="A269" s="1" t="s">
        <v>523</v>
      </c>
      <c r="B269" s="3">
        <v>1.5740000000000001</v>
      </c>
      <c r="C269" s="3">
        <v>752.86329999999998</v>
      </c>
      <c r="D269" s="3"/>
    </row>
    <row r="270" spans="1:4" x14ac:dyDescent="0.2">
      <c r="A270" s="1" t="s">
        <v>524</v>
      </c>
      <c r="B270" s="3">
        <v>1.56565</v>
      </c>
      <c r="C270" s="3">
        <v>758.53160000000003</v>
      </c>
      <c r="D270" s="3"/>
    </row>
    <row r="271" spans="1:4" x14ac:dyDescent="0.2">
      <c r="A271" s="1" t="s">
        <v>525</v>
      </c>
      <c r="B271" s="3">
        <v>1.5551499999999998</v>
      </c>
      <c r="C271" s="3">
        <v>757.94060000000002</v>
      </c>
      <c r="D271" s="3"/>
    </row>
    <row r="272" spans="1:4" x14ac:dyDescent="0.2">
      <c r="A272" s="1" t="s">
        <v>526</v>
      </c>
      <c r="B272" s="3">
        <v>1.5466</v>
      </c>
      <c r="C272" s="3">
        <v>758.10400000000004</v>
      </c>
      <c r="D272" s="3"/>
    </row>
    <row r="273" spans="1:4" x14ac:dyDescent="0.2">
      <c r="A273" s="1" t="s">
        <v>527</v>
      </c>
      <c r="B273" s="3">
        <v>1.5463</v>
      </c>
      <c r="C273" s="3">
        <v>757.68820000000005</v>
      </c>
      <c r="D273" s="3"/>
    </row>
    <row r="274" spans="1:4" x14ac:dyDescent="0.2">
      <c r="A274" s="1" t="s">
        <v>528</v>
      </c>
      <c r="B274" s="3">
        <v>1.53</v>
      </c>
      <c r="C274" s="3">
        <v>760.70320000000004</v>
      </c>
      <c r="D274" s="3"/>
    </row>
    <row r="275" spans="1:4" x14ac:dyDescent="0.2">
      <c r="A275" s="1" t="s">
        <v>529</v>
      </c>
      <c r="B275" s="3">
        <v>1.5357000000000001</v>
      </c>
      <c r="C275" s="3">
        <v>752.14800000000002</v>
      </c>
      <c r="D275" s="3"/>
    </row>
    <row r="276" spans="1:4" x14ac:dyDescent="0.2">
      <c r="A276" s="1" t="s">
        <v>530</v>
      </c>
      <c r="B276" s="3">
        <v>1.5570499999999998</v>
      </c>
      <c r="C276" s="3">
        <v>754.91890000000001</v>
      </c>
      <c r="D276" s="3"/>
    </row>
    <row r="277" spans="1:4" x14ac:dyDescent="0.2">
      <c r="A277" s="1" t="s">
        <v>531</v>
      </c>
      <c r="B277" s="3">
        <v>1.5730999999999999</v>
      </c>
      <c r="C277" s="3">
        <v>754.63300000000004</v>
      </c>
      <c r="D277" s="3"/>
    </row>
    <row r="278" spans="1:4" x14ac:dyDescent="0.2">
      <c r="A278" s="1" t="s">
        <v>532</v>
      </c>
      <c r="B278" s="3">
        <v>1.56735</v>
      </c>
      <c r="C278" s="3">
        <v>752.81610000000001</v>
      </c>
      <c r="D278" s="3"/>
    </row>
    <row r="279" spans="1:4" x14ac:dyDescent="0.2">
      <c r="A279" s="1" t="s">
        <v>533</v>
      </c>
      <c r="B279" s="3">
        <v>1.5589499999999998</v>
      </c>
      <c r="C279" s="3">
        <v>757.82050000000004</v>
      </c>
      <c r="D279" s="3"/>
    </row>
    <row r="280" spans="1:4" x14ac:dyDescent="0.2">
      <c r="A280" s="1" t="s">
        <v>534</v>
      </c>
      <c r="B280" s="3">
        <v>1.5698000000000001</v>
      </c>
      <c r="C280" s="3">
        <v>748.77430000000004</v>
      </c>
      <c r="D280" s="3"/>
    </row>
    <row r="281" spans="1:4" x14ac:dyDescent="0.2">
      <c r="A281" s="1" t="s">
        <v>535</v>
      </c>
      <c r="B281" s="3">
        <v>1.5711999999999999</v>
      </c>
      <c r="C281" s="3">
        <v>730.09609999999998</v>
      </c>
      <c r="D281" s="3"/>
    </row>
    <row r="282" spans="1:4" x14ac:dyDescent="0.2">
      <c r="A282" s="1" t="s">
        <v>536</v>
      </c>
      <c r="B282" s="3">
        <v>1.5871</v>
      </c>
      <c r="C282" s="3">
        <v>726.3954</v>
      </c>
      <c r="D282" s="3"/>
    </row>
    <row r="283" spans="1:4" x14ac:dyDescent="0.2">
      <c r="A283" s="1" t="s">
        <v>537</v>
      </c>
      <c r="B283" s="3">
        <v>1.6029499999999999</v>
      </c>
      <c r="C283" s="3">
        <v>738.97709999999995</v>
      </c>
      <c r="D283" s="3"/>
    </row>
    <row r="284" spans="1:4" x14ac:dyDescent="0.2">
      <c r="A284" s="1" t="s">
        <v>538</v>
      </c>
      <c r="B284" s="3">
        <v>1.5851999999999999</v>
      </c>
      <c r="C284" s="3">
        <v>741.50959999999998</v>
      </c>
      <c r="D284" s="3"/>
    </row>
    <row r="285" spans="1:4" x14ac:dyDescent="0.2">
      <c r="A285" s="1" t="s">
        <v>539</v>
      </c>
      <c r="B285" s="3">
        <v>1.5745</v>
      </c>
      <c r="C285" s="3">
        <v>733.08690000000001</v>
      </c>
      <c r="D285" s="3"/>
    </row>
    <row r="286" spans="1:4" x14ac:dyDescent="0.2">
      <c r="A286" s="1" t="s">
        <v>540</v>
      </c>
      <c r="B286" s="3">
        <v>1.5798000000000001</v>
      </c>
      <c r="C286" s="3">
        <v>737.68470000000002</v>
      </c>
      <c r="D286" s="3"/>
    </row>
    <row r="287" spans="1:4" x14ac:dyDescent="0.2">
      <c r="A287" s="1" t="s">
        <v>541</v>
      </c>
      <c r="B287" s="3">
        <v>1.5965500000000001</v>
      </c>
      <c r="C287" s="3">
        <v>738.99329999999998</v>
      </c>
      <c r="D287" s="3"/>
    </row>
    <row r="288" spans="1:4" x14ac:dyDescent="0.2">
      <c r="A288" s="1" t="s">
        <v>542</v>
      </c>
      <c r="B288" s="3">
        <v>1.5731999999999999</v>
      </c>
      <c r="C288" s="3">
        <v>743.97519999999997</v>
      </c>
      <c r="D288" s="3"/>
    </row>
    <row r="289" spans="1:4" x14ac:dyDescent="0.2">
      <c r="A289" s="1" t="s">
        <v>543</v>
      </c>
      <c r="B289" s="3">
        <v>1.5708</v>
      </c>
      <c r="C289" s="3">
        <v>744.48900000000003</v>
      </c>
      <c r="D289" s="3"/>
    </row>
    <row r="290" spans="1:4" x14ac:dyDescent="0.2">
      <c r="A290" s="1" t="s">
        <v>544</v>
      </c>
      <c r="B290" s="3">
        <v>1.5834999999999999</v>
      </c>
      <c r="C290" s="3">
        <v>743.17830000000004</v>
      </c>
      <c r="D290" s="3"/>
    </row>
    <row r="291" spans="1:4" x14ac:dyDescent="0.2">
      <c r="A291" s="1" t="s">
        <v>545</v>
      </c>
      <c r="B291" s="3">
        <v>1.5950500000000001</v>
      </c>
      <c r="C291" s="3">
        <v>747.5779</v>
      </c>
      <c r="D291" s="3"/>
    </row>
    <row r="292" spans="1:4" x14ac:dyDescent="0.2">
      <c r="A292" s="1" t="s">
        <v>546</v>
      </c>
      <c r="B292" s="3">
        <v>1.5924499999999999</v>
      </c>
      <c r="C292" s="3">
        <v>743.98230000000001</v>
      </c>
      <c r="D292" s="3"/>
    </row>
    <row r="293" spans="1:4" x14ac:dyDescent="0.2">
      <c r="A293" s="1" t="s">
        <v>547</v>
      </c>
      <c r="B293" s="3">
        <v>1.5878000000000001</v>
      </c>
      <c r="C293" s="3">
        <v>744.03390000000002</v>
      </c>
      <c r="D293" s="3"/>
    </row>
    <row r="294" spans="1:4" x14ac:dyDescent="0.2">
      <c r="A294" s="1" t="s">
        <v>548</v>
      </c>
      <c r="B294" s="3">
        <v>1.5921500000000002</v>
      </c>
      <c r="C294" s="3">
        <v>744.33720000000005</v>
      </c>
      <c r="D294" s="3"/>
    </row>
    <row r="295" spans="1:4" x14ac:dyDescent="0.2">
      <c r="A295" s="1" t="s">
        <v>549</v>
      </c>
      <c r="B295" s="3">
        <v>1.5845</v>
      </c>
      <c r="C295" s="3">
        <v>738.16629999999998</v>
      </c>
      <c r="D295" s="3"/>
    </row>
    <row r="296" spans="1:4" x14ac:dyDescent="0.2">
      <c r="A296" s="1" t="s">
        <v>550</v>
      </c>
      <c r="B296" s="3">
        <v>1.5740000000000001</v>
      </c>
      <c r="C296" s="3">
        <v>738.58410000000003</v>
      </c>
      <c r="D296" s="3"/>
    </row>
    <row r="297" spans="1:4" x14ac:dyDescent="0.2">
      <c r="A297" s="1" t="s">
        <v>551</v>
      </c>
      <c r="B297" s="3">
        <v>1.5769</v>
      </c>
      <c r="C297" s="3">
        <v>730.34950000000003</v>
      </c>
      <c r="D297" s="3"/>
    </row>
    <row r="298" spans="1:4" x14ac:dyDescent="0.2">
      <c r="A298" s="1" t="s">
        <v>552</v>
      </c>
      <c r="B298" s="3">
        <v>1.5779000000000001</v>
      </c>
      <c r="C298" s="3">
        <v>724.17380000000003</v>
      </c>
      <c r="D298" s="3"/>
    </row>
    <row r="299" spans="1:4" x14ac:dyDescent="0.2">
      <c r="A299" s="1" t="s">
        <v>553</v>
      </c>
      <c r="B299" s="3">
        <v>1.5972499999999998</v>
      </c>
      <c r="C299" s="3">
        <v>703.24390000000005</v>
      </c>
      <c r="D299" s="3"/>
    </row>
    <row r="300" spans="1:4" x14ac:dyDescent="0.2">
      <c r="A300" s="1" t="s">
        <v>554</v>
      </c>
      <c r="B300" s="3">
        <v>1.5895000000000001</v>
      </c>
      <c r="C300" s="3">
        <v>668.75720000000001</v>
      </c>
      <c r="D300" s="3"/>
    </row>
    <row r="301" spans="1:4" x14ac:dyDescent="0.2">
      <c r="A301" s="1" t="s">
        <v>555</v>
      </c>
      <c r="B301" s="3">
        <v>1.6046499999999999</v>
      </c>
      <c r="C301" s="3">
        <v>688.8134</v>
      </c>
      <c r="D301" s="3"/>
    </row>
    <row r="302" spans="1:4" x14ac:dyDescent="0.2">
      <c r="A302" s="1" t="s">
        <v>556</v>
      </c>
      <c r="B302" s="3">
        <v>1.5943499999999999</v>
      </c>
      <c r="C302" s="3">
        <v>692.8492</v>
      </c>
      <c r="D302" s="3"/>
    </row>
    <row r="303" spans="1:4" x14ac:dyDescent="0.2">
      <c r="A303" s="1" t="s">
        <v>557</v>
      </c>
      <c r="B303" s="3">
        <v>1.5966499999999999</v>
      </c>
      <c r="C303" s="3">
        <v>669.05309999999997</v>
      </c>
      <c r="D303" s="3"/>
    </row>
    <row r="304" spans="1:4" x14ac:dyDescent="0.2">
      <c r="A304" s="1" t="s">
        <v>558</v>
      </c>
      <c r="B304" s="3">
        <v>1.60185</v>
      </c>
      <c r="C304" s="3">
        <v>664.47479999999996</v>
      </c>
      <c r="D304" s="3"/>
    </row>
    <row r="305" spans="1:4" x14ac:dyDescent="0.2">
      <c r="A305" s="1" t="s">
        <v>559</v>
      </c>
      <c r="B305" s="3">
        <v>1.6131</v>
      </c>
      <c r="C305" s="3">
        <v>685.17729999999995</v>
      </c>
      <c r="D305" s="3"/>
    </row>
    <row r="306" spans="1:4" x14ac:dyDescent="0.2">
      <c r="A306" s="1" t="s">
        <v>560</v>
      </c>
      <c r="B306" s="3">
        <v>1.60795</v>
      </c>
      <c r="C306" s="3">
        <v>688.76940000000002</v>
      </c>
      <c r="D306" s="3"/>
    </row>
    <row r="307" spans="1:4" x14ac:dyDescent="0.2">
      <c r="A307" s="1" t="s">
        <v>561</v>
      </c>
      <c r="B307" s="3">
        <v>1.59575</v>
      </c>
      <c r="C307" s="3">
        <v>685.50800000000004</v>
      </c>
      <c r="D307" s="3"/>
    </row>
    <row r="308" spans="1:4" x14ac:dyDescent="0.2">
      <c r="A308" s="1" t="s">
        <v>562</v>
      </c>
      <c r="B308" s="3">
        <v>1.5980500000000002</v>
      </c>
      <c r="C308" s="3">
        <v>691.37750000000005</v>
      </c>
      <c r="D308" s="3"/>
    </row>
    <row r="309" spans="1:4" x14ac:dyDescent="0.2">
      <c r="A309" s="1" t="s">
        <v>563</v>
      </c>
      <c r="B309" s="3">
        <v>1.5892999999999999</v>
      </c>
      <c r="C309" s="3">
        <v>700.40880000000004</v>
      </c>
      <c r="D309" s="3"/>
    </row>
    <row r="310" spans="1:4" x14ac:dyDescent="0.2">
      <c r="A310" s="1" t="s">
        <v>564</v>
      </c>
      <c r="B310" s="3">
        <v>1.5838000000000001</v>
      </c>
      <c r="C310" s="3">
        <v>700.86</v>
      </c>
      <c r="D310" s="3"/>
    </row>
    <row r="311" spans="1:4" x14ac:dyDescent="0.2">
      <c r="A311" s="1" t="s">
        <v>565</v>
      </c>
      <c r="B311" s="3">
        <v>1.5796999999999999</v>
      </c>
      <c r="C311" s="3">
        <v>703.30219999999997</v>
      </c>
      <c r="D311" s="3"/>
    </row>
    <row r="312" spans="1:4" x14ac:dyDescent="0.2">
      <c r="A312" s="1" t="s">
        <v>566</v>
      </c>
      <c r="B312" s="3">
        <v>1.5824</v>
      </c>
      <c r="C312" s="3">
        <v>712.39</v>
      </c>
      <c r="D312" s="3"/>
    </row>
    <row r="313" spans="1:4" x14ac:dyDescent="0.2">
      <c r="A313" s="1" t="s">
        <v>567</v>
      </c>
      <c r="B313" s="3">
        <v>1.5767</v>
      </c>
      <c r="C313" s="3">
        <v>705.34199999999998</v>
      </c>
      <c r="D313" s="3"/>
    </row>
    <row r="314" spans="1:4" x14ac:dyDescent="0.2">
      <c r="A314" s="1" t="s">
        <v>568</v>
      </c>
      <c r="B314" s="3">
        <v>1.5791999999999999</v>
      </c>
      <c r="C314" s="3">
        <v>702.38340000000005</v>
      </c>
      <c r="D314" s="3"/>
    </row>
    <row r="315" spans="1:4" x14ac:dyDescent="0.2">
      <c r="A315" s="1" t="s">
        <v>569</v>
      </c>
      <c r="B315" s="3">
        <v>1.58</v>
      </c>
      <c r="C315" s="3">
        <v>707.15210000000002</v>
      </c>
      <c r="D315" s="3"/>
    </row>
    <row r="316" spans="1:4" x14ac:dyDescent="0.2">
      <c r="A316" s="1" t="s">
        <v>570</v>
      </c>
      <c r="B316" s="3">
        <v>1.5826</v>
      </c>
      <c r="C316" s="3">
        <v>708.76009999999997</v>
      </c>
      <c r="D316" s="3"/>
    </row>
    <row r="317" spans="1:4" x14ac:dyDescent="0.2">
      <c r="A317" s="1" t="s">
        <v>571</v>
      </c>
      <c r="B317" s="3">
        <v>1.5794999999999999</v>
      </c>
      <c r="C317" s="3">
        <v>716.93499999999995</v>
      </c>
      <c r="D317" s="3"/>
    </row>
    <row r="318" spans="1:4" x14ac:dyDescent="0.2">
      <c r="A318" s="1" t="s">
        <v>572</v>
      </c>
      <c r="B318" s="3">
        <v>1.5730999999999999</v>
      </c>
      <c r="C318" s="3">
        <v>726.6232</v>
      </c>
      <c r="D318" s="3"/>
    </row>
    <row r="319" spans="1:4" x14ac:dyDescent="0.2">
      <c r="A319" s="1" t="s">
        <v>573</v>
      </c>
      <c r="B319" s="3">
        <v>1.5663499999999999</v>
      </c>
      <c r="C319" s="3">
        <v>729.35550000000001</v>
      </c>
      <c r="D319" s="3"/>
    </row>
    <row r="320" spans="1:4" x14ac:dyDescent="0.2">
      <c r="A320" s="1" t="s">
        <v>574</v>
      </c>
      <c r="B320" s="3">
        <v>1.5580500000000002</v>
      </c>
      <c r="C320" s="3">
        <v>736.79150000000004</v>
      </c>
      <c r="D320" s="3"/>
    </row>
    <row r="321" spans="1:4" x14ac:dyDescent="0.2">
      <c r="A321" s="1" t="s">
        <v>575</v>
      </c>
      <c r="B321" s="3">
        <v>1.5507499999999999</v>
      </c>
      <c r="C321" s="3">
        <v>740.54229999999995</v>
      </c>
      <c r="D321" s="3"/>
    </row>
    <row r="322" spans="1:4" x14ac:dyDescent="0.2">
      <c r="A322" s="1" t="s">
        <v>576</v>
      </c>
      <c r="B322" s="3">
        <v>1.5469999999999999</v>
      </c>
      <c r="C322" s="3">
        <v>743.19880000000001</v>
      </c>
      <c r="D322" s="3"/>
    </row>
    <row r="323" spans="1:4" x14ac:dyDescent="0.2">
      <c r="A323" s="1" t="s">
        <v>577</v>
      </c>
      <c r="B323" s="3">
        <v>1.5522499999999999</v>
      </c>
      <c r="C323" s="3">
        <v>746.61260000000004</v>
      </c>
      <c r="D323" s="3"/>
    </row>
    <row r="324" spans="1:4" x14ac:dyDescent="0.2">
      <c r="A324" s="1" t="s">
        <v>578</v>
      </c>
      <c r="B324" s="3">
        <v>1.5586500000000001</v>
      </c>
      <c r="C324" s="3">
        <v>753.33100000000002</v>
      </c>
      <c r="D324" s="3"/>
    </row>
    <row r="325" spans="1:4" x14ac:dyDescent="0.2">
      <c r="A325" s="1" t="s">
        <v>579</v>
      </c>
      <c r="B325" s="3">
        <v>1.5520499999999999</v>
      </c>
      <c r="C325" s="3">
        <v>757.72879999999998</v>
      </c>
      <c r="D325" s="3"/>
    </row>
    <row r="326" spans="1:4" x14ac:dyDescent="0.2">
      <c r="A326" s="1" t="s">
        <v>580</v>
      </c>
      <c r="B326" s="3">
        <v>1.54</v>
      </c>
      <c r="C326" s="3">
        <v>767.41079999999999</v>
      </c>
      <c r="D326" s="3"/>
    </row>
    <row r="327" spans="1:4" x14ac:dyDescent="0.2">
      <c r="A327" s="1" t="s">
        <v>581</v>
      </c>
      <c r="B327" s="3">
        <v>1.5397000000000001</v>
      </c>
      <c r="C327" s="3">
        <v>774.09270000000004</v>
      </c>
      <c r="D327" s="3"/>
    </row>
    <row r="328" spans="1:4" x14ac:dyDescent="0.2">
      <c r="A328" s="1" t="s">
        <v>582</v>
      </c>
      <c r="B328" s="3">
        <v>1.5316000000000001</v>
      </c>
      <c r="C328" s="3">
        <v>774.35170000000005</v>
      </c>
      <c r="D328" s="3"/>
    </row>
    <row r="329" spans="1:4" x14ac:dyDescent="0.2">
      <c r="A329" s="1" t="s">
        <v>583</v>
      </c>
      <c r="B329" s="3">
        <v>1.5310000000000001</v>
      </c>
      <c r="C329" s="3">
        <v>777.21190000000001</v>
      </c>
      <c r="D329" s="3"/>
    </row>
    <row r="330" spans="1:4" x14ac:dyDescent="0.2">
      <c r="A330" s="1" t="s">
        <v>584</v>
      </c>
      <c r="B330" s="3">
        <v>1.51935</v>
      </c>
      <c r="C330" s="3">
        <v>780.67880000000002</v>
      </c>
      <c r="D330" s="3"/>
    </row>
    <row r="331" spans="1:4" x14ac:dyDescent="0.2">
      <c r="A331" s="1" t="s">
        <v>585</v>
      </c>
      <c r="B331" s="3">
        <v>1.5121500000000001</v>
      </c>
      <c r="C331" s="3">
        <v>775.55589999999995</v>
      </c>
      <c r="D331" s="3"/>
    </row>
    <row r="332" spans="1:4" x14ac:dyDescent="0.2">
      <c r="A332" s="1" t="s">
        <v>586</v>
      </c>
      <c r="B332" s="3">
        <v>1.4990999999999999</v>
      </c>
      <c r="C332" s="3">
        <v>778.18539999999996</v>
      </c>
      <c r="D332" s="3"/>
    </row>
    <row r="333" spans="1:4" x14ac:dyDescent="0.2">
      <c r="A333" s="1" t="s">
        <v>587</v>
      </c>
      <c r="B333" s="3">
        <v>1.50895</v>
      </c>
      <c r="C333" s="3">
        <v>779.34460000000001</v>
      </c>
      <c r="D333" s="3"/>
    </row>
    <row r="334" spans="1:4" x14ac:dyDescent="0.2">
      <c r="A334" s="1" t="s">
        <v>588</v>
      </c>
      <c r="B334" s="3">
        <v>1.51475</v>
      </c>
      <c r="C334" s="3">
        <v>787.19690000000003</v>
      </c>
      <c r="D334" s="3"/>
    </row>
    <row r="335" spans="1:4" x14ac:dyDescent="0.2">
      <c r="A335" s="1" t="s">
        <v>589</v>
      </c>
      <c r="B335" s="3">
        <v>1.51115</v>
      </c>
      <c r="C335" s="3">
        <v>786.81790000000001</v>
      </c>
      <c r="D335" s="3"/>
    </row>
    <row r="336" spans="1:4" x14ac:dyDescent="0.2">
      <c r="A336" s="1" t="s">
        <v>590</v>
      </c>
      <c r="B336" s="3">
        <v>1.5182500000000001</v>
      </c>
      <c r="C336" s="3">
        <v>793.33569999999997</v>
      </c>
      <c r="D336" s="3"/>
    </row>
    <row r="337" spans="1:4" x14ac:dyDescent="0.2">
      <c r="A337" s="1" t="s">
        <v>591</v>
      </c>
      <c r="B337" s="3">
        <v>1.5155500000000002</v>
      </c>
      <c r="C337" s="3">
        <v>775.79740000000004</v>
      </c>
      <c r="D337" s="3"/>
    </row>
    <row r="338" spans="1:4" x14ac:dyDescent="0.2">
      <c r="A338" s="1" t="s">
        <v>592</v>
      </c>
      <c r="B338" s="3">
        <v>1.5201500000000001</v>
      </c>
      <c r="C338" s="3">
        <v>797.55550000000005</v>
      </c>
      <c r="D338" s="3"/>
    </row>
    <row r="339" spans="1:4" x14ac:dyDescent="0.2">
      <c r="A339" s="1" t="s">
        <v>593</v>
      </c>
      <c r="B339" s="3">
        <v>1.5307999999999999</v>
      </c>
      <c r="C339" s="3">
        <v>808.66989999999998</v>
      </c>
      <c r="D339" s="3"/>
    </row>
    <row r="340" spans="1:4" x14ac:dyDescent="0.2">
      <c r="A340" s="1" t="s">
        <v>594</v>
      </c>
      <c r="B340" s="3">
        <v>1.5160499999999999</v>
      </c>
      <c r="C340" s="3">
        <v>815.13800000000003</v>
      </c>
      <c r="D340" s="3"/>
    </row>
    <row r="341" spans="1:4" x14ac:dyDescent="0.2">
      <c r="A341" s="1" t="s">
        <v>595</v>
      </c>
      <c r="B341" s="3">
        <v>1.5116499999999999</v>
      </c>
      <c r="C341" s="3">
        <v>821.32060000000001</v>
      </c>
      <c r="D341" s="3"/>
    </row>
    <row r="342" spans="1:4" x14ac:dyDescent="0.2">
      <c r="A342" s="1" t="s">
        <v>596</v>
      </c>
      <c r="B342" s="3">
        <v>1.51335</v>
      </c>
      <c r="C342" s="3">
        <v>830.02549999999997</v>
      </c>
      <c r="D342" s="3"/>
    </row>
    <row r="343" spans="1:4" x14ac:dyDescent="0.2">
      <c r="A343" s="1" t="s">
        <v>597</v>
      </c>
      <c r="B343" s="3">
        <v>1.5159500000000001</v>
      </c>
      <c r="C343" s="3">
        <v>824.76049999999998</v>
      </c>
      <c r="D343" s="3"/>
    </row>
    <row r="344" spans="1:4" x14ac:dyDescent="0.2">
      <c r="A344" s="1" t="s">
        <v>598</v>
      </c>
      <c r="B344" s="3">
        <v>1.5242499999999999</v>
      </c>
      <c r="C344" s="3">
        <v>826.71339999999998</v>
      </c>
      <c r="D344" s="3"/>
    </row>
    <row r="345" spans="1:4" x14ac:dyDescent="0.2">
      <c r="A345" s="1" t="s">
        <v>599</v>
      </c>
      <c r="B345" s="3">
        <v>1.5182500000000001</v>
      </c>
      <c r="C345" s="3">
        <v>831.5444</v>
      </c>
      <c r="D345" s="3"/>
    </row>
    <row r="346" spans="1:4" x14ac:dyDescent="0.2">
      <c r="A346" s="1" t="s">
        <v>600</v>
      </c>
      <c r="B346" s="3">
        <v>1.51285</v>
      </c>
      <c r="C346" s="3">
        <v>837.87070000000006</v>
      </c>
      <c r="D346" s="3"/>
    </row>
    <row r="347" spans="1:4" x14ac:dyDescent="0.2">
      <c r="A347" s="1" t="s">
        <v>601</v>
      </c>
      <c r="B347" s="3">
        <v>1.5177499999999999</v>
      </c>
      <c r="C347" s="3">
        <v>840.03060000000005</v>
      </c>
      <c r="D347" s="3"/>
    </row>
    <row r="348" spans="1:4" x14ac:dyDescent="0.2">
      <c r="A348" s="1" t="s">
        <v>602</v>
      </c>
      <c r="B348" s="3">
        <v>1.5163500000000001</v>
      </c>
      <c r="C348" s="3">
        <v>844.55010000000004</v>
      </c>
      <c r="D348" s="3"/>
    </row>
    <row r="349" spans="1:4" x14ac:dyDescent="0.2">
      <c r="A349" s="1" t="s">
        <v>603</v>
      </c>
      <c r="B349" s="3">
        <v>1.5263499999999999</v>
      </c>
      <c r="C349" s="3">
        <v>839.84029999999996</v>
      </c>
      <c r="D349" s="3"/>
    </row>
    <row r="350" spans="1:4" x14ac:dyDescent="0.2">
      <c r="A350" s="1" t="s">
        <v>604</v>
      </c>
      <c r="B350" s="3">
        <v>1.5343</v>
      </c>
      <c r="C350" s="3">
        <v>836.65290000000005</v>
      </c>
      <c r="D350" s="3"/>
    </row>
    <row r="351" spans="1:4" x14ac:dyDescent="0.2">
      <c r="A351" s="1" t="s">
        <v>605</v>
      </c>
      <c r="B351" s="3">
        <v>1.5404</v>
      </c>
      <c r="C351" s="3">
        <v>832.92629999999997</v>
      </c>
      <c r="D351" s="3"/>
    </row>
    <row r="352" spans="1:4" x14ac:dyDescent="0.2">
      <c r="A352" s="1" t="s">
        <v>606</v>
      </c>
      <c r="B352" s="3">
        <v>1.5398000000000001</v>
      </c>
      <c r="C352" s="3">
        <v>829.97979999999995</v>
      </c>
      <c r="D352" s="3"/>
    </row>
    <row r="353" spans="1:4" x14ac:dyDescent="0.2">
      <c r="A353" s="1" t="s">
        <v>607</v>
      </c>
      <c r="B353" s="3">
        <v>1.5375000000000001</v>
      </c>
      <c r="C353" s="3">
        <v>824.12810000000002</v>
      </c>
      <c r="D353" s="3"/>
    </row>
    <row r="354" spans="1:4" x14ac:dyDescent="0.2">
      <c r="A354" s="1" t="s">
        <v>608</v>
      </c>
      <c r="B354" s="3">
        <v>1.55315</v>
      </c>
      <c r="C354" s="3">
        <v>814.59849999999994</v>
      </c>
      <c r="D354" s="3"/>
    </row>
    <row r="355" spans="1:4" x14ac:dyDescent="0.2">
      <c r="A355" s="1" t="s">
        <v>609</v>
      </c>
      <c r="B355" s="3">
        <v>1.5705</v>
      </c>
      <c r="C355" s="3">
        <v>816.77440000000001</v>
      </c>
      <c r="D355" s="3"/>
    </row>
    <row r="356" spans="1:4" x14ac:dyDescent="0.2">
      <c r="A356" s="1" t="s">
        <v>610</v>
      </c>
      <c r="B356" s="3">
        <v>1.5840000000000001</v>
      </c>
      <c r="C356" s="3">
        <v>799.70799999999997</v>
      </c>
      <c r="D356" s="3"/>
    </row>
    <row r="357" spans="1:4" x14ac:dyDescent="0.2">
      <c r="A357" s="1" t="s">
        <v>611</v>
      </c>
      <c r="B357" s="3">
        <v>1.5786</v>
      </c>
      <c r="C357" s="3">
        <v>795.87400000000002</v>
      </c>
      <c r="D357" s="3"/>
    </row>
    <row r="358" spans="1:4" x14ac:dyDescent="0.2">
      <c r="A358" s="1" t="s">
        <v>612</v>
      </c>
      <c r="B358" s="3">
        <v>1.5907499999999999</v>
      </c>
      <c r="C358" s="3">
        <v>801.26239999999996</v>
      </c>
      <c r="D358" s="3"/>
    </row>
    <row r="359" spans="1:4" x14ac:dyDescent="0.2">
      <c r="A359" s="1" t="s">
        <v>613</v>
      </c>
      <c r="B359" s="3">
        <v>1.5820000000000001</v>
      </c>
      <c r="C359" s="3">
        <v>791.46320000000003</v>
      </c>
      <c r="D359" s="3"/>
    </row>
    <row r="360" spans="1:4" x14ac:dyDescent="0.2">
      <c r="A360" s="1" t="s">
        <v>614</v>
      </c>
      <c r="B360" s="3" t="e">
        <v>#DIV/0!</v>
      </c>
      <c r="C360" t="s">
        <v>192</v>
      </c>
      <c r="D360" s="3"/>
    </row>
    <row r="361" spans="1:4" x14ac:dyDescent="0.2">
      <c r="A361" s="1" t="s">
        <v>615</v>
      </c>
      <c r="B361" s="3">
        <v>1.5781000000000001</v>
      </c>
      <c r="C361" s="3">
        <v>787.28210000000001</v>
      </c>
      <c r="D361" s="3"/>
    </row>
    <row r="362" spans="1:4" x14ac:dyDescent="0.2">
      <c r="A362" s="1" t="s">
        <v>616</v>
      </c>
      <c r="B362" s="3">
        <v>1.5773999999999999</v>
      </c>
      <c r="C362" s="3">
        <v>772.11829999999998</v>
      </c>
      <c r="D362" s="3"/>
    </row>
    <row r="363" spans="1:4" x14ac:dyDescent="0.2">
      <c r="A363" s="1" t="s">
        <v>617</v>
      </c>
      <c r="B363" s="3">
        <v>1.60395</v>
      </c>
      <c r="C363" s="3">
        <v>782.32780000000002</v>
      </c>
      <c r="D363" s="3"/>
    </row>
    <row r="364" spans="1:4" x14ac:dyDescent="0.2">
      <c r="A364" s="1" t="s">
        <v>618</v>
      </c>
      <c r="B364" s="3">
        <v>1.5972499999999998</v>
      </c>
      <c r="C364" s="3">
        <v>778.63409999999999</v>
      </c>
      <c r="D364" s="3"/>
    </row>
    <row r="365" spans="1:4" x14ac:dyDescent="0.2">
      <c r="A365" s="1" t="s">
        <v>619</v>
      </c>
      <c r="B365" s="3">
        <v>1.6010499999999999</v>
      </c>
      <c r="C365" s="3">
        <v>782.52779999999996</v>
      </c>
      <c r="D365" s="3"/>
    </row>
    <row r="366" spans="1:4" x14ac:dyDescent="0.2">
      <c r="A366" s="1" t="s">
        <v>620</v>
      </c>
      <c r="B366" s="3">
        <v>1.59545</v>
      </c>
      <c r="C366" s="3">
        <v>766.61940000000004</v>
      </c>
      <c r="D366" s="3"/>
    </row>
    <row r="367" spans="1:4" x14ac:dyDescent="0.2">
      <c r="A367" s="1" t="s">
        <v>621</v>
      </c>
      <c r="B367" s="3">
        <v>1.6041500000000002</v>
      </c>
      <c r="C367" s="3">
        <v>758.05799999999999</v>
      </c>
      <c r="D367" s="3"/>
    </row>
    <row r="368" spans="1:4" x14ac:dyDescent="0.2">
      <c r="A368" s="1" t="s">
        <v>622</v>
      </c>
      <c r="B368" s="3">
        <v>1.59775</v>
      </c>
      <c r="C368" s="3">
        <v>773.29359999999997</v>
      </c>
      <c r="D368" s="3"/>
    </row>
    <row r="369" spans="1:4" x14ac:dyDescent="0.2">
      <c r="A369" s="1" t="s">
        <v>623</v>
      </c>
      <c r="B369" s="3">
        <v>1.5897000000000001</v>
      </c>
      <c r="C369" s="3">
        <v>780.06830000000002</v>
      </c>
      <c r="D369" s="3"/>
    </row>
    <row r="370" spans="1:4" x14ac:dyDescent="0.2">
      <c r="A370" s="1" t="s">
        <v>624</v>
      </c>
      <c r="B370" s="3">
        <v>1.5864</v>
      </c>
      <c r="C370" s="3">
        <v>778.89710000000002</v>
      </c>
      <c r="D370" s="3"/>
    </row>
    <row r="371" spans="1:4" x14ac:dyDescent="0.2">
      <c r="A371" s="1" t="s">
        <v>625</v>
      </c>
      <c r="B371" s="3">
        <v>1.5878999999999999</v>
      </c>
      <c r="C371" s="3">
        <v>777.64620000000002</v>
      </c>
      <c r="D371" s="3"/>
    </row>
    <row r="372" spans="1:4" x14ac:dyDescent="0.2">
      <c r="A372" s="1" t="s">
        <v>626</v>
      </c>
      <c r="B372" s="3">
        <v>1.5810999999999999</v>
      </c>
      <c r="C372" s="3">
        <v>779.7124</v>
      </c>
      <c r="D372" s="3"/>
    </row>
    <row r="373" spans="1:4" x14ac:dyDescent="0.2">
      <c r="A373" s="1" t="s">
        <v>627</v>
      </c>
      <c r="B373" s="3">
        <v>1.5756000000000001</v>
      </c>
      <c r="C373" s="3">
        <v>784.84379999999999</v>
      </c>
      <c r="D373" s="3"/>
    </row>
    <row r="374" spans="1:4" x14ac:dyDescent="0.2">
      <c r="A374" s="1" t="s">
        <v>628</v>
      </c>
      <c r="B374" s="3">
        <v>1.5772999999999999</v>
      </c>
      <c r="C374" s="3">
        <v>784.59289999999999</v>
      </c>
      <c r="D374" s="3"/>
    </row>
    <row r="375" spans="1:4" x14ac:dyDescent="0.2">
      <c r="A375" s="1" t="s">
        <v>629</v>
      </c>
      <c r="B375" s="3">
        <v>1.5829</v>
      </c>
      <c r="C375" s="3">
        <v>782.93150000000003</v>
      </c>
      <c r="D375" s="3"/>
    </row>
    <row r="376" spans="1:4" x14ac:dyDescent="0.2">
      <c r="A376" s="1" t="s">
        <v>630</v>
      </c>
      <c r="B376" s="3">
        <v>1.5766</v>
      </c>
      <c r="C376" s="3">
        <v>780.13819999999998</v>
      </c>
      <c r="D376" s="3"/>
    </row>
    <row r="377" spans="1:4" x14ac:dyDescent="0.2">
      <c r="A377" s="1" t="s">
        <v>631</v>
      </c>
      <c r="B377" s="3">
        <v>1.5735000000000001</v>
      </c>
      <c r="C377" s="3">
        <v>786.30169999999998</v>
      </c>
      <c r="D377" s="3"/>
    </row>
    <row r="378" spans="1:4" x14ac:dyDescent="0.2">
      <c r="A378" s="1" t="s">
        <v>632</v>
      </c>
      <c r="B378" s="3">
        <v>1.5690499999999998</v>
      </c>
      <c r="C378" s="3">
        <v>776.22940000000006</v>
      </c>
      <c r="D378" s="3"/>
    </row>
    <row r="379" spans="1:4" x14ac:dyDescent="0.2">
      <c r="A379" s="1" t="s">
        <v>633</v>
      </c>
      <c r="B379" s="3">
        <v>1.5732999999999999</v>
      </c>
      <c r="C379" s="3">
        <v>761.83699999999999</v>
      </c>
      <c r="D379" s="3"/>
    </row>
    <row r="380" spans="1:4" x14ac:dyDescent="0.2">
      <c r="A380" s="1" t="s">
        <v>634</v>
      </c>
      <c r="B380" s="3">
        <v>1.59175</v>
      </c>
      <c r="C380" s="3">
        <v>755.88390000000004</v>
      </c>
      <c r="D380" s="3"/>
    </row>
    <row r="381" spans="1:4" x14ac:dyDescent="0.2">
      <c r="A381" s="1" t="s">
        <v>635</v>
      </c>
      <c r="B381" s="3">
        <v>1.6113999999999999</v>
      </c>
      <c r="C381" s="3">
        <v>764.55179999999996</v>
      </c>
      <c r="D381" s="3"/>
    </row>
    <row r="382" spans="1:4" x14ac:dyDescent="0.2">
      <c r="A382" s="1" t="s">
        <v>636</v>
      </c>
      <c r="B382" s="3">
        <v>1.6005500000000001</v>
      </c>
      <c r="C382" s="3">
        <v>758.9624</v>
      </c>
      <c r="D382" s="3"/>
    </row>
    <row r="383" spans="1:4" x14ac:dyDescent="0.2">
      <c r="A383" s="1" t="s">
        <v>637</v>
      </c>
      <c r="B383" s="3">
        <v>1.6064500000000002</v>
      </c>
      <c r="C383" s="3">
        <v>759.43610000000001</v>
      </c>
      <c r="D383" s="3"/>
    </row>
    <row r="384" spans="1:4" x14ac:dyDescent="0.2">
      <c r="A384" s="1" t="s">
        <v>638</v>
      </c>
      <c r="B384" s="3">
        <v>1.59945</v>
      </c>
      <c r="C384" s="3">
        <v>750.39739999999995</v>
      </c>
      <c r="D384" s="3"/>
    </row>
    <row r="385" spans="1:4" x14ac:dyDescent="0.2">
      <c r="A385" s="1" t="s">
        <v>639</v>
      </c>
      <c r="B385" s="3">
        <v>1.6106500000000001</v>
      </c>
      <c r="C385" s="3">
        <v>745.81190000000004</v>
      </c>
      <c r="D385" s="3"/>
    </row>
    <row r="386" spans="1:4" x14ac:dyDescent="0.2">
      <c r="A386" s="1" t="s">
        <v>640</v>
      </c>
      <c r="B386" s="3">
        <v>1.6222000000000001</v>
      </c>
      <c r="C386" s="3">
        <v>748.35069999999996</v>
      </c>
      <c r="D386" s="3"/>
    </row>
    <row r="387" spans="1:4" x14ac:dyDescent="0.2">
      <c r="A387" s="1" t="s">
        <v>641</v>
      </c>
      <c r="B387" s="3">
        <v>1.6272</v>
      </c>
      <c r="C387" s="3">
        <v>745.7201</v>
      </c>
      <c r="D387" s="3"/>
    </row>
    <row r="388" spans="1:4" x14ac:dyDescent="0.2">
      <c r="A388" s="1" t="s">
        <v>642</v>
      </c>
      <c r="B388" s="3">
        <v>1.6393499999999999</v>
      </c>
      <c r="C388" s="3">
        <v>753.59799999999996</v>
      </c>
      <c r="D388" s="3"/>
    </row>
    <row r="389" spans="1:4" x14ac:dyDescent="0.2">
      <c r="A389" s="1" t="s">
        <v>643</v>
      </c>
      <c r="B389" s="3">
        <v>1.6363500000000002</v>
      </c>
      <c r="C389" s="3">
        <v>756.07240000000002</v>
      </c>
      <c r="D389" s="3"/>
    </row>
    <row r="390" spans="1:4" x14ac:dyDescent="0.2">
      <c r="A390" s="1" t="s">
        <v>644</v>
      </c>
      <c r="B390" s="3">
        <v>1.63415</v>
      </c>
      <c r="C390" s="3">
        <v>764.85919999999999</v>
      </c>
      <c r="D390" s="3"/>
    </row>
    <row r="391" spans="1:4" x14ac:dyDescent="0.2">
      <c r="A391" s="1" t="s">
        <v>645</v>
      </c>
      <c r="B391" s="3">
        <v>1.6195999999999999</v>
      </c>
      <c r="C391" s="3">
        <v>767.84019999999998</v>
      </c>
      <c r="D391" s="3"/>
    </row>
    <row r="392" spans="1:4" x14ac:dyDescent="0.2">
      <c r="A392" s="1" t="s">
        <v>646</v>
      </c>
      <c r="B392" s="3">
        <v>1.6112</v>
      </c>
      <c r="C392" s="3">
        <v>770.01859999999999</v>
      </c>
      <c r="D392" s="3"/>
    </row>
    <row r="393" spans="1:4" x14ac:dyDescent="0.2">
      <c r="A393" s="1" t="s">
        <v>647</v>
      </c>
      <c r="B393" s="3">
        <v>1.60975</v>
      </c>
      <c r="C393" s="3">
        <v>768.70119999999997</v>
      </c>
      <c r="D393" s="3"/>
    </row>
    <row r="394" spans="1:4" x14ac:dyDescent="0.2">
      <c r="A394" s="1" t="s">
        <v>648</v>
      </c>
      <c r="B394" s="3">
        <v>1.6219999999999999</v>
      </c>
      <c r="C394" s="3">
        <v>765.25549999999998</v>
      </c>
      <c r="D394" s="3"/>
    </row>
    <row r="395" spans="1:4" x14ac:dyDescent="0.2">
      <c r="A395" s="1" t="s">
        <v>649</v>
      </c>
      <c r="B395" s="3">
        <v>1.6292</v>
      </c>
      <c r="C395" s="3">
        <v>770.38379999999995</v>
      </c>
      <c r="D395" s="3"/>
    </row>
    <row r="396" spans="1:4" x14ac:dyDescent="0.2">
      <c r="A396" s="1" t="s">
        <v>650</v>
      </c>
      <c r="B396" s="3">
        <v>1.6317499999999998</v>
      </c>
      <c r="C396" s="3">
        <v>768.63279999999997</v>
      </c>
      <c r="D396" s="3"/>
    </row>
    <row r="397" spans="1:4" x14ac:dyDescent="0.2">
      <c r="A397" s="1" t="s">
        <v>651</v>
      </c>
      <c r="B397" s="3">
        <v>1.6189</v>
      </c>
      <c r="C397" s="3">
        <v>767.58989999999994</v>
      </c>
      <c r="D397" s="3"/>
    </row>
    <row r="398" spans="1:4" x14ac:dyDescent="0.2">
      <c r="A398" s="1" t="s">
        <v>652</v>
      </c>
      <c r="B398" s="3">
        <v>1.6382500000000002</v>
      </c>
      <c r="C398" s="3">
        <v>765.95730000000003</v>
      </c>
      <c r="D398" s="3"/>
    </row>
    <row r="399" spans="1:4" x14ac:dyDescent="0.2">
      <c r="A399" s="1" t="s">
        <v>653</v>
      </c>
      <c r="B399" s="3">
        <v>1.65025</v>
      </c>
      <c r="C399" s="3">
        <v>769.27179999999998</v>
      </c>
      <c r="D399" s="3"/>
    </row>
    <row r="400" spans="1:4" x14ac:dyDescent="0.2">
      <c r="A400" s="1" t="s">
        <v>654</v>
      </c>
      <c r="B400" s="3">
        <v>1.6458499999999998</v>
      </c>
      <c r="C400" s="3">
        <v>763.9162</v>
      </c>
      <c r="D400" s="3"/>
    </row>
    <row r="401" spans="1:4" x14ac:dyDescent="0.2">
      <c r="A401" s="1" t="s">
        <v>655</v>
      </c>
      <c r="B401" s="3">
        <v>1.6418499999999998</v>
      </c>
      <c r="C401" s="3">
        <v>763.22969999999998</v>
      </c>
      <c r="D401" s="3"/>
    </row>
    <row r="402" spans="1:4" x14ac:dyDescent="0.2">
      <c r="A402" s="1" t="s">
        <v>656</v>
      </c>
      <c r="B402" s="3">
        <v>1.6446499999999999</v>
      </c>
      <c r="C402" s="3">
        <v>754.8261</v>
      </c>
      <c r="D402" s="3"/>
    </row>
    <row r="403" spans="1:4" x14ac:dyDescent="0.2">
      <c r="A403" s="1" t="s">
        <v>657</v>
      </c>
      <c r="B403" s="3">
        <v>1.6604000000000001</v>
      </c>
      <c r="C403" s="3">
        <v>756.14750000000004</v>
      </c>
      <c r="D403" s="3"/>
    </row>
    <row r="404" spans="1:4" x14ac:dyDescent="0.2">
      <c r="A404" s="1" t="s">
        <v>658</v>
      </c>
      <c r="B404" s="3">
        <v>1.6533</v>
      </c>
      <c r="C404" s="3">
        <v>750.65980000000002</v>
      </c>
      <c r="D404" s="3"/>
    </row>
    <row r="405" spans="1:4" x14ac:dyDescent="0.2">
      <c r="A405" s="1" t="s">
        <v>659</v>
      </c>
      <c r="B405" s="3">
        <v>1.6536999999999999</v>
      </c>
      <c r="C405" s="3">
        <v>725.94680000000005</v>
      </c>
      <c r="D405" s="3"/>
    </row>
    <row r="406" spans="1:4" x14ac:dyDescent="0.2">
      <c r="A406" s="1" t="s">
        <v>660</v>
      </c>
      <c r="B406" s="3">
        <v>1.669</v>
      </c>
      <c r="C406" s="3">
        <v>719.24369999999999</v>
      </c>
      <c r="D406" s="3"/>
    </row>
    <row r="407" spans="1:4" x14ac:dyDescent="0.2">
      <c r="A407" s="1" t="s">
        <v>661</v>
      </c>
      <c r="B407" s="3">
        <v>1.6709000000000001</v>
      </c>
      <c r="C407" s="3">
        <v>724.46349999999995</v>
      </c>
      <c r="D407" s="3"/>
    </row>
    <row r="408" spans="1:4" x14ac:dyDescent="0.2">
      <c r="A408" s="1" t="s">
        <v>662</v>
      </c>
      <c r="B408" s="3">
        <v>1.71515</v>
      </c>
      <c r="C408" s="3">
        <v>730.83950000000004</v>
      </c>
      <c r="D408" s="3"/>
    </row>
    <row r="409" spans="1:4" x14ac:dyDescent="0.2">
      <c r="A409" s="1" t="s">
        <v>663</v>
      </c>
      <c r="B409" s="3">
        <v>1.7135</v>
      </c>
      <c r="C409" s="3">
        <v>729.82330000000002</v>
      </c>
      <c r="D409" s="3"/>
    </row>
    <row r="410" spans="1:4" x14ac:dyDescent="0.2">
      <c r="A410" s="1" t="s">
        <v>664</v>
      </c>
      <c r="B410" s="3">
        <v>1.69095</v>
      </c>
      <c r="C410" s="3">
        <v>738.53679999999997</v>
      </c>
      <c r="D410" s="3"/>
    </row>
    <row r="411" spans="1:4" x14ac:dyDescent="0.2">
      <c r="A411" s="1" t="s">
        <v>665</v>
      </c>
      <c r="B411" s="3">
        <v>1.6742499999999998</v>
      </c>
      <c r="C411" s="3">
        <v>735.70799999999997</v>
      </c>
      <c r="D411" s="3"/>
    </row>
    <row r="412" spans="1:4" x14ac:dyDescent="0.2">
      <c r="A412" s="1" t="s">
        <v>666</v>
      </c>
      <c r="B412" s="3">
        <v>1.6773500000000001</v>
      </c>
      <c r="C412" s="3">
        <v>732.13229999999999</v>
      </c>
      <c r="D412" s="3"/>
    </row>
    <row r="413" spans="1:4" x14ac:dyDescent="0.2">
      <c r="A413" s="1" t="s">
        <v>667</v>
      </c>
      <c r="B413" s="3">
        <v>1.6709000000000001</v>
      </c>
      <c r="C413" s="3">
        <v>727.06799999999998</v>
      </c>
      <c r="D413" s="3"/>
    </row>
    <row r="414" spans="1:4" x14ac:dyDescent="0.2">
      <c r="A414" s="1" t="s">
        <v>668</v>
      </c>
      <c r="B414" s="3">
        <v>1.6958</v>
      </c>
      <c r="C414" s="3">
        <v>713.03740000000005</v>
      </c>
      <c r="D414" s="3"/>
    </row>
    <row r="415" spans="1:4" x14ac:dyDescent="0.2">
      <c r="A415" s="1" t="s">
        <v>669</v>
      </c>
      <c r="B415" s="3">
        <v>1.7015</v>
      </c>
      <c r="C415" s="3">
        <v>694.69650000000001</v>
      </c>
      <c r="D415" s="3"/>
    </row>
    <row r="416" spans="1:4" x14ac:dyDescent="0.2">
      <c r="A416" s="1" t="s">
        <v>670</v>
      </c>
      <c r="B416" s="3">
        <v>1.7115</v>
      </c>
      <c r="C416" s="3">
        <v>658.10850000000005</v>
      </c>
      <c r="D416" s="3"/>
    </row>
    <row r="417" spans="1:4" x14ac:dyDescent="0.2">
      <c r="A417" s="1" t="s">
        <v>671</v>
      </c>
      <c r="B417" s="3">
        <v>1.7331500000000002</v>
      </c>
      <c r="C417" s="3">
        <v>596.01250000000005</v>
      </c>
      <c r="D417" s="3"/>
    </row>
    <row r="418" spans="1:4" x14ac:dyDescent="0.2">
      <c r="A418" s="1" t="s">
        <v>672</v>
      </c>
      <c r="B418" s="3">
        <v>1.742</v>
      </c>
      <c r="C418" s="3">
        <v>592.02329999999995</v>
      </c>
      <c r="D418" s="3"/>
    </row>
    <row r="419" spans="1:4" x14ac:dyDescent="0.2">
      <c r="A419" s="1" t="s">
        <v>673</v>
      </c>
      <c r="B419" s="3">
        <v>1.7683499999999999</v>
      </c>
      <c r="C419" s="3">
        <v>582.31190000000004</v>
      </c>
      <c r="D419" s="3"/>
    </row>
    <row r="420" spans="1:4" x14ac:dyDescent="0.2">
      <c r="A420" s="1" t="s">
        <v>674</v>
      </c>
      <c r="B420" s="3">
        <v>1.7450999999999999</v>
      </c>
      <c r="C420" s="3">
        <v>598.72239999999999</v>
      </c>
      <c r="D420" s="3"/>
    </row>
    <row r="421" spans="1:4" x14ac:dyDescent="0.2">
      <c r="A421" s="1" t="s">
        <v>675</v>
      </c>
      <c r="B421" s="3">
        <v>1.77115</v>
      </c>
      <c r="C421" s="3">
        <v>609.84310000000005</v>
      </c>
      <c r="D421" s="3"/>
    </row>
    <row r="422" spans="1:4" x14ac:dyDescent="0.2">
      <c r="A422" s="1" t="s">
        <v>676</v>
      </c>
      <c r="B422" s="3">
        <v>1.7793999999999999</v>
      </c>
      <c r="C422" s="3">
        <v>628.59220000000005</v>
      </c>
      <c r="D422" s="3"/>
    </row>
    <row r="423" spans="1:4" x14ac:dyDescent="0.2">
      <c r="A423" s="1" t="s">
        <v>677</v>
      </c>
      <c r="B423" s="3">
        <v>1.76735</v>
      </c>
      <c r="C423" s="3">
        <v>634.51679999999999</v>
      </c>
      <c r="D423" s="3"/>
    </row>
    <row r="424" spans="1:4" x14ac:dyDescent="0.2">
      <c r="A424" s="1" t="s">
        <v>678</v>
      </c>
      <c r="B424" s="3">
        <v>1.7756500000000002</v>
      </c>
      <c r="C424" s="3">
        <v>645.58209999999997</v>
      </c>
      <c r="D424" s="3"/>
    </row>
    <row r="425" spans="1:4" x14ac:dyDescent="0.2">
      <c r="A425" s="1" t="s">
        <v>679</v>
      </c>
      <c r="B425" s="3">
        <v>1.7663500000000001</v>
      </c>
      <c r="C425" s="3">
        <v>610.99980000000005</v>
      </c>
      <c r="D425" s="3"/>
    </row>
    <row r="426" spans="1:4" x14ac:dyDescent="0.2">
      <c r="A426" s="1" t="s">
        <v>680</v>
      </c>
      <c r="B426" s="3">
        <v>1.7718500000000001</v>
      </c>
      <c r="C426" s="3">
        <v>617.21109999999999</v>
      </c>
      <c r="D426" s="3"/>
    </row>
    <row r="427" spans="1:4" x14ac:dyDescent="0.2">
      <c r="A427" s="1" t="s">
        <v>681</v>
      </c>
      <c r="B427" s="3">
        <v>1.7854999999999999</v>
      </c>
      <c r="C427" s="3">
        <v>622.26790000000005</v>
      </c>
      <c r="D427" s="3"/>
    </row>
    <row r="428" spans="1:4" x14ac:dyDescent="0.2">
      <c r="A428" s="1" t="s">
        <v>682</v>
      </c>
      <c r="B428" s="3">
        <v>1.7857000000000001</v>
      </c>
      <c r="C428" s="3">
        <v>624.19659999999999</v>
      </c>
      <c r="D428" s="3"/>
    </row>
    <row r="429" spans="1:4" x14ac:dyDescent="0.2">
      <c r="A429" s="1" t="s">
        <v>683</v>
      </c>
      <c r="B429" s="3">
        <v>1.7793000000000001</v>
      </c>
      <c r="C429" s="3">
        <v>627.98429999999996</v>
      </c>
      <c r="D429" s="3"/>
    </row>
    <row r="430" spans="1:4" x14ac:dyDescent="0.2">
      <c r="A430" s="1" t="s">
        <v>684</v>
      </c>
      <c r="B430" s="3">
        <v>1.7740499999999999</v>
      </c>
      <c r="C430" s="3">
        <v>623.62829999999997</v>
      </c>
      <c r="D430" s="3"/>
    </row>
    <row r="431" spans="1:4" x14ac:dyDescent="0.2">
      <c r="A431" s="1" t="s">
        <v>685</v>
      </c>
      <c r="B431" s="3">
        <v>1.7657500000000002</v>
      </c>
      <c r="C431" s="3">
        <v>620.76409999999998</v>
      </c>
      <c r="D431" s="3"/>
    </row>
    <row r="432" spans="1:4" x14ac:dyDescent="0.2">
      <c r="A432" s="1" t="s">
        <v>686</v>
      </c>
      <c r="B432" s="3">
        <v>1.7496</v>
      </c>
      <c r="C432" s="3">
        <v>625.53520000000003</v>
      </c>
      <c r="D432" s="3"/>
    </row>
    <row r="433" spans="1:4" x14ac:dyDescent="0.2">
      <c r="A433" s="1" t="s">
        <v>687</v>
      </c>
      <c r="B433" s="3" t="e">
        <v>#DIV/0!</v>
      </c>
      <c r="C433" t="s">
        <v>192</v>
      </c>
      <c r="D433" s="3"/>
    </row>
    <row r="434" spans="1:4" x14ac:dyDescent="0.2">
      <c r="A434" s="1" t="s">
        <v>688</v>
      </c>
      <c r="B434" s="3" t="e">
        <v>#DIV/0!</v>
      </c>
      <c r="C434" t="s">
        <v>192</v>
      </c>
      <c r="D434" s="3"/>
    </row>
    <row r="435" spans="1:4" x14ac:dyDescent="0.2">
      <c r="A435" s="1" t="s">
        <v>689</v>
      </c>
      <c r="B435" s="3" t="e">
        <v>#DIV/0!</v>
      </c>
      <c r="C435" t="s">
        <v>192</v>
      </c>
      <c r="D435" s="3"/>
    </row>
    <row r="436" spans="1:4" x14ac:dyDescent="0.2">
      <c r="A436" s="1" t="s">
        <v>690</v>
      </c>
      <c r="B436" s="3">
        <v>1.7496</v>
      </c>
      <c r="C436" s="3">
        <v>634.45809999999994</v>
      </c>
      <c r="D436" s="3"/>
    </row>
    <row r="437" spans="1:4" x14ac:dyDescent="0.2">
      <c r="A437" s="1" t="s">
        <v>691</v>
      </c>
      <c r="B437" s="3">
        <v>1.7404999999999999</v>
      </c>
      <c r="C437" s="3">
        <v>626.53399999999999</v>
      </c>
      <c r="D437" s="3"/>
    </row>
    <row r="438" spans="1:4" x14ac:dyDescent="0.2">
      <c r="A438" s="1" t="s">
        <v>692</v>
      </c>
      <c r="B438" s="3">
        <v>1.75875</v>
      </c>
      <c r="C438" s="3">
        <v>638.88210000000004</v>
      </c>
      <c r="D438" s="3"/>
    </row>
    <row r="439" spans="1:4" x14ac:dyDescent="0.2">
      <c r="A439" s="1" t="s">
        <v>693</v>
      </c>
      <c r="B439" s="3">
        <v>1.7655500000000002</v>
      </c>
      <c r="C439" s="3">
        <v>647.28470000000004</v>
      </c>
      <c r="D439" s="3"/>
    </row>
    <row r="440" spans="1:4" x14ac:dyDescent="0.2">
      <c r="A440" s="1" t="s">
        <v>694</v>
      </c>
      <c r="B440" s="3">
        <v>1.7502</v>
      </c>
      <c r="C440" s="3">
        <v>658.0077</v>
      </c>
      <c r="D440" s="3"/>
    </row>
    <row r="441" spans="1:4" x14ac:dyDescent="0.2">
      <c r="A441" s="1" t="s">
        <v>695</v>
      </c>
      <c r="B441" s="3">
        <v>1.7634500000000002</v>
      </c>
      <c r="C441" s="3">
        <v>649.29880000000003</v>
      </c>
      <c r="D441" s="3"/>
    </row>
    <row r="442" spans="1:4" x14ac:dyDescent="0.2">
      <c r="A442" s="1" t="s">
        <v>696</v>
      </c>
      <c r="B442" s="3">
        <v>1.77135</v>
      </c>
      <c r="C442" s="3">
        <v>647.4932</v>
      </c>
      <c r="D442" s="3"/>
    </row>
    <row r="443" spans="1:4" x14ac:dyDescent="0.2">
      <c r="A443" s="1" t="s">
        <v>697</v>
      </c>
      <c r="B443" s="3">
        <v>1.7882</v>
      </c>
      <c r="C443" s="3">
        <v>656.01170000000002</v>
      </c>
      <c r="D443" s="3"/>
    </row>
    <row r="444" spans="1:4" x14ac:dyDescent="0.2">
      <c r="A444" s="1" t="s">
        <v>698</v>
      </c>
      <c r="B444" s="3">
        <v>1.7787999999999999</v>
      </c>
      <c r="C444" s="3">
        <v>651.36659999999995</v>
      </c>
      <c r="D444" s="3"/>
    </row>
    <row r="445" spans="1:4" x14ac:dyDescent="0.2">
      <c r="A445" s="1" t="s">
        <v>699</v>
      </c>
      <c r="B445" s="3">
        <v>1.7679499999999999</v>
      </c>
      <c r="C445" s="3">
        <v>661.36760000000004</v>
      </c>
      <c r="D445" s="3"/>
    </row>
    <row r="446" spans="1:4" x14ac:dyDescent="0.2">
      <c r="A446" s="1" t="s">
        <v>700</v>
      </c>
      <c r="B446" s="3">
        <v>1.7777000000000001</v>
      </c>
      <c r="C446" s="3">
        <v>663.82280000000003</v>
      </c>
      <c r="D446" s="3"/>
    </row>
    <row r="447" spans="1:4" x14ac:dyDescent="0.2">
      <c r="A447" s="1" t="s">
        <v>701</v>
      </c>
      <c r="B447" s="3">
        <v>1.7793000000000001</v>
      </c>
      <c r="C447" s="3">
        <v>659.79100000000005</v>
      </c>
      <c r="D447" s="3"/>
    </row>
    <row r="448" spans="1:4" x14ac:dyDescent="0.2">
      <c r="A448" s="1" t="s">
        <v>702</v>
      </c>
      <c r="B448" s="3">
        <v>1.7915000000000001</v>
      </c>
      <c r="C448" s="3">
        <v>675.2432</v>
      </c>
      <c r="D448" s="3"/>
    </row>
    <row r="449" spans="1:4" x14ac:dyDescent="0.2">
      <c r="A449" s="1" t="s">
        <v>703</v>
      </c>
      <c r="B449" s="3">
        <v>1.7936000000000001</v>
      </c>
      <c r="C449" s="3">
        <v>679.56920000000002</v>
      </c>
      <c r="D449" s="3"/>
    </row>
    <row r="450" spans="1:4" x14ac:dyDescent="0.2">
      <c r="A450" s="1" t="s">
        <v>704</v>
      </c>
      <c r="B450" s="3">
        <v>1.7936000000000001</v>
      </c>
      <c r="C450" s="3">
        <v>654.40009999999995</v>
      </c>
      <c r="D450" s="3"/>
    </row>
    <row r="451" spans="1:4" x14ac:dyDescent="0.2">
      <c r="A451" s="1" t="s">
        <v>705</v>
      </c>
      <c r="B451" s="3">
        <v>1.8227</v>
      </c>
      <c r="C451" s="3">
        <v>636.48490000000004</v>
      </c>
      <c r="D451" s="3"/>
    </row>
    <row r="452" spans="1:4" x14ac:dyDescent="0.2">
      <c r="A452" s="1" t="s">
        <v>706</v>
      </c>
      <c r="B452" s="3">
        <v>1.8306</v>
      </c>
      <c r="C452" s="3">
        <v>645.18020000000001</v>
      </c>
      <c r="D452" s="3"/>
    </row>
    <row r="453" spans="1:4" x14ac:dyDescent="0.2">
      <c r="A453" s="1" t="s">
        <v>707</v>
      </c>
      <c r="B453" s="3">
        <v>1.8469500000000001</v>
      </c>
      <c r="C453" s="3">
        <v>663.26599999999996</v>
      </c>
      <c r="D453" s="3"/>
    </row>
    <row r="454" spans="1:4" x14ac:dyDescent="0.2">
      <c r="A454" s="1" t="s">
        <v>708</v>
      </c>
      <c r="B454" s="3">
        <v>1.84545</v>
      </c>
      <c r="C454" s="3">
        <v>666.21209999999996</v>
      </c>
      <c r="D454" s="3"/>
    </row>
    <row r="455" spans="1:4" x14ac:dyDescent="0.2">
      <c r="A455" s="1" t="s">
        <v>709</v>
      </c>
      <c r="B455" s="3">
        <v>1.84195</v>
      </c>
      <c r="C455" s="3">
        <v>669.89700000000005</v>
      </c>
      <c r="D455" s="3"/>
    </row>
    <row r="456" spans="1:4" x14ac:dyDescent="0.2">
      <c r="A456" s="1" t="s">
        <v>710</v>
      </c>
      <c r="B456" s="3">
        <v>1.84975</v>
      </c>
      <c r="C456" s="3">
        <v>674.93320000000006</v>
      </c>
      <c r="D456" s="3"/>
    </row>
    <row r="457" spans="1:4" x14ac:dyDescent="0.2">
      <c r="A457" s="1" t="s">
        <v>711</v>
      </c>
      <c r="B457" s="3">
        <v>1.85565</v>
      </c>
      <c r="C457" s="3">
        <v>673.23199999999997</v>
      </c>
      <c r="D457" s="3"/>
    </row>
    <row r="458" spans="1:4" x14ac:dyDescent="0.2">
      <c r="A458" s="1" t="s">
        <v>712</v>
      </c>
      <c r="B458" s="3">
        <v>1.8613</v>
      </c>
      <c r="C458" s="3">
        <v>663.1114</v>
      </c>
      <c r="D458" s="3"/>
    </row>
    <row r="459" spans="1:4" x14ac:dyDescent="0.2">
      <c r="A459" s="1" t="s">
        <v>713</v>
      </c>
      <c r="B459" s="3">
        <v>1.8915500000000001</v>
      </c>
      <c r="C459" s="3">
        <v>666.55420000000004</v>
      </c>
      <c r="D459" s="3"/>
    </row>
    <row r="460" spans="1:4" x14ac:dyDescent="0.2">
      <c r="A460" s="1" t="s">
        <v>714</v>
      </c>
      <c r="B460" s="3">
        <v>1.8709</v>
      </c>
      <c r="C460" s="3">
        <v>665.4425</v>
      </c>
      <c r="D460" s="3"/>
    </row>
    <row r="461" spans="1:4" x14ac:dyDescent="0.2">
      <c r="A461" s="1" t="s">
        <v>715</v>
      </c>
      <c r="B461" s="3">
        <v>1.84185</v>
      </c>
      <c r="C461" s="3">
        <v>670.16499999999996</v>
      </c>
      <c r="D461" s="3"/>
    </row>
    <row r="462" spans="1:4" x14ac:dyDescent="0.2">
      <c r="A462" s="1" t="s">
        <v>716</v>
      </c>
      <c r="B462" s="3">
        <v>1.8387</v>
      </c>
      <c r="C462" s="3">
        <v>675.86599999999999</v>
      </c>
      <c r="D462" s="3"/>
    </row>
    <row r="463" spans="1:4" x14ac:dyDescent="0.2">
      <c r="A463" s="1" t="s">
        <v>717</v>
      </c>
      <c r="B463" s="3">
        <v>1.831</v>
      </c>
      <c r="C463" s="3">
        <v>675.30280000000005</v>
      </c>
      <c r="D463" s="3"/>
    </row>
    <row r="464" spans="1:4" x14ac:dyDescent="0.2">
      <c r="A464" s="1" t="s">
        <v>718</v>
      </c>
      <c r="B464" s="3">
        <v>1.8348</v>
      </c>
      <c r="C464" s="3">
        <v>683.14559999999994</v>
      </c>
      <c r="D464" s="3"/>
    </row>
    <row r="465" spans="1:4" x14ac:dyDescent="0.2">
      <c r="A465" s="1" t="s">
        <v>719</v>
      </c>
      <c r="B465" s="3">
        <v>1.8251999999999999</v>
      </c>
      <c r="C465" s="3">
        <v>679.94590000000005</v>
      </c>
      <c r="D465" s="3"/>
    </row>
    <row r="466" spans="1:4" x14ac:dyDescent="0.2">
      <c r="A466" s="1" t="s">
        <v>720</v>
      </c>
      <c r="B466" s="3">
        <v>1.8273000000000001</v>
      </c>
      <c r="C466" s="3">
        <v>684.1327</v>
      </c>
      <c r="D466" s="3"/>
    </row>
    <row r="467" spans="1:4" x14ac:dyDescent="0.2">
      <c r="A467" s="1" t="s">
        <v>721</v>
      </c>
      <c r="B467" s="3">
        <v>1.8328</v>
      </c>
      <c r="C467" s="3">
        <v>678.79880000000003</v>
      </c>
      <c r="D467" s="3"/>
    </row>
    <row r="468" spans="1:4" x14ac:dyDescent="0.2">
      <c r="A468" s="1" t="s">
        <v>722</v>
      </c>
      <c r="B468" s="3">
        <v>1.83965</v>
      </c>
      <c r="C468" s="3">
        <v>682.0566</v>
      </c>
      <c r="D468" s="3"/>
    </row>
    <row r="469" spans="1:4" x14ac:dyDescent="0.2">
      <c r="A469" s="1" t="s">
        <v>723</v>
      </c>
      <c r="B469" s="3">
        <v>1.8622999999999998</v>
      </c>
      <c r="C469" s="3">
        <v>677.2097</v>
      </c>
      <c r="D469" s="3"/>
    </row>
    <row r="470" spans="1:4" x14ac:dyDescent="0.2">
      <c r="A470" s="1" t="s">
        <v>724</v>
      </c>
      <c r="B470" s="3">
        <v>1.8463500000000002</v>
      </c>
      <c r="C470" s="3">
        <v>669.27570000000003</v>
      </c>
      <c r="D470" s="3"/>
    </row>
    <row r="471" spans="1:4" x14ac:dyDescent="0.2">
      <c r="A471" s="1" t="s">
        <v>725</v>
      </c>
      <c r="B471" s="3">
        <v>1.8627</v>
      </c>
      <c r="C471" s="3">
        <v>679.32910000000004</v>
      </c>
      <c r="D471" s="3"/>
    </row>
    <row r="472" spans="1:4" x14ac:dyDescent="0.2">
      <c r="A472" s="1" t="s">
        <v>726</v>
      </c>
      <c r="B472" s="3">
        <v>1.84785</v>
      </c>
      <c r="C472" s="3">
        <v>680.93179999999995</v>
      </c>
      <c r="D472" s="3"/>
    </row>
    <row r="473" spans="1:4" x14ac:dyDescent="0.2">
      <c r="A473" s="1" t="s">
        <v>727</v>
      </c>
      <c r="B473" s="3">
        <v>1.8216999999999999</v>
      </c>
      <c r="C473" s="3">
        <v>682.53700000000003</v>
      </c>
      <c r="D473" s="3"/>
    </row>
    <row r="474" spans="1:4" x14ac:dyDescent="0.2">
      <c r="A474" s="1" t="s">
        <v>728</v>
      </c>
      <c r="B474" s="3">
        <v>1.7970999999999999</v>
      </c>
      <c r="C474" s="3">
        <v>680.36350000000004</v>
      </c>
      <c r="D474" s="3"/>
    </row>
    <row r="475" spans="1:4" x14ac:dyDescent="0.2">
      <c r="A475" s="1" t="s">
        <v>729</v>
      </c>
      <c r="B475" s="3">
        <v>1.76095</v>
      </c>
      <c r="C475" s="3">
        <v>695.08600000000001</v>
      </c>
      <c r="D475" s="3"/>
    </row>
    <row r="476" spans="1:4" x14ac:dyDescent="0.2">
      <c r="A476" s="1" t="s">
        <v>730</v>
      </c>
      <c r="B476" s="3">
        <v>1.7558</v>
      </c>
      <c r="C476" s="3">
        <v>693.41539999999998</v>
      </c>
      <c r="D476" s="3"/>
    </row>
    <row r="477" spans="1:4" x14ac:dyDescent="0.2">
      <c r="A477" s="1" t="s">
        <v>731</v>
      </c>
      <c r="B477" s="3">
        <v>1.7558</v>
      </c>
      <c r="C477" s="3">
        <v>685.62459999999999</v>
      </c>
      <c r="D477" s="3"/>
    </row>
    <row r="478" spans="1:4" x14ac:dyDescent="0.2">
      <c r="A478" s="1" t="s">
        <v>732</v>
      </c>
      <c r="B478" s="3">
        <v>1.75</v>
      </c>
      <c r="C478" s="3">
        <v>665.77779999999996</v>
      </c>
      <c r="D478" s="3"/>
    </row>
    <row r="479" spans="1:4" x14ac:dyDescent="0.2">
      <c r="A479" s="1" t="s">
        <v>733</v>
      </c>
      <c r="B479" s="3">
        <v>1.7905</v>
      </c>
      <c r="C479" s="3">
        <v>672.29250000000002</v>
      </c>
      <c r="D479" s="3"/>
    </row>
    <row r="480" spans="1:4" x14ac:dyDescent="0.2">
      <c r="A480" s="1" t="s">
        <v>734</v>
      </c>
      <c r="B480" s="3">
        <v>1.7756500000000002</v>
      </c>
      <c r="C480" s="3">
        <v>676.84019999999998</v>
      </c>
      <c r="D480" s="3"/>
    </row>
    <row r="481" spans="1:4" x14ac:dyDescent="0.2">
      <c r="A481" s="1" t="s">
        <v>735</v>
      </c>
      <c r="B481" s="3">
        <v>1.7723499999999999</v>
      </c>
      <c r="C481" s="3">
        <v>675.62059999999997</v>
      </c>
      <c r="D481" s="3"/>
    </row>
    <row r="482" spans="1:4" x14ac:dyDescent="0.2">
      <c r="A482" s="1" t="s">
        <v>736</v>
      </c>
      <c r="B482" s="3" t="e">
        <v>#DIV/0!</v>
      </c>
      <c r="C482" t="s">
        <v>192</v>
      </c>
      <c r="D482" s="3"/>
    </row>
    <row r="483" spans="1:4" x14ac:dyDescent="0.2">
      <c r="A483" s="1" t="s">
        <v>737</v>
      </c>
      <c r="B483" s="3" t="e">
        <v>#DIV/0!</v>
      </c>
      <c r="C483" t="s">
        <v>192</v>
      </c>
      <c r="D483" s="3"/>
    </row>
    <row r="484" spans="1:4" x14ac:dyDescent="0.2">
      <c r="A484" s="1" t="s">
        <v>738</v>
      </c>
      <c r="B484" s="3" t="e">
        <v>#DIV/0!</v>
      </c>
      <c r="C484" t="s">
        <v>192</v>
      </c>
      <c r="D484" s="3"/>
    </row>
    <row r="485" spans="1:4" x14ac:dyDescent="0.2">
      <c r="A485" s="1" t="s">
        <v>739</v>
      </c>
      <c r="B485" s="3">
        <v>1.7484</v>
      </c>
      <c r="C485" s="3">
        <v>673.28039999999999</v>
      </c>
      <c r="D485" s="3"/>
    </row>
    <row r="486" spans="1:4" x14ac:dyDescent="0.2">
      <c r="A486" s="1" t="s">
        <v>740</v>
      </c>
      <c r="B486" s="3">
        <v>1.7829999999999999</v>
      </c>
      <c r="C486" s="3">
        <v>675.10339999999997</v>
      </c>
      <c r="D486" s="3"/>
    </row>
    <row r="487" spans="1:4" x14ac:dyDescent="0.2">
      <c r="A487" s="1" t="s">
        <v>741</v>
      </c>
      <c r="B487" s="3">
        <v>1.7743500000000001</v>
      </c>
      <c r="C487" s="3">
        <v>671.98540000000003</v>
      </c>
      <c r="D487" s="3"/>
    </row>
    <row r="488" spans="1:4" x14ac:dyDescent="0.2">
      <c r="A488" s="1" t="s">
        <v>742</v>
      </c>
      <c r="B488" s="3">
        <v>1.7757499999999999</v>
      </c>
      <c r="C488" s="3">
        <v>670.67859999999996</v>
      </c>
      <c r="D488" s="3"/>
    </row>
    <row r="489" spans="1:4" x14ac:dyDescent="0.2">
      <c r="A489" s="1" t="s">
        <v>743</v>
      </c>
      <c r="B489" s="3">
        <v>1.7871999999999999</v>
      </c>
      <c r="C489" s="3">
        <v>668.40139999999997</v>
      </c>
      <c r="D489" s="3"/>
    </row>
    <row r="490" spans="1:4" x14ac:dyDescent="0.2">
      <c r="A490" s="1" t="s">
        <v>744</v>
      </c>
      <c r="B490" s="3">
        <v>1.7978499999999999</v>
      </c>
      <c r="C490" s="3">
        <v>663.73680000000002</v>
      </c>
      <c r="D490" s="3"/>
    </row>
    <row r="491" spans="1:4" x14ac:dyDescent="0.2">
      <c r="A491" s="1" t="s">
        <v>745</v>
      </c>
      <c r="B491" s="3">
        <v>1.8063500000000001</v>
      </c>
      <c r="C491" s="3">
        <v>655.66300000000001</v>
      </c>
      <c r="D491" s="3"/>
    </row>
    <row r="492" spans="1:4" x14ac:dyDescent="0.2">
      <c r="A492" s="1" t="s">
        <v>746</v>
      </c>
      <c r="B492" s="3">
        <v>1.81155</v>
      </c>
      <c r="C492" s="3">
        <v>633.59820000000002</v>
      </c>
      <c r="D492" s="3"/>
    </row>
    <row r="493" spans="1:4" x14ac:dyDescent="0.2">
      <c r="A493" s="1" t="s">
        <v>747</v>
      </c>
      <c r="B493" s="3">
        <v>1.8380000000000001</v>
      </c>
      <c r="C493" s="3">
        <v>624.38289999999995</v>
      </c>
      <c r="D493" s="3"/>
    </row>
    <row r="494" spans="1:4" x14ac:dyDescent="0.2">
      <c r="A494" s="1" t="s">
        <v>748</v>
      </c>
      <c r="B494" s="3">
        <v>1.8372999999999999</v>
      </c>
      <c r="C494" s="3">
        <v>614.52139999999997</v>
      </c>
      <c r="D494" s="3"/>
    </row>
    <row r="495" spans="1:4" x14ac:dyDescent="0.2">
      <c r="A495" s="1" t="s">
        <v>749</v>
      </c>
      <c r="B495" s="3">
        <v>1.85955</v>
      </c>
      <c r="C495" s="3">
        <v>607.5172</v>
      </c>
      <c r="D495" s="3"/>
    </row>
    <row r="496" spans="1:4" x14ac:dyDescent="0.2">
      <c r="A496" s="1" t="s">
        <v>750</v>
      </c>
      <c r="B496" s="3">
        <v>1.8592499999999998</v>
      </c>
      <c r="C496" s="3">
        <v>603.89710000000002</v>
      </c>
      <c r="D496" s="3"/>
    </row>
    <row r="497" spans="1:4" x14ac:dyDescent="0.2">
      <c r="A497" s="1" t="s">
        <v>751</v>
      </c>
      <c r="B497" s="3">
        <v>1.8797000000000001</v>
      </c>
      <c r="C497" s="3">
        <v>615.50599999999997</v>
      </c>
      <c r="D497" s="3"/>
    </row>
    <row r="498" spans="1:4" x14ac:dyDescent="0.2">
      <c r="A498" s="1" t="s">
        <v>752</v>
      </c>
      <c r="B498" s="3">
        <v>1.8592499999999998</v>
      </c>
      <c r="C498" s="3">
        <v>614.5539</v>
      </c>
      <c r="D498" s="3"/>
    </row>
    <row r="499" spans="1:4" x14ac:dyDescent="0.2">
      <c r="A499" s="1" t="s">
        <v>753</v>
      </c>
      <c r="B499" s="3">
        <v>1.8483499999999999</v>
      </c>
      <c r="C499" s="3">
        <v>630.36829999999998</v>
      </c>
      <c r="D499" s="3"/>
    </row>
    <row r="500" spans="1:4" x14ac:dyDescent="0.2">
      <c r="A500" s="1" t="s">
        <v>754</v>
      </c>
      <c r="B500" s="3">
        <v>1.84535</v>
      </c>
      <c r="C500" s="3">
        <v>629.3193</v>
      </c>
      <c r="D500" s="3"/>
    </row>
    <row r="501" spans="1:4" x14ac:dyDescent="0.2">
      <c r="A501" s="1" t="s">
        <v>755</v>
      </c>
      <c r="B501" s="3">
        <v>1.8287</v>
      </c>
      <c r="C501" s="3">
        <v>635.26239999999996</v>
      </c>
      <c r="D501" s="3"/>
    </row>
    <row r="502" spans="1:4" x14ac:dyDescent="0.2">
      <c r="A502" s="1" t="s">
        <v>756</v>
      </c>
      <c r="B502" s="3">
        <v>1.8186</v>
      </c>
      <c r="C502" s="3">
        <v>644.37509999999997</v>
      </c>
      <c r="D502" s="3"/>
    </row>
    <row r="503" spans="1:4" x14ac:dyDescent="0.2">
      <c r="A503" s="1" t="s">
        <v>757</v>
      </c>
      <c r="B503" s="3">
        <v>1.8258000000000001</v>
      </c>
      <c r="C503" s="3">
        <v>641.596</v>
      </c>
      <c r="D503" s="3"/>
    </row>
    <row r="504" spans="1:4" x14ac:dyDescent="0.2">
      <c r="A504" s="1" t="s">
        <v>758</v>
      </c>
      <c r="B504" s="3">
        <v>1.8341000000000001</v>
      </c>
      <c r="C504" s="3">
        <v>643.51089999999999</v>
      </c>
      <c r="D504" s="3"/>
    </row>
    <row r="505" spans="1:4" x14ac:dyDescent="0.2">
      <c r="A505" s="1" t="s">
        <v>759</v>
      </c>
      <c r="B505" s="3">
        <v>1.8269</v>
      </c>
      <c r="C505" s="3">
        <v>629.81640000000004</v>
      </c>
      <c r="D505" s="3"/>
    </row>
    <row r="506" spans="1:4" x14ac:dyDescent="0.2">
      <c r="A506" s="1" t="s">
        <v>760</v>
      </c>
      <c r="B506" s="3">
        <v>1.8268</v>
      </c>
      <c r="C506" s="3">
        <v>631.72590000000002</v>
      </c>
      <c r="D506" s="3"/>
    </row>
    <row r="507" spans="1:4" x14ac:dyDescent="0.2">
      <c r="A507" s="1" t="s">
        <v>761</v>
      </c>
      <c r="B507" s="3">
        <v>1.84355</v>
      </c>
      <c r="C507" s="3">
        <v>623.98659999999995</v>
      </c>
      <c r="D507" s="3"/>
    </row>
    <row r="508" spans="1:4" x14ac:dyDescent="0.2">
      <c r="A508" s="1" t="s">
        <v>762</v>
      </c>
      <c r="B508" s="3">
        <v>1.8524500000000002</v>
      </c>
      <c r="C508" s="3">
        <v>626.16010000000006</v>
      </c>
      <c r="D508" s="3"/>
    </row>
    <row r="509" spans="1:4" x14ac:dyDescent="0.2">
      <c r="A509" s="1" t="s">
        <v>763</v>
      </c>
      <c r="B509" s="3">
        <v>1.8633</v>
      </c>
      <c r="C509" s="3">
        <v>614.01520000000005</v>
      </c>
      <c r="D509" s="3"/>
    </row>
    <row r="510" spans="1:4" x14ac:dyDescent="0.2">
      <c r="A510" s="1" t="s">
        <v>764</v>
      </c>
      <c r="B510" s="3">
        <v>1.8771</v>
      </c>
      <c r="C510" s="3">
        <v>613.24</v>
      </c>
      <c r="D510" s="3"/>
    </row>
    <row r="511" spans="1:4" x14ac:dyDescent="0.2">
      <c r="A511" s="1" t="s">
        <v>765</v>
      </c>
      <c r="B511" s="3">
        <v>1.8738999999999999</v>
      </c>
      <c r="C511" s="3">
        <v>614.26900000000001</v>
      </c>
      <c r="D511" s="3"/>
    </row>
    <row r="512" spans="1:4" x14ac:dyDescent="0.2">
      <c r="A512" s="1" t="s">
        <v>766</v>
      </c>
      <c r="B512" s="3">
        <v>1.8740000000000001</v>
      </c>
      <c r="C512" s="3">
        <v>610.41980000000001</v>
      </c>
      <c r="D512" s="3"/>
    </row>
    <row r="513" spans="1:4" x14ac:dyDescent="0.2">
      <c r="A513" s="1" t="s">
        <v>767</v>
      </c>
      <c r="B513" s="3">
        <v>1.88425</v>
      </c>
      <c r="C513" s="3">
        <v>613.53470000000004</v>
      </c>
      <c r="D513" s="3"/>
    </row>
    <row r="514" spans="1:4" x14ac:dyDescent="0.2">
      <c r="A514" s="1" t="s">
        <v>768</v>
      </c>
      <c r="B514" s="3">
        <v>1.89385</v>
      </c>
      <c r="C514" s="3">
        <v>612.18679999999995</v>
      </c>
      <c r="D514" s="3"/>
    </row>
    <row r="515" spans="1:4" x14ac:dyDescent="0.2">
      <c r="A515" s="1" t="s">
        <v>769</v>
      </c>
      <c r="B515" s="3">
        <v>1.8744000000000001</v>
      </c>
      <c r="C515" s="3">
        <v>612.53560000000004</v>
      </c>
      <c r="D515" s="3"/>
    </row>
    <row r="516" spans="1:4" x14ac:dyDescent="0.2">
      <c r="A516" s="1" t="s">
        <v>770</v>
      </c>
      <c r="B516" s="3">
        <v>1.88245</v>
      </c>
      <c r="C516" s="3">
        <v>614.12049999999999</v>
      </c>
      <c r="D516" s="3"/>
    </row>
    <row r="517" spans="1:4" x14ac:dyDescent="0.2">
      <c r="A517" s="1" t="s">
        <v>771</v>
      </c>
      <c r="B517" s="3">
        <v>1.8854500000000001</v>
      </c>
      <c r="C517" s="3">
        <v>620.0059</v>
      </c>
      <c r="D517" s="3"/>
    </row>
    <row r="518" spans="1:4" x14ac:dyDescent="0.2">
      <c r="A518" s="1" t="s">
        <v>772</v>
      </c>
      <c r="B518" s="3">
        <v>1.88785</v>
      </c>
      <c r="C518" s="3">
        <v>618.91759999999999</v>
      </c>
      <c r="D518" s="3"/>
    </row>
    <row r="519" spans="1:4" x14ac:dyDescent="0.2">
      <c r="A519" s="1" t="s">
        <v>773</v>
      </c>
      <c r="B519" s="3">
        <v>1.8892500000000001</v>
      </c>
      <c r="C519" s="3">
        <v>607.89279999999997</v>
      </c>
      <c r="D519" s="3"/>
    </row>
    <row r="520" spans="1:4" x14ac:dyDescent="0.2">
      <c r="A520" s="1" t="s">
        <v>774</v>
      </c>
      <c r="B520" s="3">
        <v>1.89425</v>
      </c>
      <c r="C520" s="3">
        <v>608.90390000000002</v>
      </c>
      <c r="D520" s="3"/>
    </row>
    <row r="521" spans="1:4" x14ac:dyDescent="0.2">
      <c r="A521" s="1" t="s">
        <v>775</v>
      </c>
      <c r="B521" s="3">
        <v>1.9111</v>
      </c>
      <c r="C521" s="3">
        <v>608.93330000000003</v>
      </c>
      <c r="D521" s="3"/>
    </row>
    <row r="522" spans="1:4" x14ac:dyDescent="0.2">
      <c r="A522" s="1" t="s">
        <v>776</v>
      </c>
      <c r="B522" s="3">
        <v>1.8934500000000001</v>
      </c>
      <c r="C522" s="3">
        <v>605.9049</v>
      </c>
      <c r="D522" s="3"/>
    </row>
    <row r="523" spans="1:4" x14ac:dyDescent="0.2">
      <c r="A523" s="1" t="s">
        <v>777</v>
      </c>
      <c r="B523" s="3">
        <v>1.8813499999999999</v>
      </c>
      <c r="C523" s="3">
        <v>611.5204</v>
      </c>
      <c r="D523" s="3"/>
    </row>
    <row r="524" spans="1:4" x14ac:dyDescent="0.2">
      <c r="A524" s="1" t="s">
        <v>778</v>
      </c>
      <c r="B524" s="3">
        <v>1.88225</v>
      </c>
      <c r="C524" s="3">
        <v>603.04719999999998</v>
      </c>
      <c r="D524" s="3"/>
    </row>
    <row r="525" spans="1:4" x14ac:dyDescent="0.2">
      <c r="A525" s="1" t="s">
        <v>779</v>
      </c>
      <c r="B525" s="3">
        <v>1.8664000000000001</v>
      </c>
      <c r="C525" s="3">
        <v>600.97400000000005</v>
      </c>
      <c r="D525" s="3"/>
    </row>
    <row r="526" spans="1:4" x14ac:dyDescent="0.2">
      <c r="A526" s="1" t="s">
        <v>780</v>
      </c>
      <c r="B526" s="3">
        <v>1.8780999999999999</v>
      </c>
      <c r="C526" s="3">
        <v>593.94770000000005</v>
      </c>
      <c r="D526" s="3"/>
    </row>
    <row r="527" spans="1:4" x14ac:dyDescent="0.2">
      <c r="A527" s="1" t="s">
        <v>781</v>
      </c>
      <c r="B527" s="3">
        <v>1.8740999999999999</v>
      </c>
      <c r="C527" s="3">
        <v>585.00009999999997</v>
      </c>
      <c r="D527" s="3"/>
    </row>
    <row r="528" spans="1:4" x14ac:dyDescent="0.2">
      <c r="A528" s="1" t="s">
        <v>782</v>
      </c>
      <c r="B528" s="3">
        <v>1.8673</v>
      </c>
      <c r="C528" s="3">
        <v>590.45650000000001</v>
      </c>
      <c r="D528" s="3"/>
    </row>
    <row r="529" spans="1:4" x14ac:dyDescent="0.2">
      <c r="A529" s="1" t="s">
        <v>783</v>
      </c>
      <c r="B529" s="3">
        <v>1.8669</v>
      </c>
      <c r="C529" s="3">
        <v>593.92529999999999</v>
      </c>
      <c r="D529" s="3"/>
    </row>
    <row r="530" spans="1:4" x14ac:dyDescent="0.2">
      <c r="A530" s="1" t="s">
        <v>784</v>
      </c>
      <c r="B530" s="3">
        <v>1.85825</v>
      </c>
      <c r="C530" s="3">
        <v>603.53859999999997</v>
      </c>
      <c r="D530" s="3"/>
    </row>
    <row r="531" spans="1:4" x14ac:dyDescent="0.2">
      <c r="A531" s="1" t="s">
        <v>785</v>
      </c>
      <c r="B531" s="3">
        <v>1.8424499999999999</v>
      </c>
      <c r="C531" s="3">
        <v>598.77919999999995</v>
      </c>
      <c r="D531" s="3"/>
    </row>
    <row r="532" spans="1:4" x14ac:dyDescent="0.2">
      <c r="A532" s="1" t="s">
        <v>786</v>
      </c>
      <c r="B532" s="3">
        <v>1.8471500000000001</v>
      </c>
      <c r="C532" s="3">
        <v>608.21180000000004</v>
      </c>
      <c r="D532" s="3"/>
    </row>
    <row r="533" spans="1:4" x14ac:dyDescent="0.2">
      <c r="A533" s="1" t="s">
        <v>787</v>
      </c>
      <c r="B533" s="3">
        <v>1.8491499999999998</v>
      </c>
      <c r="C533" s="3">
        <v>612.851</v>
      </c>
      <c r="D533" s="3"/>
    </row>
    <row r="534" spans="1:4" x14ac:dyDescent="0.2">
      <c r="A534" s="1" t="s">
        <v>788</v>
      </c>
      <c r="B534" s="3">
        <v>1.8357000000000001</v>
      </c>
      <c r="C534" s="3">
        <v>620.4701</v>
      </c>
      <c r="D534" s="3"/>
    </row>
    <row r="535" spans="1:4" x14ac:dyDescent="0.2">
      <c r="A535" s="1" t="s">
        <v>789</v>
      </c>
      <c r="B535" s="3">
        <v>1.835</v>
      </c>
      <c r="C535" s="3">
        <v>625.85379999999998</v>
      </c>
      <c r="D535" s="3"/>
    </row>
    <row r="536" spans="1:4" x14ac:dyDescent="0.2">
      <c r="A536" s="1" t="s">
        <v>790</v>
      </c>
      <c r="B536" s="3">
        <v>1.827</v>
      </c>
      <c r="C536" s="3">
        <v>629.23569999999995</v>
      </c>
      <c r="D536" s="3"/>
    </row>
    <row r="537" spans="1:4" x14ac:dyDescent="0.2">
      <c r="A537" s="1" t="s">
        <v>791</v>
      </c>
      <c r="B537" s="3">
        <v>1.8252999999999999</v>
      </c>
      <c r="C537" s="3">
        <v>638.14070000000004</v>
      </c>
      <c r="D537" s="3"/>
    </row>
    <row r="538" spans="1:4" x14ac:dyDescent="0.2">
      <c r="A538" s="1" t="s">
        <v>792</v>
      </c>
      <c r="B538" s="3">
        <v>1.8247</v>
      </c>
      <c r="C538" s="3">
        <v>632.64409999999998</v>
      </c>
      <c r="D538" s="3"/>
    </row>
    <row r="539" spans="1:4" x14ac:dyDescent="0.2">
      <c r="A539" s="1" t="s">
        <v>793</v>
      </c>
      <c r="B539" s="3">
        <v>1.8195999999999999</v>
      </c>
      <c r="C539" s="3">
        <v>633.327</v>
      </c>
      <c r="D539" s="3"/>
    </row>
    <row r="540" spans="1:4" x14ac:dyDescent="0.2">
      <c r="A540" s="1" t="s">
        <v>794</v>
      </c>
      <c r="B540" s="3">
        <v>1.8210999999999999</v>
      </c>
      <c r="C540" s="3">
        <v>643.40269999999998</v>
      </c>
      <c r="D540" s="3"/>
    </row>
    <row r="541" spans="1:4" x14ac:dyDescent="0.2">
      <c r="A541" s="1" t="s">
        <v>795</v>
      </c>
      <c r="B541" s="3">
        <v>1.7927999999999999</v>
      </c>
      <c r="C541" s="3">
        <v>643.02</v>
      </c>
      <c r="D541" s="3"/>
    </row>
    <row r="542" spans="1:4" x14ac:dyDescent="0.2">
      <c r="A542" s="1" t="s">
        <v>796</v>
      </c>
      <c r="B542" s="3">
        <v>1.78</v>
      </c>
      <c r="C542" s="3">
        <v>643.98929999999996</v>
      </c>
      <c r="D542" s="3"/>
    </row>
    <row r="543" spans="1:4" x14ac:dyDescent="0.2">
      <c r="A543" s="1" t="s">
        <v>797</v>
      </c>
      <c r="B543" s="3">
        <v>1.7862</v>
      </c>
      <c r="C543" s="3">
        <v>645.79909999999995</v>
      </c>
      <c r="D543" s="3"/>
    </row>
    <row r="544" spans="1:4" x14ac:dyDescent="0.2">
      <c r="A544" s="1" t="s">
        <v>798</v>
      </c>
      <c r="B544" s="3">
        <v>1.7682500000000001</v>
      </c>
      <c r="C544" s="3">
        <v>658.69029999999998</v>
      </c>
      <c r="D544" s="3"/>
    </row>
    <row r="545" spans="1:4" x14ac:dyDescent="0.2">
      <c r="A545" s="1" t="s">
        <v>799</v>
      </c>
      <c r="B545" s="3">
        <v>1.7638500000000001</v>
      </c>
      <c r="C545" s="3">
        <v>660.92169999999999</v>
      </c>
      <c r="D545" s="3"/>
    </row>
    <row r="546" spans="1:4" x14ac:dyDescent="0.2">
      <c r="A546" s="1" t="s">
        <v>800</v>
      </c>
      <c r="B546" s="3">
        <v>1.7573500000000002</v>
      </c>
      <c r="C546" s="3">
        <v>663.17619999999999</v>
      </c>
      <c r="D546" s="3"/>
    </row>
    <row r="547" spans="1:4" x14ac:dyDescent="0.2">
      <c r="A547" s="1" t="s">
        <v>801</v>
      </c>
      <c r="B547" s="3">
        <v>1.7499</v>
      </c>
      <c r="C547" s="3">
        <v>668.15160000000003</v>
      </c>
      <c r="D547" s="3"/>
    </row>
    <row r="548" spans="1:4" x14ac:dyDescent="0.2">
      <c r="A548" s="1" t="s">
        <v>802</v>
      </c>
      <c r="B548" s="3">
        <v>1.7599499999999999</v>
      </c>
      <c r="C548" s="3">
        <v>669.39089999999999</v>
      </c>
      <c r="D548" s="3"/>
    </row>
    <row r="549" spans="1:4" x14ac:dyDescent="0.2">
      <c r="A549" s="1" t="s">
        <v>803</v>
      </c>
      <c r="B549" s="3">
        <v>1.7526999999999999</v>
      </c>
      <c r="C549" s="3">
        <v>677.12429999999995</v>
      </c>
      <c r="D549" s="3"/>
    </row>
    <row r="550" spans="1:4" x14ac:dyDescent="0.2">
      <c r="A550" s="1" t="s">
        <v>804</v>
      </c>
      <c r="B550" s="3">
        <v>1.7421</v>
      </c>
      <c r="C550" s="3">
        <v>674.70669999999996</v>
      </c>
      <c r="D550" s="3"/>
    </row>
    <row r="551" spans="1:4" x14ac:dyDescent="0.2">
      <c r="A551" s="1" t="s">
        <v>805</v>
      </c>
      <c r="B551" s="3">
        <v>1.7488999999999999</v>
      </c>
      <c r="C551" s="3">
        <v>672.17809999999997</v>
      </c>
      <c r="D551" s="3"/>
    </row>
    <row r="552" spans="1:4" x14ac:dyDescent="0.2">
      <c r="A552" s="1" t="s">
        <v>806</v>
      </c>
      <c r="B552" s="3">
        <v>1.7583500000000001</v>
      </c>
      <c r="C552" s="3">
        <v>686.64610000000005</v>
      </c>
      <c r="D552" s="3"/>
    </row>
    <row r="553" spans="1:4" x14ac:dyDescent="0.2">
      <c r="A553" s="1" t="s">
        <v>807</v>
      </c>
      <c r="B553" s="3">
        <v>1.7518</v>
      </c>
      <c r="C553" s="3">
        <v>679.19880000000001</v>
      </c>
      <c r="D553" s="3"/>
    </row>
    <row r="554" spans="1:4" x14ac:dyDescent="0.2">
      <c r="A554" s="1" t="s">
        <v>808</v>
      </c>
      <c r="B554" s="3">
        <v>1.7643499999999999</v>
      </c>
      <c r="C554" s="3">
        <v>681.07659999999998</v>
      </c>
      <c r="D554" s="3"/>
    </row>
    <row r="555" spans="1:4" x14ac:dyDescent="0.2">
      <c r="A555" s="1" t="s">
        <v>809</v>
      </c>
      <c r="B555" s="3">
        <v>1.7561</v>
      </c>
      <c r="C555" s="3">
        <v>682.04399999999998</v>
      </c>
      <c r="D555" s="3"/>
    </row>
    <row r="556" spans="1:4" x14ac:dyDescent="0.2">
      <c r="A556" s="1" t="s">
        <v>810</v>
      </c>
      <c r="B556" s="3">
        <v>1.7718500000000001</v>
      </c>
      <c r="C556" s="3">
        <v>690.19190000000003</v>
      </c>
      <c r="D556" s="3"/>
    </row>
    <row r="557" spans="1:4" x14ac:dyDescent="0.2">
      <c r="A557" s="1" t="s">
        <v>811</v>
      </c>
      <c r="B557" s="3">
        <v>1.7546999999999999</v>
      </c>
      <c r="C557" s="3">
        <v>695.51130000000001</v>
      </c>
      <c r="D557" s="3"/>
    </row>
    <row r="558" spans="1:4" x14ac:dyDescent="0.2">
      <c r="A558" s="1" t="s">
        <v>812</v>
      </c>
      <c r="B558" s="3">
        <v>1.7382</v>
      </c>
      <c r="C558" s="3">
        <v>695.4076</v>
      </c>
      <c r="D558" s="3"/>
    </row>
    <row r="559" spans="1:4" x14ac:dyDescent="0.2">
      <c r="A559" s="1" t="s">
        <v>813</v>
      </c>
      <c r="B559" s="3">
        <v>1.7435</v>
      </c>
      <c r="C559" s="3">
        <v>696.36490000000003</v>
      </c>
      <c r="D559" s="3"/>
    </row>
    <row r="560" spans="1:4" x14ac:dyDescent="0.2">
      <c r="A560" s="1" t="s">
        <v>814</v>
      </c>
      <c r="B560" s="3">
        <v>1.7465999999999999</v>
      </c>
      <c r="C560" s="3">
        <v>689.38940000000002</v>
      </c>
      <c r="D560" s="3"/>
    </row>
    <row r="561" spans="1:4" x14ac:dyDescent="0.2">
      <c r="A561" s="1" t="s">
        <v>815</v>
      </c>
      <c r="B561" s="3">
        <v>1.7549999999999999</v>
      </c>
      <c r="C561" s="3">
        <v>690.29340000000002</v>
      </c>
      <c r="D561" s="3"/>
    </row>
    <row r="562" spans="1:4" x14ac:dyDescent="0.2">
      <c r="A562" s="1" t="s">
        <v>816</v>
      </c>
      <c r="B562" s="3">
        <v>1.7575500000000002</v>
      </c>
      <c r="C562" s="3">
        <v>678.33920000000001</v>
      </c>
      <c r="D562" s="3"/>
    </row>
    <row r="563" spans="1:4" x14ac:dyDescent="0.2">
      <c r="A563" s="1" t="s">
        <v>817</v>
      </c>
      <c r="B563" s="3">
        <v>1.7678500000000001</v>
      </c>
      <c r="C563" s="3">
        <v>686.95299999999997</v>
      </c>
      <c r="D563" s="3"/>
    </row>
    <row r="564" spans="1:4" x14ac:dyDescent="0.2">
      <c r="A564" s="1" t="s">
        <v>818</v>
      </c>
      <c r="B564" s="3">
        <v>1.7526999999999999</v>
      </c>
      <c r="C564" s="3">
        <v>690.69399999999996</v>
      </c>
      <c r="D564" s="3"/>
    </row>
    <row r="565" spans="1:4" x14ac:dyDescent="0.2">
      <c r="A565" s="1" t="s">
        <v>819</v>
      </c>
      <c r="B565" s="3">
        <v>1.7417</v>
      </c>
      <c r="C565" s="3">
        <v>692.65210000000002</v>
      </c>
      <c r="D565" s="3"/>
    </row>
    <row r="566" spans="1:4" x14ac:dyDescent="0.2">
      <c r="A566" s="1" t="s">
        <v>820</v>
      </c>
      <c r="B566" s="3">
        <v>1.748</v>
      </c>
      <c r="C566" s="3">
        <v>695.5181</v>
      </c>
      <c r="D566" s="3"/>
    </row>
    <row r="567" spans="1:4" x14ac:dyDescent="0.2">
      <c r="A567" s="1" t="s">
        <v>821</v>
      </c>
      <c r="B567" s="3">
        <v>1.7579500000000001</v>
      </c>
      <c r="C567" s="3">
        <v>693.49559999999997</v>
      </c>
      <c r="D567" s="3"/>
    </row>
    <row r="568" spans="1:4" x14ac:dyDescent="0.2">
      <c r="A568" s="1" t="s">
        <v>822</v>
      </c>
      <c r="B568" s="3">
        <v>1.7677499999999999</v>
      </c>
      <c r="C568" s="3">
        <v>689.90740000000005</v>
      </c>
      <c r="D568" s="3"/>
    </row>
    <row r="569" spans="1:4" x14ac:dyDescent="0.2">
      <c r="A569" s="1" t="s">
        <v>823</v>
      </c>
      <c r="B569" s="3">
        <v>1.7805</v>
      </c>
      <c r="C569" s="3">
        <v>690.63800000000003</v>
      </c>
      <c r="D569" s="3"/>
    </row>
    <row r="570" spans="1:4" x14ac:dyDescent="0.2">
      <c r="A570" s="1" t="s">
        <v>824</v>
      </c>
      <c r="B570" s="3">
        <v>1.7827</v>
      </c>
      <c r="C570" s="3">
        <v>693.57399999999996</v>
      </c>
      <c r="D570" s="3"/>
    </row>
    <row r="571" spans="1:4" x14ac:dyDescent="0.2">
      <c r="A571" s="1" t="s">
        <v>825</v>
      </c>
      <c r="B571" s="3">
        <v>1.7702499999999999</v>
      </c>
      <c r="C571" s="3">
        <v>692.03750000000002</v>
      </c>
      <c r="D571" s="3"/>
    </row>
    <row r="572" spans="1:4" x14ac:dyDescent="0.2">
      <c r="A572" s="1" t="s">
        <v>826</v>
      </c>
      <c r="B572" s="3">
        <v>1.7778</v>
      </c>
      <c r="C572" s="3">
        <v>691.55250000000001</v>
      </c>
      <c r="D572" s="3"/>
    </row>
    <row r="573" spans="1:4" x14ac:dyDescent="0.2">
      <c r="A573" s="1" t="s">
        <v>827</v>
      </c>
      <c r="B573" s="3">
        <v>1.7918000000000001</v>
      </c>
      <c r="C573" s="3">
        <v>693.19970000000001</v>
      </c>
      <c r="D573" s="3"/>
    </row>
    <row r="574" spans="1:4" x14ac:dyDescent="0.2">
      <c r="A574" s="1" t="s">
        <v>828</v>
      </c>
      <c r="B574" s="3">
        <v>1.7871999999999999</v>
      </c>
      <c r="C574" s="3">
        <v>702.75639999999999</v>
      </c>
      <c r="D574" s="3"/>
    </row>
    <row r="575" spans="1:4" x14ac:dyDescent="0.2">
      <c r="A575" s="1" t="s">
        <v>829</v>
      </c>
      <c r="B575" s="3">
        <v>1.7892000000000001</v>
      </c>
      <c r="C575" s="3">
        <v>702.44759999999997</v>
      </c>
      <c r="D575" s="3"/>
    </row>
    <row r="576" spans="1:4" x14ac:dyDescent="0.2">
      <c r="A576" s="1" t="s">
        <v>830</v>
      </c>
      <c r="B576" s="3">
        <v>1.79975</v>
      </c>
      <c r="C576" s="3">
        <v>705.89009999999996</v>
      </c>
      <c r="D576" s="3"/>
    </row>
    <row r="577" spans="1:4" x14ac:dyDescent="0.2">
      <c r="A577" s="1" t="s">
        <v>831</v>
      </c>
      <c r="B577" s="3">
        <v>1.7943</v>
      </c>
      <c r="C577" s="3">
        <v>710.88800000000003</v>
      </c>
      <c r="D577" s="3"/>
    </row>
    <row r="578" spans="1:4" x14ac:dyDescent="0.2">
      <c r="A578" s="1" t="s">
        <v>832</v>
      </c>
      <c r="B578" s="3">
        <v>1.80145</v>
      </c>
      <c r="C578" s="3">
        <v>711.86789999999996</v>
      </c>
      <c r="D578" s="3"/>
    </row>
    <row r="579" spans="1:4" x14ac:dyDescent="0.2">
      <c r="A579" s="1" t="s">
        <v>833</v>
      </c>
      <c r="B579" s="3">
        <v>1.8118500000000002</v>
      </c>
      <c r="C579" s="3">
        <v>713.01260000000002</v>
      </c>
      <c r="D579" s="3"/>
    </row>
    <row r="580" spans="1:4" x14ac:dyDescent="0.2">
      <c r="A580" s="1" t="s">
        <v>834</v>
      </c>
      <c r="B580" s="3">
        <v>1.80975</v>
      </c>
      <c r="C580" s="3">
        <v>712.35059999999999</v>
      </c>
      <c r="D580" s="3"/>
    </row>
    <row r="581" spans="1:4" x14ac:dyDescent="0.2">
      <c r="A581" s="1" t="s">
        <v>835</v>
      </c>
      <c r="B581" s="3">
        <v>1.8061500000000001</v>
      </c>
      <c r="C581" s="3">
        <v>714.23419999999999</v>
      </c>
      <c r="D581" s="3"/>
    </row>
    <row r="582" spans="1:4" x14ac:dyDescent="0.2">
      <c r="A582" s="1" t="s">
        <v>836</v>
      </c>
      <c r="B582" s="3">
        <v>1.7961</v>
      </c>
      <c r="C582" s="3">
        <v>720.66300000000001</v>
      </c>
      <c r="D582" s="3"/>
    </row>
    <row r="583" spans="1:4" x14ac:dyDescent="0.2">
      <c r="A583" s="1" t="s">
        <v>837</v>
      </c>
      <c r="B583" s="3">
        <v>1.7902</v>
      </c>
      <c r="C583" s="3">
        <v>723.70219999999995</v>
      </c>
      <c r="D583" s="3"/>
    </row>
    <row r="584" spans="1:4" x14ac:dyDescent="0.2">
      <c r="A584" s="1" t="s">
        <v>838</v>
      </c>
      <c r="B584" s="3">
        <v>1.7805</v>
      </c>
      <c r="C584" s="3">
        <v>719.19100000000003</v>
      </c>
      <c r="D584" s="3"/>
    </row>
    <row r="585" spans="1:4" x14ac:dyDescent="0.2">
      <c r="A585" s="1" t="s">
        <v>839</v>
      </c>
      <c r="B585" s="3">
        <v>1.7781</v>
      </c>
      <c r="C585" s="3">
        <v>716.12480000000005</v>
      </c>
      <c r="D585" s="3"/>
    </row>
    <row r="586" spans="1:4" x14ac:dyDescent="0.2">
      <c r="A586" s="1" t="s">
        <v>840</v>
      </c>
      <c r="B586" s="3">
        <v>1.7759499999999999</v>
      </c>
      <c r="C586" s="3">
        <v>719.41269999999997</v>
      </c>
      <c r="D586" s="3"/>
    </row>
    <row r="587" spans="1:4" x14ac:dyDescent="0.2">
      <c r="A587" s="1" t="s">
        <v>841</v>
      </c>
      <c r="B587" s="3">
        <v>1.7772000000000001</v>
      </c>
      <c r="C587" s="3">
        <v>721.25279999999998</v>
      </c>
      <c r="D587" s="3"/>
    </row>
    <row r="588" spans="1:4" x14ac:dyDescent="0.2">
      <c r="A588" s="1" t="s">
        <v>842</v>
      </c>
      <c r="B588" s="3">
        <v>1.7765499999999999</v>
      </c>
      <c r="C588" s="3">
        <v>722.30200000000002</v>
      </c>
      <c r="D588" s="3"/>
    </row>
    <row r="589" spans="1:4" x14ac:dyDescent="0.2">
      <c r="A589" s="1" t="s">
        <v>843</v>
      </c>
      <c r="B589" s="3">
        <v>1.7736499999999999</v>
      </c>
      <c r="C589" s="3">
        <v>716.81719999999996</v>
      </c>
      <c r="D589" s="3"/>
    </row>
    <row r="590" spans="1:4" x14ac:dyDescent="0.2">
      <c r="A590" s="1" t="s">
        <v>844</v>
      </c>
      <c r="B590" s="3">
        <v>1.7859</v>
      </c>
      <c r="C590" s="3">
        <v>715.49890000000005</v>
      </c>
      <c r="D590" s="3"/>
    </row>
    <row r="591" spans="1:4" x14ac:dyDescent="0.2">
      <c r="A591" s="1" t="s">
        <v>845</v>
      </c>
      <c r="B591" s="3">
        <v>1.7907</v>
      </c>
      <c r="C591" s="3">
        <v>713.1481</v>
      </c>
      <c r="D591" s="3"/>
    </row>
    <row r="592" spans="1:4" x14ac:dyDescent="0.2">
      <c r="A592" s="1" t="s">
        <v>846</v>
      </c>
      <c r="B592" s="3">
        <v>1.788</v>
      </c>
      <c r="C592" s="3">
        <v>710.29579999999999</v>
      </c>
      <c r="D592" s="3"/>
    </row>
    <row r="593" spans="1:4" x14ac:dyDescent="0.2">
      <c r="A593" s="1" t="s">
        <v>847</v>
      </c>
      <c r="B593" s="3">
        <v>1.7929999999999999</v>
      </c>
      <c r="C593" s="3">
        <v>702.34439999999995</v>
      </c>
      <c r="D593" s="3"/>
    </row>
    <row r="594" spans="1:4" x14ac:dyDescent="0.2">
      <c r="A594" s="1" t="s">
        <v>848</v>
      </c>
      <c r="B594" s="3">
        <v>1.7964</v>
      </c>
      <c r="C594" s="3">
        <v>698.91769999999997</v>
      </c>
      <c r="D594" s="3"/>
    </row>
    <row r="595" spans="1:4" x14ac:dyDescent="0.2">
      <c r="A595" s="1" t="s">
        <v>849</v>
      </c>
      <c r="B595" s="3">
        <v>1.8024499999999999</v>
      </c>
      <c r="C595" s="3">
        <v>700.48739999999998</v>
      </c>
      <c r="D595" s="3"/>
    </row>
    <row r="596" spans="1:4" x14ac:dyDescent="0.2">
      <c r="A596" s="1" t="s">
        <v>850</v>
      </c>
      <c r="B596" s="3">
        <v>1.7959000000000001</v>
      </c>
      <c r="C596" s="3">
        <v>698.78629999999998</v>
      </c>
      <c r="D596" s="3"/>
    </row>
    <row r="597" spans="1:4" x14ac:dyDescent="0.2">
      <c r="A597" s="1" t="s">
        <v>851</v>
      </c>
      <c r="B597" s="3">
        <v>1.7875000000000001</v>
      </c>
      <c r="C597" s="3">
        <v>698.55539999999996</v>
      </c>
      <c r="D597" s="3"/>
    </row>
    <row r="598" spans="1:4" x14ac:dyDescent="0.2">
      <c r="A598" s="1" t="s">
        <v>852</v>
      </c>
      <c r="B598" s="3">
        <v>1.7968</v>
      </c>
      <c r="C598" s="3">
        <v>703.54549999999995</v>
      </c>
      <c r="D598" s="3"/>
    </row>
    <row r="599" spans="1:4" x14ac:dyDescent="0.2">
      <c r="A599" s="1" t="s">
        <v>853</v>
      </c>
      <c r="B599" s="3">
        <v>1.7867</v>
      </c>
      <c r="C599" s="3">
        <v>702.2808</v>
      </c>
      <c r="D599" s="3"/>
    </row>
    <row r="600" spans="1:4" x14ac:dyDescent="0.2">
      <c r="A600" s="1" t="s">
        <v>854</v>
      </c>
      <c r="B600" s="3">
        <v>1.7869999999999999</v>
      </c>
      <c r="C600" s="3">
        <v>700.10490000000004</v>
      </c>
      <c r="D600" s="3"/>
    </row>
    <row r="601" spans="1:4" x14ac:dyDescent="0.2">
      <c r="A601" s="1" t="s">
        <v>855</v>
      </c>
      <c r="B601" s="3">
        <v>1.7843</v>
      </c>
      <c r="C601" s="3">
        <v>704.57219999999995</v>
      </c>
      <c r="D601" s="3"/>
    </row>
    <row r="602" spans="1:4" x14ac:dyDescent="0.2">
      <c r="A602" s="1" t="s">
        <v>856</v>
      </c>
      <c r="B602" s="3" t="e">
        <v>#DIV/0!</v>
      </c>
      <c r="C602" t="s">
        <v>192</v>
      </c>
      <c r="D602" s="3"/>
    </row>
    <row r="603" spans="1:4" x14ac:dyDescent="0.2">
      <c r="A603" s="1" t="s">
        <v>857</v>
      </c>
      <c r="B603" s="3">
        <v>1.7871999999999999</v>
      </c>
      <c r="C603" s="3">
        <v>712.3279</v>
      </c>
      <c r="D603" s="3"/>
    </row>
    <row r="604" spans="1:4" x14ac:dyDescent="0.2">
      <c r="A604" s="1" t="s">
        <v>858</v>
      </c>
      <c r="B604" s="3">
        <v>1.7841</v>
      </c>
      <c r="C604" s="3">
        <v>707.3424</v>
      </c>
      <c r="D604" s="3"/>
    </row>
    <row r="605" spans="1:4" x14ac:dyDescent="0.2">
      <c r="A605" s="1" t="s">
        <v>859</v>
      </c>
      <c r="B605" s="3">
        <v>1.7703500000000001</v>
      </c>
      <c r="C605" s="3">
        <v>706.80029999999999</v>
      </c>
      <c r="D605" s="3"/>
    </row>
    <row r="606" spans="1:4" x14ac:dyDescent="0.2">
      <c r="A606" s="1" t="s">
        <v>860</v>
      </c>
      <c r="B606" s="3">
        <v>1.76115</v>
      </c>
      <c r="C606" s="3">
        <v>707.19439999999997</v>
      </c>
      <c r="D606" s="3"/>
    </row>
    <row r="607" spans="1:4" x14ac:dyDescent="0.2">
      <c r="A607" s="1" t="s">
        <v>861</v>
      </c>
      <c r="B607" s="3">
        <v>1.7577500000000001</v>
      </c>
      <c r="C607" s="3">
        <v>709.67560000000003</v>
      </c>
      <c r="D607" s="3"/>
    </row>
    <row r="608" spans="1:4" x14ac:dyDescent="0.2">
      <c r="A608" s="1" t="s">
        <v>862</v>
      </c>
      <c r="B608" s="3" t="e">
        <v>#DIV/0!</v>
      </c>
      <c r="C608" t="s">
        <v>192</v>
      </c>
      <c r="D608" s="3"/>
    </row>
    <row r="609" spans="1:4" x14ac:dyDescent="0.2">
      <c r="A609" s="1" t="s">
        <v>863</v>
      </c>
      <c r="B609" s="3">
        <v>1.7530999999999999</v>
      </c>
      <c r="C609" s="3">
        <v>706.43320000000006</v>
      </c>
      <c r="D609" s="3"/>
    </row>
    <row r="610" spans="1:4" x14ac:dyDescent="0.2">
      <c r="A610" s="1" t="s">
        <v>864</v>
      </c>
      <c r="B610" s="3">
        <v>1.7557</v>
      </c>
      <c r="C610" s="3">
        <v>704.08090000000004</v>
      </c>
      <c r="D610" s="3"/>
    </row>
    <row r="611" spans="1:4" x14ac:dyDescent="0.2">
      <c r="A611" s="1" t="s">
        <v>865</v>
      </c>
      <c r="B611" s="3">
        <v>1.7553000000000001</v>
      </c>
      <c r="C611" s="3">
        <v>704.71140000000003</v>
      </c>
      <c r="D611" s="3"/>
    </row>
    <row r="612" spans="1:4" x14ac:dyDescent="0.2">
      <c r="A612" s="1" t="s">
        <v>866</v>
      </c>
      <c r="B612" s="3">
        <v>1.7524999999999999</v>
      </c>
      <c r="C612" s="3">
        <v>700.62369999999999</v>
      </c>
      <c r="D612" s="3"/>
    </row>
    <row r="613" spans="1:4" x14ac:dyDescent="0.2">
      <c r="A613" s="1" t="s">
        <v>867</v>
      </c>
      <c r="B613" s="3">
        <v>1.76095</v>
      </c>
      <c r="C613" s="3">
        <v>702.5566</v>
      </c>
      <c r="D613" s="3"/>
    </row>
    <row r="614" spans="1:4" x14ac:dyDescent="0.2">
      <c r="A614" s="1" t="s">
        <v>868</v>
      </c>
      <c r="B614" s="3">
        <v>1.7597499999999999</v>
      </c>
      <c r="C614" s="3">
        <v>695.54089999999997</v>
      </c>
      <c r="D614" s="3"/>
    </row>
    <row r="615" spans="1:4" x14ac:dyDescent="0.2">
      <c r="A615" s="1" t="s">
        <v>869</v>
      </c>
      <c r="B615" s="3">
        <v>1.7843</v>
      </c>
      <c r="C615" s="3">
        <v>697.5806</v>
      </c>
      <c r="D615" s="3"/>
    </row>
    <row r="616" spans="1:4" x14ac:dyDescent="0.2">
      <c r="A616" s="1" t="s">
        <v>870</v>
      </c>
      <c r="B616" s="3">
        <v>1.7831000000000001</v>
      </c>
      <c r="C616" s="3">
        <v>696.62350000000004</v>
      </c>
      <c r="D616" s="3"/>
    </row>
    <row r="617" spans="1:4" x14ac:dyDescent="0.2">
      <c r="A617" s="1" t="s">
        <v>871</v>
      </c>
      <c r="B617" s="3">
        <v>1.784</v>
      </c>
      <c r="C617" s="3">
        <v>689.53530000000001</v>
      </c>
      <c r="D617" s="3"/>
    </row>
    <row r="618" spans="1:4" x14ac:dyDescent="0.2">
      <c r="A618" s="1" t="s">
        <v>872</v>
      </c>
      <c r="B618" s="3">
        <v>1.8028499999999998</v>
      </c>
      <c r="C618" s="3">
        <v>679.92570000000001</v>
      </c>
      <c r="D618" s="3"/>
    </row>
    <row r="619" spans="1:4" x14ac:dyDescent="0.2">
      <c r="A619" s="1" t="s">
        <v>873</v>
      </c>
      <c r="B619" s="3">
        <v>1.80135</v>
      </c>
      <c r="C619" s="3">
        <v>679.09130000000005</v>
      </c>
      <c r="D619" s="3"/>
    </row>
    <row r="620" spans="1:4" x14ac:dyDescent="0.2">
      <c r="A620" s="1" t="s">
        <v>874</v>
      </c>
      <c r="B620" s="3">
        <v>1.8212999999999999</v>
      </c>
      <c r="C620" s="3">
        <v>676.80139999999994</v>
      </c>
      <c r="D620" s="3"/>
    </row>
    <row r="621" spans="1:4" x14ac:dyDescent="0.2">
      <c r="A621" s="1" t="s">
        <v>875</v>
      </c>
      <c r="B621" s="3">
        <v>1.8204</v>
      </c>
      <c r="C621" s="3">
        <v>672.28620000000001</v>
      </c>
      <c r="D621" s="3"/>
    </row>
    <row r="622" spans="1:4" x14ac:dyDescent="0.2">
      <c r="A622" s="1" t="s">
        <v>876</v>
      </c>
      <c r="B622" s="3">
        <v>1.8280000000000001</v>
      </c>
      <c r="C622" s="3">
        <v>673.97839999999997</v>
      </c>
      <c r="D622" s="3"/>
    </row>
    <row r="623" spans="1:4" x14ac:dyDescent="0.2">
      <c r="A623" s="1" t="s">
        <v>877</v>
      </c>
      <c r="B623" s="3">
        <v>1.8250999999999999</v>
      </c>
      <c r="C623" s="3">
        <v>681.05309999999997</v>
      </c>
      <c r="D623" s="3"/>
    </row>
    <row r="624" spans="1:4" x14ac:dyDescent="0.2">
      <c r="A624" s="1" t="s">
        <v>878</v>
      </c>
      <c r="B624" s="3">
        <v>1.8214000000000001</v>
      </c>
      <c r="C624" s="3">
        <v>671.69069999999999</v>
      </c>
      <c r="D624" s="3"/>
    </row>
    <row r="625" spans="1:4" x14ac:dyDescent="0.2">
      <c r="A625" s="1" t="s">
        <v>879</v>
      </c>
      <c r="B625" s="3">
        <v>1.8431500000000001</v>
      </c>
      <c r="C625" s="3">
        <v>665.43489999999997</v>
      </c>
      <c r="D625" s="3"/>
    </row>
    <row r="626" spans="1:4" x14ac:dyDescent="0.2">
      <c r="A626" s="1" t="s">
        <v>880</v>
      </c>
      <c r="B626" s="3">
        <v>1.84345</v>
      </c>
      <c r="C626" s="3">
        <v>663.81449999999995</v>
      </c>
      <c r="D626" s="3"/>
    </row>
    <row r="627" spans="1:4" x14ac:dyDescent="0.2">
      <c r="A627" s="1" t="s">
        <v>881</v>
      </c>
      <c r="B627" s="3">
        <v>1.8363</v>
      </c>
      <c r="C627" s="3">
        <v>659.63469999999995</v>
      </c>
      <c r="D627" s="3"/>
    </row>
    <row r="628" spans="1:4" x14ac:dyDescent="0.2">
      <c r="A628" s="1" t="s">
        <v>882</v>
      </c>
      <c r="B628" s="3">
        <v>1.83</v>
      </c>
      <c r="C628" s="3">
        <v>659.69230000000005</v>
      </c>
      <c r="D628" s="3"/>
    </row>
    <row r="629" spans="1:4" x14ac:dyDescent="0.2">
      <c r="A629" s="1" t="s">
        <v>883</v>
      </c>
      <c r="B629" s="3">
        <v>1.8313000000000001</v>
      </c>
      <c r="C629" s="3">
        <v>654.97050000000002</v>
      </c>
      <c r="D629" s="3"/>
    </row>
    <row r="630" spans="1:4" x14ac:dyDescent="0.2">
      <c r="A630" s="1" t="s">
        <v>884</v>
      </c>
      <c r="B630" s="3">
        <v>1.8351</v>
      </c>
      <c r="C630" s="3">
        <v>649.71119999999996</v>
      </c>
      <c r="D630" s="3"/>
    </row>
    <row r="631" spans="1:4" x14ac:dyDescent="0.2">
      <c r="A631" s="1" t="s">
        <v>885</v>
      </c>
      <c r="B631" s="3">
        <v>1.8448500000000001</v>
      </c>
      <c r="C631" s="3">
        <v>652.16210000000001</v>
      </c>
      <c r="D631" s="3"/>
    </row>
    <row r="632" spans="1:4" x14ac:dyDescent="0.2">
      <c r="A632" s="1" t="s">
        <v>886</v>
      </c>
      <c r="B632" s="3">
        <v>1.8633999999999999</v>
      </c>
      <c r="C632" s="3">
        <v>655.72709999999995</v>
      </c>
      <c r="D632" s="3"/>
    </row>
    <row r="633" spans="1:4" x14ac:dyDescent="0.2">
      <c r="A633" s="1" t="s">
        <v>887</v>
      </c>
      <c r="B633" s="3">
        <v>1.84745</v>
      </c>
      <c r="C633" s="3">
        <v>660.33989999999994</v>
      </c>
      <c r="D633" s="3"/>
    </row>
    <row r="634" spans="1:4" x14ac:dyDescent="0.2">
      <c r="A634" s="1" t="s">
        <v>888</v>
      </c>
      <c r="B634" s="3">
        <v>1.8463500000000002</v>
      </c>
      <c r="C634" s="3">
        <v>657.90899999999999</v>
      </c>
      <c r="D634" s="3"/>
    </row>
    <row r="635" spans="1:4" x14ac:dyDescent="0.2">
      <c r="A635" s="1" t="s">
        <v>889</v>
      </c>
      <c r="B635" s="3">
        <v>1.8355000000000001</v>
      </c>
      <c r="C635" s="3">
        <v>665.86770000000001</v>
      </c>
      <c r="D635" s="3"/>
    </row>
    <row r="636" spans="1:4" x14ac:dyDescent="0.2">
      <c r="A636" s="1" t="s">
        <v>890</v>
      </c>
      <c r="B636" s="3">
        <v>1.8237000000000001</v>
      </c>
      <c r="C636" s="3">
        <v>668.31240000000003</v>
      </c>
      <c r="D636" s="3"/>
    </row>
    <row r="637" spans="1:4" x14ac:dyDescent="0.2">
      <c r="A637" s="1" t="s">
        <v>891</v>
      </c>
      <c r="B637" s="3">
        <v>1.8313000000000001</v>
      </c>
      <c r="C637" s="3">
        <v>669.11260000000004</v>
      </c>
      <c r="D637" s="3"/>
    </row>
    <row r="638" spans="1:4" x14ac:dyDescent="0.2">
      <c r="A638" s="1" t="s">
        <v>892</v>
      </c>
      <c r="B638" s="3">
        <v>1.8126500000000001</v>
      </c>
      <c r="C638" s="3">
        <v>672.38879999999995</v>
      </c>
      <c r="D638" s="3"/>
    </row>
    <row r="639" spans="1:4" x14ac:dyDescent="0.2">
      <c r="A639" s="1" t="s">
        <v>893</v>
      </c>
      <c r="B639" s="3">
        <v>1.8242</v>
      </c>
      <c r="C639" s="3">
        <v>672.4366</v>
      </c>
      <c r="D639" s="3"/>
    </row>
    <row r="640" spans="1:4" x14ac:dyDescent="0.2">
      <c r="A640" s="1" t="s">
        <v>894</v>
      </c>
      <c r="B640" s="3">
        <v>1.8208</v>
      </c>
      <c r="C640" s="3">
        <v>673.03819999999996</v>
      </c>
      <c r="D640" s="3"/>
    </row>
    <row r="641" spans="1:4" x14ac:dyDescent="0.2">
      <c r="A641" s="1" t="s">
        <v>895</v>
      </c>
      <c r="B641" s="3">
        <v>1.8184499999999999</v>
      </c>
      <c r="C641" s="3">
        <v>672.89359999999999</v>
      </c>
      <c r="D641" s="3"/>
    </row>
    <row r="642" spans="1:4" x14ac:dyDescent="0.2">
      <c r="A642" s="1" t="s">
        <v>896</v>
      </c>
      <c r="B642" s="3">
        <v>1.8109500000000001</v>
      </c>
      <c r="C642" s="3">
        <v>666.28700000000003</v>
      </c>
      <c r="D642" s="3"/>
    </row>
    <row r="643" spans="1:4" x14ac:dyDescent="0.2">
      <c r="A643" s="1" t="s">
        <v>897</v>
      </c>
      <c r="B643" s="3">
        <v>1.80585</v>
      </c>
      <c r="C643" s="3">
        <v>672.10900000000004</v>
      </c>
      <c r="D643" s="3"/>
    </row>
    <row r="644" spans="1:4" x14ac:dyDescent="0.2">
      <c r="A644" s="1" t="s">
        <v>898</v>
      </c>
      <c r="B644" s="3">
        <v>1.8020499999999999</v>
      </c>
      <c r="C644" s="3">
        <v>674.87390000000005</v>
      </c>
      <c r="D644" s="3"/>
    </row>
    <row r="645" spans="1:4" x14ac:dyDescent="0.2">
      <c r="A645" s="1" t="s">
        <v>899</v>
      </c>
      <c r="B645" s="3">
        <v>1.7887999999999999</v>
      </c>
      <c r="C645" s="3">
        <v>681.23400000000004</v>
      </c>
      <c r="D645" s="3"/>
    </row>
    <row r="646" spans="1:4" x14ac:dyDescent="0.2">
      <c r="A646" s="1" t="s">
        <v>900</v>
      </c>
      <c r="B646" s="3">
        <v>1.7938000000000001</v>
      </c>
      <c r="C646" s="3">
        <v>687.82579999999996</v>
      </c>
      <c r="D646" s="3"/>
    </row>
    <row r="647" spans="1:4" x14ac:dyDescent="0.2">
      <c r="A647" s="1" t="s">
        <v>901</v>
      </c>
      <c r="B647" s="3">
        <v>1.8021500000000001</v>
      </c>
      <c r="C647" s="3">
        <v>668.59259999999995</v>
      </c>
      <c r="D647" s="3"/>
    </row>
    <row r="648" spans="1:4" x14ac:dyDescent="0.2">
      <c r="A648" s="1" t="s">
        <v>902</v>
      </c>
      <c r="B648" s="3">
        <v>1.8166500000000001</v>
      </c>
      <c r="C648" s="3">
        <v>674.50409999999999</v>
      </c>
      <c r="D648" s="3"/>
    </row>
    <row r="649" spans="1:4" x14ac:dyDescent="0.2">
      <c r="A649" s="1" t="s">
        <v>903</v>
      </c>
      <c r="B649" s="3">
        <v>1.81545</v>
      </c>
      <c r="C649" s="3">
        <v>682.38030000000003</v>
      </c>
      <c r="D649" s="3"/>
    </row>
    <row r="650" spans="1:4" x14ac:dyDescent="0.2">
      <c r="A650" s="1" t="s">
        <v>904</v>
      </c>
      <c r="B650" s="3">
        <v>1.80545</v>
      </c>
      <c r="C650" s="3">
        <v>681.64250000000004</v>
      </c>
      <c r="D650" s="3"/>
    </row>
    <row r="651" spans="1:4" x14ac:dyDescent="0.2">
      <c r="A651" s="1" t="s">
        <v>905</v>
      </c>
      <c r="B651" s="3">
        <v>1.8197000000000001</v>
      </c>
      <c r="C651" s="3">
        <v>688.04970000000003</v>
      </c>
      <c r="D651" s="3"/>
    </row>
    <row r="652" spans="1:4" x14ac:dyDescent="0.2">
      <c r="A652" s="1" t="s">
        <v>906</v>
      </c>
      <c r="B652" s="3">
        <v>1.8108499999999998</v>
      </c>
      <c r="C652" s="3">
        <v>687.76530000000002</v>
      </c>
      <c r="D652" s="3"/>
    </row>
    <row r="653" spans="1:4" x14ac:dyDescent="0.2">
      <c r="A653" s="1" t="s">
        <v>907</v>
      </c>
      <c r="B653" s="3">
        <v>1.80355</v>
      </c>
      <c r="C653" s="3">
        <v>694.04039999999998</v>
      </c>
      <c r="D653" s="3"/>
    </row>
    <row r="654" spans="1:4" x14ac:dyDescent="0.2">
      <c r="A654" s="1" t="s">
        <v>908</v>
      </c>
      <c r="B654" s="3">
        <v>1.7968</v>
      </c>
      <c r="C654" s="3">
        <v>694.46789999999999</v>
      </c>
      <c r="D654" s="3"/>
    </row>
    <row r="655" spans="1:4" x14ac:dyDescent="0.2">
      <c r="A655" s="1" t="s">
        <v>909</v>
      </c>
      <c r="B655" s="3">
        <v>1.7976000000000001</v>
      </c>
      <c r="C655" s="3">
        <v>690.19500000000005</v>
      </c>
      <c r="D655" s="3"/>
    </row>
    <row r="656" spans="1:4" x14ac:dyDescent="0.2">
      <c r="A656" s="1" t="s">
        <v>910</v>
      </c>
      <c r="B656" s="3">
        <v>1.80515</v>
      </c>
      <c r="C656" s="3">
        <v>692.90239999999994</v>
      </c>
      <c r="D656" s="3"/>
    </row>
    <row r="657" spans="1:4" x14ac:dyDescent="0.2">
      <c r="A657" s="1" t="s">
        <v>911</v>
      </c>
      <c r="B657" s="3">
        <v>1.81385</v>
      </c>
      <c r="C657" s="3">
        <v>691.07470000000001</v>
      </c>
      <c r="D657" s="3"/>
    </row>
    <row r="658" spans="1:4" x14ac:dyDescent="0.2">
      <c r="A658" s="1" t="s">
        <v>912</v>
      </c>
      <c r="B658" s="3">
        <v>1.81775</v>
      </c>
      <c r="C658" s="3">
        <v>692.57719999999995</v>
      </c>
      <c r="D658" s="3"/>
    </row>
    <row r="659" spans="1:4" x14ac:dyDescent="0.2">
      <c r="A659" s="1" t="s">
        <v>913</v>
      </c>
      <c r="B659" s="3">
        <v>1.8149500000000001</v>
      </c>
      <c r="C659" s="3">
        <v>689.28809999999999</v>
      </c>
      <c r="D659" s="3"/>
    </row>
    <row r="660" spans="1:4" x14ac:dyDescent="0.2">
      <c r="A660" s="1" t="s">
        <v>914</v>
      </c>
      <c r="B660" s="3">
        <v>1.80555</v>
      </c>
      <c r="C660" s="3">
        <v>685.42489999999998</v>
      </c>
      <c r="D660" s="3"/>
    </row>
    <row r="661" spans="1:4" x14ac:dyDescent="0.2">
      <c r="A661" s="1" t="s">
        <v>915</v>
      </c>
      <c r="B661" s="3">
        <v>1.8120500000000002</v>
      </c>
      <c r="C661" s="3">
        <v>689.11090000000002</v>
      </c>
      <c r="D661" s="3"/>
    </row>
    <row r="662" spans="1:4" x14ac:dyDescent="0.2">
      <c r="A662" s="1" t="s">
        <v>916</v>
      </c>
      <c r="B662" s="3">
        <v>1.8140499999999999</v>
      </c>
      <c r="C662" s="3">
        <v>691.69910000000004</v>
      </c>
      <c r="D662" s="3"/>
    </row>
    <row r="663" spans="1:4" x14ac:dyDescent="0.2">
      <c r="A663" s="1" t="s">
        <v>917</v>
      </c>
      <c r="B663" s="3">
        <v>1.8091499999999998</v>
      </c>
      <c r="C663" s="3">
        <v>692.39139999999998</v>
      </c>
      <c r="D663" s="3"/>
    </row>
    <row r="664" spans="1:4" x14ac:dyDescent="0.2">
      <c r="A664" s="1" t="s">
        <v>918</v>
      </c>
      <c r="B664" s="3">
        <v>1.8046500000000001</v>
      </c>
      <c r="C664" s="3">
        <v>691.17280000000005</v>
      </c>
      <c r="D664" s="3"/>
    </row>
    <row r="665" spans="1:4" x14ac:dyDescent="0.2">
      <c r="A665" s="1" t="s">
        <v>919</v>
      </c>
      <c r="B665" s="3">
        <v>1.8040500000000002</v>
      </c>
      <c r="C665" s="3">
        <v>690.13990000000001</v>
      </c>
      <c r="D665" s="3"/>
    </row>
    <row r="666" spans="1:4" x14ac:dyDescent="0.2">
      <c r="A666" s="1" t="s">
        <v>920</v>
      </c>
      <c r="B666" s="3">
        <v>1.7982499999999999</v>
      </c>
      <c r="C666" s="3">
        <v>685.67639999999994</v>
      </c>
      <c r="D666" s="3"/>
    </row>
    <row r="667" spans="1:4" x14ac:dyDescent="0.2">
      <c r="A667" s="1" t="s">
        <v>921</v>
      </c>
      <c r="B667" s="3">
        <v>1.80105</v>
      </c>
      <c r="C667" s="3">
        <v>677.74270000000001</v>
      </c>
      <c r="D667" s="3"/>
    </row>
    <row r="668" spans="1:4" x14ac:dyDescent="0.2">
      <c r="A668" s="1" t="s">
        <v>922</v>
      </c>
      <c r="B668" s="3">
        <v>1.8144499999999999</v>
      </c>
      <c r="C668" s="3">
        <v>679.36509999999998</v>
      </c>
      <c r="D668" s="3"/>
    </row>
    <row r="669" spans="1:4" x14ac:dyDescent="0.2">
      <c r="A669" s="1" t="s">
        <v>923</v>
      </c>
      <c r="B669" s="3">
        <v>1.8206</v>
      </c>
      <c r="C669" s="3">
        <v>681.38009999999997</v>
      </c>
      <c r="D669" s="3"/>
    </row>
    <row r="670" spans="1:4" x14ac:dyDescent="0.2">
      <c r="A670" s="1" t="s">
        <v>924</v>
      </c>
      <c r="B670" s="3">
        <v>1.8205</v>
      </c>
      <c r="C670" s="3">
        <v>690.10770000000002</v>
      </c>
      <c r="D670" s="3"/>
    </row>
    <row r="671" spans="1:4" x14ac:dyDescent="0.2">
      <c r="A671" s="1" t="s">
        <v>925</v>
      </c>
      <c r="B671" s="3">
        <v>1.8186</v>
      </c>
      <c r="C671" s="3">
        <v>693.78440000000001</v>
      </c>
      <c r="D671" s="3"/>
    </row>
    <row r="672" spans="1:4" x14ac:dyDescent="0.2">
      <c r="A672" s="1" t="s">
        <v>926</v>
      </c>
      <c r="B672" s="3">
        <v>1.8143500000000001</v>
      </c>
      <c r="C672" s="3">
        <v>697.68129999999996</v>
      </c>
      <c r="D672" s="3"/>
    </row>
    <row r="673" spans="1:4" x14ac:dyDescent="0.2">
      <c r="A673" s="1" t="s">
        <v>927</v>
      </c>
      <c r="B673" s="3">
        <v>1.80545</v>
      </c>
      <c r="C673" s="3">
        <v>693.83569999999997</v>
      </c>
      <c r="D673" s="3"/>
    </row>
    <row r="674" spans="1:4" x14ac:dyDescent="0.2">
      <c r="A674" s="1" t="s">
        <v>928</v>
      </c>
      <c r="B674" s="3">
        <v>1.7907</v>
      </c>
      <c r="C674" s="3">
        <v>693.87189999999998</v>
      </c>
      <c r="D674" s="3"/>
    </row>
    <row r="675" spans="1:4" x14ac:dyDescent="0.2">
      <c r="A675" s="1" t="s">
        <v>929</v>
      </c>
      <c r="B675" s="3">
        <v>1.7899</v>
      </c>
      <c r="C675" s="3">
        <v>690.07600000000002</v>
      </c>
      <c r="D675" s="3"/>
    </row>
    <row r="676" spans="1:4" x14ac:dyDescent="0.2">
      <c r="A676" s="1" t="s">
        <v>930</v>
      </c>
      <c r="B676" s="3">
        <v>1.7939000000000001</v>
      </c>
      <c r="C676" s="3">
        <v>695.5761</v>
      </c>
      <c r="D676" s="3"/>
    </row>
    <row r="677" spans="1:4" x14ac:dyDescent="0.2">
      <c r="A677" s="1" t="s">
        <v>931</v>
      </c>
      <c r="B677" s="3">
        <v>1.7838000000000001</v>
      </c>
      <c r="C677" s="3">
        <v>696.56910000000005</v>
      </c>
      <c r="D677" s="3"/>
    </row>
    <row r="678" spans="1:4" x14ac:dyDescent="0.2">
      <c r="A678" s="1" t="s">
        <v>932</v>
      </c>
      <c r="B678" s="3">
        <v>1.77505</v>
      </c>
      <c r="C678" s="3">
        <v>694.09230000000002</v>
      </c>
      <c r="D678" s="3"/>
    </row>
    <row r="679" spans="1:4" x14ac:dyDescent="0.2">
      <c r="A679" s="1" t="s">
        <v>933</v>
      </c>
      <c r="B679" s="3">
        <v>1.7776000000000001</v>
      </c>
      <c r="C679" s="3">
        <v>701.28430000000003</v>
      </c>
      <c r="D679" s="3"/>
    </row>
    <row r="680" spans="1:4" x14ac:dyDescent="0.2">
      <c r="A680" s="1" t="s">
        <v>934</v>
      </c>
      <c r="B680" s="3">
        <v>1.7850999999999999</v>
      </c>
      <c r="C680" s="3">
        <v>700.73040000000003</v>
      </c>
      <c r="D680" s="3"/>
    </row>
    <row r="681" spans="1:4" x14ac:dyDescent="0.2">
      <c r="A681" s="1" t="s">
        <v>935</v>
      </c>
      <c r="B681" s="3">
        <v>1.7801</v>
      </c>
      <c r="C681" s="3">
        <v>710.88440000000003</v>
      </c>
      <c r="D681" s="3"/>
    </row>
    <row r="682" spans="1:4" x14ac:dyDescent="0.2">
      <c r="A682" s="1" t="s">
        <v>936</v>
      </c>
      <c r="B682" s="3">
        <v>1.7854999999999999</v>
      </c>
      <c r="C682" s="3">
        <v>706.67049999999995</v>
      </c>
      <c r="D682" s="3"/>
    </row>
    <row r="683" spans="1:4" x14ac:dyDescent="0.2">
      <c r="A683" s="1" t="s">
        <v>937</v>
      </c>
      <c r="B683" s="3">
        <v>1.7863</v>
      </c>
      <c r="C683" s="3">
        <v>699.13890000000004</v>
      </c>
      <c r="D683" s="3"/>
    </row>
    <row r="684" spans="1:4" x14ac:dyDescent="0.2">
      <c r="A684" s="1" t="s">
        <v>938</v>
      </c>
      <c r="B684" s="3">
        <v>1.7903</v>
      </c>
      <c r="C684" s="3">
        <v>696.40729999999996</v>
      </c>
      <c r="D684" s="3"/>
    </row>
    <row r="685" spans="1:4" x14ac:dyDescent="0.2">
      <c r="A685" s="1" t="s">
        <v>939</v>
      </c>
      <c r="B685" s="3">
        <v>1.7976000000000001</v>
      </c>
      <c r="C685" s="3">
        <v>696.52570000000003</v>
      </c>
      <c r="D685" s="3"/>
    </row>
    <row r="686" spans="1:4" x14ac:dyDescent="0.2">
      <c r="A686" s="1" t="s">
        <v>940</v>
      </c>
      <c r="B686" s="3">
        <v>1.7939000000000001</v>
      </c>
      <c r="C686" s="3">
        <v>695.60249999999996</v>
      </c>
      <c r="D686" s="3"/>
    </row>
    <row r="687" spans="1:4" x14ac:dyDescent="0.2">
      <c r="A687" s="1" t="s">
        <v>941</v>
      </c>
      <c r="B687" s="3" t="e">
        <v>#DIV/0!</v>
      </c>
      <c r="C687" t="s">
        <v>192</v>
      </c>
      <c r="D687" s="3"/>
    </row>
    <row r="688" spans="1:4" x14ac:dyDescent="0.2">
      <c r="A688" s="1" t="s">
        <v>942</v>
      </c>
      <c r="B688" s="3" t="e">
        <v>#DIV/0!</v>
      </c>
      <c r="C688" t="s">
        <v>192</v>
      </c>
      <c r="D688" s="3"/>
    </row>
    <row r="689" spans="1:4" x14ac:dyDescent="0.2">
      <c r="A689" s="1" t="s">
        <v>943</v>
      </c>
      <c r="B689" s="3">
        <v>1.7943</v>
      </c>
      <c r="C689" s="3">
        <v>691.7</v>
      </c>
      <c r="D689" s="3"/>
    </row>
    <row r="690" spans="1:4" x14ac:dyDescent="0.2">
      <c r="A690" s="1" t="s">
        <v>944</v>
      </c>
      <c r="B690" s="3">
        <v>1.7911000000000001</v>
      </c>
      <c r="C690" s="3">
        <v>693.77959999999996</v>
      </c>
      <c r="D690" s="3"/>
    </row>
    <row r="691" spans="1:4" x14ac:dyDescent="0.2">
      <c r="A691" s="1" t="s">
        <v>945</v>
      </c>
      <c r="B691" s="3">
        <v>1.7887</v>
      </c>
      <c r="C691" s="3">
        <v>695.52120000000002</v>
      </c>
      <c r="D691" s="3"/>
    </row>
    <row r="692" spans="1:4" x14ac:dyDescent="0.2">
      <c r="A692" s="1" t="s">
        <v>946</v>
      </c>
      <c r="B692" s="3">
        <v>1.7946</v>
      </c>
      <c r="C692" s="3">
        <v>700.34299999999996</v>
      </c>
      <c r="D692" s="3"/>
    </row>
    <row r="693" spans="1:4" x14ac:dyDescent="0.2">
      <c r="A693" s="1" t="s">
        <v>947</v>
      </c>
      <c r="B693" s="3">
        <v>1.7959000000000001</v>
      </c>
      <c r="C693" s="3">
        <v>710.44</v>
      </c>
      <c r="D693" s="3"/>
    </row>
    <row r="694" spans="1:4" x14ac:dyDescent="0.2">
      <c r="A694" s="1" t="s">
        <v>948</v>
      </c>
      <c r="B694" s="3">
        <v>1.7970999999999999</v>
      </c>
      <c r="C694" s="3">
        <v>711.62940000000003</v>
      </c>
      <c r="D694" s="3"/>
    </row>
    <row r="695" spans="1:4" x14ac:dyDescent="0.2">
      <c r="A695" s="1" t="s">
        <v>949</v>
      </c>
      <c r="B695" s="3" t="e">
        <v>#DIV/0!</v>
      </c>
      <c r="C695" t="s">
        <v>192</v>
      </c>
      <c r="D695" s="3"/>
    </row>
    <row r="696" spans="1:4" x14ac:dyDescent="0.2">
      <c r="A696" s="1" t="s">
        <v>950</v>
      </c>
      <c r="B696" s="3">
        <v>1.81135</v>
      </c>
      <c r="C696" s="3">
        <v>718.49680000000001</v>
      </c>
      <c r="D696" s="3"/>
    </row>
    <row r="697" spans="1:4" x14ac:dyDescent="0.2">
      <c r="A697" s="1" t="s">
        <v>951</v>
      </c>
      <c r="B697" s="3">
        <v>1.81545</v>
      </c>
      <c r="C697" s="3">
        <v>715.82529999999997</v>
      </c>
      <c r="D697" s="3"/>
    </row>
    <row r="698" spans="1:4" x14ac:dyDescent="0.2">
      <c r="A698" s="1" t="s">
        <v>952</v>
      </c>
      <c r="B698" s="3">
        <v>1.8162500000000001</v>
      </c>
      <c r="C698" s="3">
        <v>713.52509999999995</v>
      </c>
      <c r="D698" s="3"/>
    </row>
    <row r="699" spans="1:4" x14ac:dyDescent="0.2">
      <c r="A699" s="1" t="s">
        <v>953</v>
      </c>
      <c r="B699" s="3">
        <v>1.81355</v>
      </c>
      <c r="C699" s="3">
        <v>714.03009999999995</v>
      </c>
      <c r="D699" s="3"/>
    </row>
    <row r="700" spans="1:4" x14ac:dyDescent="0.2">
      <c r="A700" s="1" t="s">
        <v>954</v>
      </c>
      <c r="B700" s="3">
        <v>1.8195999999999999</v>
      </c>
      <c r="C700" s="3">
        <v>714.59220000000005</v>
      </c>
      <c r="D700" s="3"/>
    </row>
    <row r="701" spans="1:4" x14ac:dyDescent="0.2">
      <c r="A701" s="1" t="s">
        <v>955</v>
      </c>
      <c r="B701" s="3">
        <v>1.8140499999999999</v>
      </c>
      <c r="C701" s="3">
        <v>718.62360000000001</v>
      </c>
      <c r="D701" s="3"/>
    </row>
    <row r="702" spans="1:4" x14ac:dyDescent="0.2">
      <c r="A702" s="1" t="s">
        <v>956</v>
      </c>
      <c r="B702" s="3">
        <v>1.8024499999999999</v>
      </c>
      <c r="C702" s="3">
        <v>720.3836</v>
      </c>
      <c r="D702" s="3"/>
    </row>
    <row r="703" spans="1:4" x14ac:dyDescent="0.2">
      <c r="A703" s="1" t="s">
        <v>957</v>
      </c>
      <c r="B703" s="3">
        <v>1.7964</v>
      </c>
      <c r="C703" s="3">
        <v>721.83259999999996</v>
      </c>
      <c r="D703" s="3"/>
    </row>
    <row r="704" spans="1:4" x14ac:dyDescent="0.2">
      <c r="A704" s="1" t="s">
        <v>958</v>
      </c>
      <c r="B704" s="3">
        <v>1.79925</v>
      </c>
      <c r="C704" s="3">
        <v>721.19929999999999</v>
      </c>
      <c r="D704" s="3"/>
    </row>
    <row r="705" spans="1:4" x14ac:dyDescent="0.2">
      <c r="A705" s="1" t="s">
        <v>959</v>
      </c>
      <c r="B705" s="3">
        <v>1.7974999999999999</v>
      </c>
      <c r="C705" s="3">
        <v>708.94770000000005</v>
      </c>
      <c r="D705" s="3"/>
    </row>
    <row r="706" spans="1:4" x14ac:dyDescent="0.2">
      <c r="A706" s="1" t="s">
        <v>960</v>
      </c>
      <c r="B706" s="3">
        <v>1.80545</v>
      </c>
      <c r="C706" s="3">
        <v>717.20889999999997</v>
      </c>
      <c r="D706" s="3"/>
    </row>
    <row r="707" spans="1:4" x14ac:dyDescent="0.2">
      <c r="A707" s="1" t="s">
        <v>961</v>
      </c>
      <c r="B707" s="3">
        <v>1.7905</v>
      </c>
      <c r="C707" s="3">
        <v>718.48350000000005</v>
      </c>
      <c r="D707" s="3"/>
    </row>
    <row r="708" spans="1:4" x14ac:dyDescent="0.2">
      <c r="A708" s="1" t="s">
        <v>962</v>
      </c>
      <c r="B708" s="3">
        <v>1.7930999999999999</v>
      </c>
      <c r="C708" s="3">
        <v>716.91600000000005</v>
      </c>
      <c r="D708" s="3"/>
    </row>
    <row r="709" spans="1:4" x14ac:dyDescent="0.2">
      <c r="A709" s="1" t="s">
        <v>963</v>
      </c>
      <c r="B709" s="3">
        <v>1.7976000000000001</v>
      </c>
      <c r="C709" s="3">
        <v>709.22260000000006</v>
      </c>
      <c r="D709" s="3"/>
    </row>
    <row r="710" spans="1:4" x14ac:dyDescent="0.2">
      <c r="A710" s="1" t="s">
        <v>964</v>
      </c>
      <c r="B710" s="3">
        <v>1.7881</v>
      </c>
      <c r="C710" s="3">
        <v>717.2998</v>
      </c>
      <c r="D710" s="3"/>
    </row>
    <row r="711" spans="1:4" x14ac:dyDescent="0.2">
      <c r="A711" s="1" t="s">
        <v>965</v>
      </c>
      <c r="B711" s="3">
        <v>1.7970999999999999</v>
      </c>
      <c r="C711" s="3">
        <v>722.97540000000004</v>
      </c>
      <c r="D711" s="3"/>
    </row>
    <row r="712" spans="1:4" x14ac:dyDescent="0.2">
      <c r="A712" s="1" t="s">
        <v>966</v>
      </c>
      <c r="B712" s="3">
        <v>1.7908999999999999</v>
      </c>
      <c r="C712" s="3">
        <v>719.97569999999996</v>
      </c>
      <c r="D712" s="3"/>
    </row>
    <row r="713" spans="1:4" x14ac:dyDescent="0.2">
      <c r="A713" s="1" t="s">
        <v>967</v>
      </c>
      <c r="B713" s="3">
        <v>1.7958000000000001</v>
      </c>
      <c r="C713" s="3">
        <v>723.08749999999998</v>
      </c>
      <c r="D713" s="3"/>
    </row>
    <row r="714" spans="1:4" x14ac:dyDescent="0.2">
      <c r="A714" s="1" t="s">
        <v>968</v>
      </c>
      <c r="B714" s="3">
        <v>1.7902</v>
      </c>
      <c r="C714" s="3">
        <v>718.2115</v>
      </c>
      <c r="D714" s="3"/>
    </row>
    <row r="715" spans="1:4" x14ac:dyDescent="0.2">
      <c r="A715" s="1" t="s">
        <v>969</v>
      </c>
      <c r="B715" s="3">
        <v>1.7894999999999999</v>
      </c>
      <c r="C715" s="3">
        <v>714.68060000000003</v>
      </c>
      <c r="D715" s="3"/>
    </row>
    <row r="716" spans="1:4" x14ac:dyDescent="0.2">
      <c r="A716" s="1" t="s">
        <v>970</v>
      </c>
      <c r="B716" s="3">
        <v>1.7863</v>
      </c>
      <c r="C716" s="3">
        <v>715.30280000000005</v>
      </c>
      <c r="D716" s="3"/>
    </row>
    <row r="717" spans="1:4" x14ac:dyDescent="0.2">
      <c r="A717" s="1" t="s">
        <v>971</v>
      </c>
      <c r="B717" s="3">
        <v>1.7889999999999999</v>
      </c>
      <c r="C717" s="3">
        <v>716.66139999999996</v>
      </c>
      <c r="D717" s="3"/>
    </row>
    <row r="718" spans="1:4" x14ac:dyDescent="0.2">
      <c r="A718" s="1" t="s">
        <v>972</v>
      </c>
      <c r="B718" s="3">
        <v>1.7924</v>
      </c>
      <c r="C718" s="3">
        <v>720.30629999999996</v>
      </c>
      <c r="D718" s="3"/>
    </row>
    <row r="719" spans="1:4" x14ac:dyDescent="0.2">
      <c r="A719" s="1" t="s">
        <v>973</v>
      </c>
      <c r="B719" s="3">
        <v>1.7886</v>
      </c>
      <c r="C719" s="3">
        <v>716.26049999999998</v>
      </c>
      <c r="D719" s="3"/>
    </row>
    <row r="720" spans="1:4" x14ac:dyDescent="0.2">
      <c r="A720" s="1" t="s">
        <v>974</v>
      </c>
      <c r="B720" s="3">
        <v>1.7887999999999999</v>
      </c>
      <c r="C720" s="3">
        <v>705.99220000000003</v>
      </c>
      <c r="D720" s="3"/>
    </row>
    <row r="721" spans="1:4" x14ac:dyDescent="0.2">
      <c r="A721" s="1" t="s">
        <v>975</v>
      </c>
      <c r="B721" s="3">
        <v>1.80165</v>
      </c>
      <c r="C721" s="3">
        <v>709.33810000000005</v>
      </c>
      <c r="D721" s="3"/>
    </row>
    <row r="722" spans="1:4" x14ac:dyDescent="0.2">
      <c r="A722" s="1" t="s">
        <v>976</v>
      </c>
      <c r="B722" s="3">
        <v>1.7936000000000001</v>
      </c>
      <c r="C722" s="3">
        <v>706.81240000000003</v>
      </c>
      <c r="D722" s="3"/>
    </row>
    <row r="723" spans="1:4" x14ac:dyDescent="0.2">
      <c r="A723" s="1" t="s">
        <v>977</v>
      </c>
      <c r="B723" s="3">
        <v>1.80545</v>
      </c>
      <c r="C723" s="3">
        <v>710.55020000000002</v>
      </c>
      <c r="D723" s="3"/>
    </row>
    <row r="724" spans="1:4" x14ac:dyDescent="0.2">
      <c r="A724" s="1" t="s">
        <v>978</v>
      </c>
      <c r="B724" s="3">
        <v>1.8105500000000001</v>
      </c>
      <c r="C724" s="3">
        <v>710.88610000000006</v>
      </c>
      <c r="D724" s="3"/>
    </row>
    <row r="725" spans="1:4" x14ac:dyDescent="0.2">
      <c r="A725" s="1" t="s">
        <v>979</v>
      </c>
      <c r="B725" s="3">
        <v>1.8125499999999999</v>
      </c>
      <c r="C725" s="3">
        <v>714.98019999999997</v>
      </c>
      <c r="D725" s="3"/>
    </row>
    <row r="726" spans="1:4" x14ac:dyDescent="0.2">
      <c r="A726" s="1" t="s">
        <v>980</v>
      </c>
      <c r="B726" s="3">
        <v>1.8082500000000001</v>
      </c>
      <c r="C726" s="3">
        <v>714.15039999999999</v>
      </c>
      <c r="D726" s="3"/>
    </row>
    <row r="727" spans="1:4" x14ac:dyDescent="0.2">
      <c r="A727" s="1" t="s">
        <v>981</v>
      </c>
      <c r="B727" s="3">
        <v>1.80325</v>
      </c>
      <c r="C727" s="3">
        <v>714.76350000000002</v>
      </c>
      <c r="D727" s="3"/>
    </row>
    <row r="728" spans="1:4" x14ac:dyDescent="0.2">
      <c r="A728" s="1" t="s">
        <v>982</v>
      </c>
      <c r="B728" s="3">
        <v>1.80515</v>
      </c>
      <c r="C728" s="3">
        <v>717.95759999999996</v>
      </c>
      <c r="D728" s="3"/>
    </row>
    <row r="729" spans="1:4" x14ac:dyDescent="0.2">
      <c r="A729" s="1" t="s">
        <v>983</v>
      </c>
      <c r="B729" s="3">
        <v>1.8047499999999999</v>
      </c>
      <c r="C729" s="3">
        <v>719.53719999999998</v>
      </c>
      <c r="D729" s="3"/>
    </row>
    <row r="730" spans="1:4" x14ac:dyDescent="0.2">
      <c r="A730" s="1" t="s">
        <v>984</v>
      </c>
      <c r="B730" s="3">
        <v>1.7969999999999999</v>
      </c>
      <c r="C730" s="3">
        <v>720.52710000000002</v>
      </c>
      <c r="D730" s="3"/>
    </row>
    <row r="731" spans="1:4" x14ac:dyDescent="0.2">
      <c r="A731" s="1" t="s">
        <v>985</v>
      </c>
      <c r="B731" s="3">
        <v>1.7955999999999999</v>
      </c>
      <c r="C731" s="3">
        <v>718.5222</v>
      </c>
      <c r="D731" s="3"/>
    </row>
    <row r="732" spans="1:4" x14ac:dyDescent="0.2">
      <c r="A732" s="1" t="s">
        <v>986</v>
      </c>
      <c r="B732" s="3">
        <v>1.7932999999999999</v>
      </c>
      <c r="C732" s="3">
        <v>718.93029999999999</v>
      </c>
      <c r="D732" s="3"/>
    </row>
    <row r="733" spans="1:4" x14ac:dyDescent="0.2">
      <c r="A733" s="1" t="s">
        <v>987</v>
      </c>
      <c r="B733" s="3">
        <v>1.7906</v>
      </c>
      <c r="C733" s="3">
        <v>719.15419999999995</v>
      </c>
      <c r="D733" s="3"/>
    </row>
    <row r="734" spans="1:4" x14ac:dyDescent="0.2">
      <c r="A734" s="1" t="s">
        <v>988</v>
      </c>
      <c r="B734" s="3">
        <v>1.7958000000000001</v>
      </c>
      <c r="C734" s="3">
        <v>724.30719999999997</v>
      </c>
      <c r="D734" s="3"/>
    </row>
    <row r="735" spans="1:4" x14ac:dyDescent="0.2">
      <c r="A735" s="1" t="s">
        <v>989</v>
      </c>
      <c r="B735" s="3" t="e">
        <v>#DIV/0!</v>
      </c>
      <c r="C735" t="s">
        <v>192</v>
      </c>
      <c r="D735" s="3"/>
    </row>
    <row r="736" spans="1:4" x14ac:dyDescent="0.2">
      <c r="A736" s="1" t="s">
        <v>990</v>
      </c>
      <c r="B736" s="3" t="e">
        <v>#DIV/0!</v>
      </c>
      <c r="C736" t="s">
        <v>192</v>
      </c>
      <c r="D736" s="3"/>
    </row>
    <row r="737" spans="1:4" x14ac:dyDescent="0.2">
      <c r="A737" s="1" t="s">
        <v>991</v>
      </c>
      <c r="B737" s="3" t="e">
        <v>#DIV/0!</v>
      </c>
      <c r="C737" t="s">
        <v>192</v>
      </c>
      <c r="D737" s="3"/>
    </row>
    <row r="738" spans="1:4" x14ac:dyDescent="0.2">
      <c r="A738" s="1" t="s">
        <v>992</v>
      </c>
      <c r="B738" s="3">
        <v>1.7958000000000001</v>
      </c>
      <c r="C738" s="3">
        <v>724.82330000000002</v>
      </c>
      <c r="D738" s="3"/>
    </row>
    <row r="739" spans="1:4" x14ac:dyDescent="0.2">
      <c r="A739" s="1" t="s">
        <v>993</v>
      </c>
      <c r="B739" s="3">
        <v>1.7970999999999999</v>
      </c>
      <c r="C739" s="3">
        <v>727.26310000000001</v>
      </c>
      <c r="D739" s="3"/>
    </row>
    <row r="740" spans="1:4" x14ac:dyDescent="0.2">
      <c r="A740" s="1" t="s">
        <v>994</v>
      </c>
      <c r="B740" s="3">
        <v>1.7896000000000001</v>
      </c>
      <c r="C740" s="3">
        <v>728.37800000000004</v>
      </c>
      <c r="D740" s="3"/>
    </row>
    <row r="741" spans="1:4" x14ac:dyDescent="0.2">
      <c r="A741" s="1" t="s">
        <v>995</v>
      </c>
      <c r="B741" s="3">
        <v>1.7885</v>
      </c>
      <c r="C741" s="3">
        <v>721.40859999999998</v>
      </c>
      <c r="D741" s="3"/>
    </row>
    <row r="742" spans="1:4" x14ac:dyDescent="0.2">
      <c r="A742" s="1" t="s">
        <v>996</v>
      </c>
      <c r="B742" s="3">
        <v>1.7862</v>
      </c>
      <c r="C742" s="3">
        <v>724.75429999999994</v>
      </c>
      <c r="D742" s="3"/>
    </row>
    <row r="743" spans="1:4" x14ac:dyDescent="0.2">
      <c r="A743" s="1" t="s">
        <v>997</v>
      </c>
      <c r="B743" s="3">
        <v>1.7845</v>
      </c>
      <c r="C743" s="3">
        <v>724.55690000000004</v>
      </c>
      <c r="D743" s="3"/>
    </row>
    <row r="744" spans="1:4" x14ac:dyDescent="0.2">
      <c r="A744" s="1" t="s">
        <v>998</v>
      </c>
      <c r="B744" s="3">
        <v>1.7724500000000001</v>
      </c>
      <c r="C744" s="3">
        <v>723.07029999999997</v>
      </c>
      <c r="D744" s="3"/>
    </row>
    <row r="745" spans="1:4" x14ac:dyDescent="0.2">
      <c r="A745" s="1" t="s">
        <v>999</v>
      </c>
      <c r="B745" s="3">
        <v>1.7723499999999999</v>
      </c>
      <c r="C745" s="3">
        <v>727.12950000000001</v>
      </c>
      <c r="D745" s="3"/>
    </row>
    <row r="746" spans="1:4" x14ac:dyDescent="0.2">
      <c r="A746" s="1" t="s">
        <v>1000</v>
      </c>
      <c r="B746" s="3">
        <v>1.7804</v>
      </c>
      <c r="C746" s="3">
        <v>725.2174</v>
      </c>
      <c r="D746" s="3"/>
    </row>
    <row r="747" spans="1:4" x14ac:dyDescent="0.2">
      <c r="A747" s="1" t="s">
        <v>1001</v>
      </c>
      <c r="B747" s="3">
        <v>1.7850999999999999</v>
      </c>
      <c r="C747" s="3">
        <v>725.63059999999996</v>
      </c>
      <c r="D747" s="3"/>
    </row>
    <row r="748" spans="1:4" x14ac:dyDescent="0.2">
      <c r="A748" s="1" t="s">
        <v>1002</v>
      </c>
      <c r="B748" s="3">
        <v>1.7926</v>
      </c>
      <c r="C748" s="3">
        <v>727.75210000000004</v>
      </c>
      <c r="D748" s="3"/>
    </row>
    <row r="749" spans="1:4" x14ac:dyDescent="0.2">
      <c r="A749" s="1" t="s">
        <v>1003</v>
      </c>
      <c r="B749" s="3">
        <v>1.80115</v>
      </c>
      <c r="C749" s="3">
        <v>725.24159999999995</v>
      </c>
      <c r="D749" s="3"/>
    </row>
    <row r="750" spans="1:4" x14ac:dyDescent="0.2">
      <c r="A750" s="1" t="s">
        <v>1004</v>
      </c>
      <c r="B750" s="3">
        <v>1.7979500000000002</v>
      </c>
      <c r="C750" s="3">
        <v>724.47630000000004</v>
      </c>
      <c r="D750" s="3"/>
    </row>
    <row r="751" spans="1:4" x14ac:dyDescent="0.2">
      <c r="A751" s="1" t="s">
        <v>1005</v>
      </c>
      <c r="B751" s="3">
        <v>1.7962</v>
      </c>
      <c r="C751" s="3">
        <v>720.44759999999997</v>
      </c>
      <c r="D751" s="3"/>
    </row>
    <row r="752" spans="1:4" x14ac:dyDescent="0.2">
      <c r="A752" s="1" t="s">
        <v>1006</v>
      </c>
      <c r="B752" s="3">
        <v>1.7970999999999999</v>
      </c>
      <c r="C752" s="3">
        <v>717.40309999999999</v>
      </c>
      <c r="D752" s="3"/>
    </row>
    <row r="753" spans="1:4" x14ac:dyDescent="0.2">
      <c r="A753" s="1" t="s">
        <v>1007</v>
      </c>
      <c r="B753" s="3">
        <v>1.7974999999999999</v>
      </c>
      <c r="C753" s="3">
        <v>718.92070000000001</v>
      </c>
      <c r="D753" s="3"/>
    </row>
    <row r="754" spans="1:4" x14ac:dyDescent="0.2">
      <c r="A754" s="1" t="s">
        <v>1008</v>
      </c>
      <c r="B754" s="3">
        <v>1.7951000000000001</v>
      </c>
      <c r="C754" s="3">
        <v>719.02139999999997</v>
      </c>
      <c r="D754" s="3"/>
    </row>
    <row r="755" spans="1:4" x14ac:dyDescent="0.2">
      <c r="A755" s="1" t="s">
        <v>1009</v>
      </c>
      <c r="B755" s="3">
        <v>1.7948</v>
      </c>
      <c r="C755" s="3">
        <v>716.55229999999995</v>
      </c>
      <c r="D755" s="3"/>
    </row>
    <row r="756" spans="1:4" x14ac:dyDescent="0.2">
      <c r="A756" s="1" t="s">
        <v>1010</v>
      </c>
      <c r="B756" s="3">
        <v>1.7951999999999999</v>
      </c>
      <c r="C756" s="3">
        <v>715.35180000000003</v>
      </c>
      <c r="D756" s="3"/>
    </row>
    <row r="757" spans="1:4" x14ac:dyDescent="0.2">
      <c r="A757" s="1" t="s">
        <v>1011</v>
      </c>
      <c r="B757" s="3">
        <v>1.7945</v>
      </c>
      <c r="C757" s="3">
        <v>716.58780000000002</v>
      </c>
      <c r="D757" s="3"/>
    </row>
    <row r="758" spans="1:4" x14ac:dyDescent="0.2">
      <c r="A758" s="1" t="s">
        <v>1012</v>
      </c>
      <c r="B758" s="3">
        <v>1.7907</v>
      </c>
      <c r="C758" s="3">
        <v>715.36379999999997</v>
      </c>
      <c r="D758" s="3"/>
    </row>
    <row r="759" spans="1:4" x14ac:dyDescent="0.2">
      <c r="A759" s="1" t="s">
        <v>1013</v>
      </c>
      <c r="B759" s="3">
        <v>1.7899</v>
      </c>
      <c r="C759" s="3">
        <v>717.7971</v>
      </c>
      <c r="D759" s="3"/>
    </row>
    <row r="760" spans="1:4" x14ac:dyDescent="0.2">
      <c r="A760" s="1" t="s">
        <v>1014</v>
      </c>
      <c r="B760" s="3">
        <v>1.7887</v>
      </c>
      <c r="C760" s="3">
        <v>721.71400000000006</v>
      </c>
      <c r="D760" s="3"/>
    </row>
    <row r="761" spans="1:4" x14ac:dyDescent="0.2">
      <c r="A761" s="1" t="s">
        <v>1015</v>
      </c>
      <c r="B761" s="3">
        <v>1.784</v>
      </c>
      <c r="C761" s="3">
        <v>725.07799999999997</v>
      </c>
      <c r="D761" s="3"/>
    </row>
    <row r="762" spans="1:4" x14ac:dyDescent="0.2">
      <c r="A762" s="1" t="s">
        <v>1016</v>
      </c>
      <c r="B762" s="3">
        <v>1.7817000000000001</v>
      </c>
      <c r="C762" s="3">
        <v>732.95090000000005</v>
      </c>
      <c r="D762" s="3"/>
    </row>
    <row r="763" spans="1:4" x14ac:dyDescent="0.2">
      <c r="A763" s="1" t="s">
        <v>1017</v>
      </c>
      <c r="B763" s="3">
        <v>1.7833999999999999</v>
      </c>
      <c r="C763" s="3">
        <v>736.05920000000003</v>
      </c>
      <c r="D763" s="3"/>
    </row>
    <row r="764" spans="1:4" x14ac:dyDescent="0.2">
      <c r="A764" s="1" t="s">
        <v>1018</v>
      </c>
      <c r="B764" s="3">
        <v>1.7816000000000001</v>
      </c>
      <c r="C764" s="3">
        <v>739.40840000000003</v>
      </c>
      <c r="D764" s="3"/>
    </row>
    <row r="765" spans="1:4" x14ac:dyDescent="0.2">
      <c r="A765" s="1" t="s">
        <v>1019</v>
      </c>
      <c r="B765" s="3">
        <v>1.7806999999999999</v>
      </c>
      <c r="C765" s="3">
        <v>741.66380000000004</v>
      </c>
      <c r="D765" s="3"/>
    </row>
    <row r="766" spans="1:4" x14ac:dyDescent="0.2">
      <c r="A766" s="1" t="s">
        <v>1020</v>
      </c>
      <c r="B766" s="3">
        <v>1.7852000000000001</v>
      </c>
      <c r="C766" s="3">
        <v>743.22389999999996</v>
      </c>
      <c r="D766" s="3"/>
    </row>
    <row r="767" spans="1:4" x14ac:dyDescent="0.2">
      <c r="A767" s="1" t="s">
        <v>1021</v>
      </c>
      <c r="B767" s="3">
        <v>1.7871999999999999</v>
      </c>
      <c r="C767" s="3">
        <v>746.78330000000005</v>
      </c>
      <c r="D767" s="3"/>
    </row>
    <row r="768" spans="1:4" x14ac:dyDescent="0.2">
      <c r="A768" s="1" t="s">
        <v>1022</v>
      </c>
      <c r="B768" s="3">
        <v>1.7871000000000001</v>
      </c>
      <c r="C768" s="3">
        <v>748.21349999999995</v>
      </c>
      <c r="D768" s="3"/>
    </row>
    <row r="769" spans="1:4" x14ac:dyDescent="0.2">
      <c r="A769" s="1" t="s">
        <v>1023</v>
      </c>
      <c r="B769" s="3">
        <v>1.7814000000000001</v>
      </c>
      <c r="C769" s="3">
        <v>748.83090000000004</v>
      </c>
      <c r="D769" s="3"/>
    </row>
    <row r="770" spans="1:4" x14ac:dyDescent="0.2">
      <c r="A770" s="1" t="s">
        <v>1024</v>
      </c>
      <c r="B770" s="3">
        <v>1.77505</v>
      </c>
      <c r="C770" s="3">
        <v>745.74360000000001</v>
      </c>
      <c r="D770" s="3"/>
    </row>
    <row r="771" spans="1:4" x14ac:dyDescent="0.2">
      <c r="A771" s="1" t="s">
        <v>1025</v>
      </c>
      <c r="B771" s="3">
        <v>1.7748499999999998</v>
      </c>
      <c r="C771" s="3">
        <v>743.93230000000005</v>
      </c>
      <c r="D771" s="3"/>
    </row>
    <row r="772" spans="1:4" x14ac:dyDescent="0.2">
      <c r="A772" s="1" t="s">
        <v>1026</v>
      </c>
      <c r="B772" s="3">
        <v>1.7781</v>
      </c>
      <c r="C772" s="3">
        <v>745.15859999999998</v>
      </c>
      <c r="D772" s="3"/>
    </row>
    <row r="773" spans="1:4" x14ac:dyDescent="0.2">
      <c r="A773" s="1" t="s">
        <v>1027</v>
      </c>
      <c r="B773" s="3">
        <v>1.7789999999999999</v>
      </c>
      <c r="C773" s="3">
        <v>743.82259999999997</v>
      </c>
      <c r="D773" s="3"/>
    </row>
    <row r="774" spans="1:4" x14ac:dyDescent="0.2">
      <c r="A774" s="1" t="s">
        <v>1028</v>
      </c>
      <c r="B774" s="3">
        <v>1.7787999999999999</v>
      </c>
      <c r="C774" s="3">
        <v>743.43859999999995</v>
      </c>
      <c r="D774" s="3"/>
    </row>
    <row r="775" spans="1:4" x14ac:dyDescent="0.2">
      <c r="A775" s="1" t="s">
        <v>1029</v>
      </c>
      <c r="B775" s="3">
        <v>1.7763499999999999</v>
      </c>
      <c r="C775" s="3">
        <v>744.94439999999997</v>
      </c>
      <c r="D775" s="3"/>
    </row>
    <row r="776" spans="1:4" x14ac:dyDescent="0.2">
      <c r="A776" s="1" t="s">
        <v>1030</v>
      </c>
      <c r="B776" s="3">
        <v>1.7806</v>
      </c>
      <c r="C776" s="3">
        <v>745.26790000000005</v>
      </c>
      <c r="D776" s="3"/>
    </row>
    <row r="777" spans="1:4" x14ac:dyDescent="0.2">
      <c r="A777" s="1" t="s">
        <v>1031</v>
      </c>
      <c r="B777" s="3">
        <v>1.7911999999999999</v>
      </c>
      <c r="C777" s="3">
        <v>748.74019999999996</v>
      </c>
      <c r="D777" s="3"/>
    </row>
    <row r="778" spans="1:4" x14ac:dyDescent="0.2">
      <c r="A778" s="1" t="s">
        <v>1032</v>
      </c>
      <c r="B778" s="3">
        <v>1.7936000000000001</v>
      </c>
      <c r="C778" s="3">
        <v>752.54970000000003</v>
      </c>
      <c r="D778" s="3"/>
    </row>
    <row r="779" spans="1:4" x14ac:dyDescent="0.2">
      <c r="A779" s="1" t="s">
        <v>1033</v>
      </c>
      <c r="B779" s="3">
        <v>1.792</v>
      </c>
      <c r="C779" s="3">
        <v>755.64380000000006</v>
      </c>
      <c r="D779" s="3"/>
    </row>
    <row r="780" spans="1:4" x14ac:dyDescent="0.2">
      <c r="A780" s="1" t="s">
        <v>1034</v>
      </c>
      <c r="B780" s="3">
        <v>1.7890999999999999</v>
      </c>
      <c r="C780" s="3">
        <v>756.30139999999994</v>
      </c>
      <c r="D780" s="3"/>
    </row>
    <row r="781" spans="1:4" x14ac:dyDescent="0.2">
      <c r="A781" s="1" t="s">
        <v>1035</v>
      </c>
      <c r="B781" s="3">
        <v>1.7871999999999999</v>
      </c>
      <c r="C781" s="3">
        <v>754.8211</v>
      </c>
      <c r="D781" s="3"/>
    </row>
    <row r="782" spans="1:4" x14ac:dyDescent="0.2">
      <c r="A782" s="1" t="s">
        <v>1036</v>
      </c>
      <c r="B782" s="3">
        <v>1.7868999999999999</v>
      </c>
      <c r="C782" s="3">
        <v>755.80719999999997</v>
      </c>
      <c r="D782" s="3"/>
    </row>
    <row r="783" spans="1:4" x14ac:dyDescent="0.2">
      <c r="A783" s="1" t="s">
        <v>1037</v>
      </c>
      <c r="B783" s="3" t="e">
        <v>#DIV/0!</v>
      </c>
      <c r="C783" t="s">
        <v>192</v>
      </c>
      <c r="D783" s="3"/>
    </row>
    <row r="784" spans="1:4" x14ac:dyDescent="0.2">
      <c r="A784" s="1" t="s">
        <v>1038</v>
      </c>
      <c r="B784" s="3">
        <v>1.7819</v>
      </c>
      <c r="C784" s="3">
        <v>763.16330000000005</v>
      </c>
      <c r="D784" s="3"/>
    </row>
    <row r="785" spans="1:4" x14ac:dyDescent="0.2">
      <c r="A785" s="1" t="s">
        <v>1039</v>
      </c>
      <c r="B785" s="3">
        <v>1.77505</v>
      </c>
      <c r="C785" s="3">
        <v>765.29499999999996</v>
      </c>
      <c r="D785" s="3"/>
    </row>
    <row r="786" spans="1:4" x14ac:dyDescent="0.2">
      <c r="A786" s="1" t="s">
        <v>1040</v>
      </c>
      <c r="B786" s="3">
        <v>1.7772000000000001</v>
      </c>
      <c r="C786" s="3">
        <v>769.52009999999996</v>
      </c>
      <c r="D786" s="3"/>
    </row>
    <row r="787" spans="1:4" x14ac:dyDescent="0.2">
      <c r="A787" s="1" t="s">
        <v>1041</v>
      </c>
      <c r="B787" s="3">
        <v>1.7843</v>
      </c>
      <c r="C787" s="3">
        <v>774.57849999999996</v>
      </c>
      <c r="D787" s="3"/>
    </row>
    <row r="788" spans="1:4" x14ac:dyDescent="0.2">
      <c r="A788" s="1" t="s">
        <v>1042</v>
      </c>
      <c r="B788" s="3">
        <v>1.7779</v>
      </c>
      <c r="C788" s="3">
        <v>776.19839999999999</v>
      </c>
      <c r="D788" s="3"/>
    </row>
    <row r="789" spans="1:4" x14ac:dyDescent="0.2">
      <c r="A789" s="1" t="s">
        <v>1043</v>
      </c>
      <c r="B789" s="3">
        <v>1.77475</v>
      </c>
      <c r="C789" s="3">
        <v>784.5788</v>
      </c>
      <c r="D789" s="3"/>
    </row>
    <row r="790" spans="1:4" x14ac:dyDescent="0.2">
      <c r="A790" s="1" t="s">
        <v>1044</v>
      </c>
      <c r="B790" s="3">
        <v>1.77345</v>
      </c>
      <c r="C790" s="3">
        <v>789.39959999999996</v>
      </c>
      <c r="D790" s="3"/>
    </row>
    <row r="791" spans="1:4" x14ac:dyDescent="0.2">
      <c r="A791" s="1" t="s">
        <v>1045</v>
      </c>
      <c r="B791" s="3">
        <v>1.77105</v>
      </c>
      <c r="C791" s="3">
        <v>793.78800000000001</v>
      </c>
      <c r="D791" s="3"/>
    </row>
    <row r="792" spans="1:4" x14ac:dyDescent="0.2">
      <c r="A792" s="1" t="s">
        <v>1046</v>
      </c>
      <c r="B792" s="3">
        <v>1.7666499999999998</v>
      </c>
      <c r="C792" s="3">
        <v>798.38739999999996</v>
      </c>
      <c r="D792" s="3"/>
    </row>
    <row r="793" spans="1:4" x14ac:dyDescent="0.2">
      <c r="A793" s="1" t="s">
        <v>1047</v>
      </c>
      <c r="B793" s="3">
        <v>1.76545</v>
      </c>
      <c r="C793" s="3">
        <v>800.48220000000003</v>
      </c>
      <c r="D793" s="3"/>
    </row>
    <row r="794" spans="1:4" x14ac:dyDescent="0.2">
      <c r="A794" s="1" t="s">
        <v>1048</v>
      </c>
      <c r="B794" s="3">
        <v>1.76715</v>
      </c>
      <c r="C794" s="3">
        <v>804.34609999999998</v>
      </c>
      <c r="D794" s="3"/>
    </row>
    <row r="795" spans="1:4" x14ac:dyDescent="0.2">
      <c r="A795" s="1" t="s">
        <v>1049</v>
      </c>
      <c r="B795" s="3">
        <v>1.7662499999999999</v>
      </c>
      <c r="C795" s="3">
        <v>806.05889999999999</v>
      </c>
      <c r="D795" s="3"/>
    </row>
    <row r="796" spans="1:4" x14ac:dyDescent="0.2">
      <c r="A796" s="1" t="s">
        <v>1050</v>
      </c>
      <c r="B796" s="3">
        <v>1.7551999999999999</v>
      </c>
      <c r="C796" s="3">
        <v>806.39750000000004</v>
      </c>
      <c r="D796" s="3"/>
    </row>
    <row r="797" spans="1:4" x14ac:dyDescent="0.2">
      <c r="A797" s="1" t="s">
        <v>1051</v>
      </c>
      <c r="B797" s="3">
        <v>1.7538</v>
      </c>
      <c r="C797" s="3">
        <v>810.42290000000003</v>
      </c>
      <c r="D797" s="3"/>
    </row>
    <row r="798" spans="1:4" x14ac:dyDescent="0.2">
      <c r="A798" s="1" t="s">
        <v>1052</v>
      </c>
      <c r="B798" s="3">
        <v>1.7582499999999999</v>
      </c>
      <c r="C798" s="3">
        <v>808.57299999999998</v>
      </c>
      <c r="D798" s="3"/>
    </row>
    <row r="799" spans="1:4" x14ac:dyDescent="0.2">
      <c r="A799" s="1" t="s">
        <v>1053</v>
      </c>
      <c r="B799" s="3">
        <v>1.76145</v>
      </c>
      <c r="C799" s="3">
        <v>814.3297</v>
      </c>
      <c r="D799" s="3"/>
    </row>
    <row r="800" spans="1:4" x14ac:dyDescent="0.2">
      <c r="A800" s="1" t="s">
        <v>1054</v>
      </c>
      <c r="B800" s="3">
        <v>1.7664499999999999</v>
      </c>
      <c r="C800" s="3">
        <v>819.20979999999997</v>
      </c>
      <c r="D800" s="3"/>
    </row>
    <row r="801" spans="1:4" x14ac:dyDescent="0.2">
      <c r="A801" s="1" t="s">
        <v>1055</v>
      </c>
      <c r="B801" s="3">
        <v>1.76675</v>
      </c>
      <c r="C801" s="3">
        <v>817.22839999999997</v>
      </c>
      <c r="D801" s="3"/>
    </row>
    <row r="802" spans="1:4" x14ac:dyDescent="0.2">
      <c r="A802" s="1" t="s">
        <v>1056</v>
      </c>
      <c r="B802" s="3">
        <v>1.7613500000000002</v>
      </c>
      <c r="C802" s="3">
        <v>792.4434</v>
      </c>
      <c r="D802" s="3"/>
    </row>
    <row r="803" spans="1:4" x14ac:dyDescent="0.2">
      <c r="A803" s="1" t="s">
        <v>1057</v>
      </c>
      <c r="B803" s="3">
        <v>1.7639499999999999</v>
      </c>
      <c r="C803" s="3">
        <v>796.26969999999994</v>
      </c>
      <c r="D803" s="3"/>
    </row>
    <row r="804" spans="1:4" x14ac:dyDescent="0.2">
      <c r="A804" s="1" t="s">
        <v>1058</v>
      </c>
      <c r="B804" s="3">
        <v>1.76715</v>
      </c>
      <c r="C804" s="3">
        <v>783.21680000000003</v>
      </c>
      <c r="D804" s="3"/>
    </row>
    <row r="805" spans="1:4" x14ac:dyDescent="0.2">
      <c r="A805" s="1" t="s">
        <v>1059</v>
      </c>
      <c r="B805" s="3">
        <v>1.76305</v>
      </c>
      <c r="C805" s="3">
        <v>784.39440000000002</v>
      </c>
      <c r="D805" s="3"/>
    </row>
    <row r="806" spans="1:4" x14ac:dyDescent="0.2">
      <c r="A806" s="1" t="s">
        <v>1060</v>
      </c>
      <c r="B806" s="3">
        <v>1.75905</v>
      </c>
      <c r="C806" s="3">
        <v>790.81089999999995</v>
      </c>
      <c r="D806" s="3"/>
    </row>
    <row r="807" spans="1:4" x14ac:dyDescent="0.2">
      <c r="A807" s="1" t="s">
        <v>1061</v>
      </c>
      <c r="B807" s="3">
        <v>1.7504</v>
      </c>
      <c r="C807" s="3">
        <v>794.33860000000004</v>
      </c>
      <c r="D807" s="3"/>
    </row>
    <row r="808" spans="1:4" x14ac:dyDescent="0.2">
      <c r="A808" s="1" t="s">
        <v>1062</v>
      </c>
      <c r="B808" s="3">
        <v>1.7501</v>
      </c>
      <c r="C808" s="3">
        <v>792.82849999999996</v>
      </c>
      <c r="D808" s="3"/>
    </row>
    <row r="809" spans="1:4" x14ac:dyDescent="0.2">
      <c r="A809" s="1" t="s">
        <v>1063</v>
      </c>
      <c r="B809" s="3">
        <v>1.7551000000000001</v>
      </c>
      <c r="C809" s="3">
        <v>795.80100000000004</v>
      </c>
      <c r="D809" s="3"/>
    </row>
    <row r="810" spans="1:4" x14ac:dyDescent="0.2">
      <c r="A810" s="1" t="s">
        <v>1064</v>
      </c>
      <c r="B810" s="3">
        <v>1.76115</v>
      </c>
      <c r="C810" s="3">
        <v>789.23559999999998</v>
      </c>
      <c r="D810" s="3"/>
    </row>
    <row r="811" spans="1:4" x14ac:dyDescent="0.2">
      <c r="A811" s="1" t="s">
        <v>1065</v>
      </c>
      <c r="B811" s="3">
        <v>1.7643499999999999</v>
      </c>
      <c r="C811" s="3">
        <v>792.09780000000001</v>
      </c>
      <c r="D811" s="3"/>
    </row>
    <row r="812" spans="1:4" x14ac:dyDescent="0.2">
      <c r="A812" s="1" t="s">
        <v>1066</v>
      </c>
      <c r="B812" s="3">
        <v>1.7677499999999999</v>
      </c>
      <c r="C812" s="3">
        <v>787.04510000000005</v>
      </c>
      <c r="D812" s="3"/>
    </row>
    <row r="813" spans="1:4" x14ac:dyDescent="0.2">
      <c r="A813" s="1" t="s">
        <v>1067</v>
      </c>
      <c r="B813" s="3">
        <v>1.76895</v>
      </c>
      <c r="C813" s="3">
        <v>789.55079999999998</v>
      </c>
      <c r="D813" s="3"/>
    </row>
    <row r="814" spans="1:4" x14ac:dyDescent="0.2">
      <c r="A814" s="1" t="s">
        <v>1068</v>
      </c>
      <c r="B814" s="3">
        <v>1.77095</v>
      </c>
      <c r="C814" s="3">
        <v>788.75130000000001</v>
      </c>
      <c r="D814" s="3"/>
    </row>
    <row r="815" spans="1:4" x14ac:dyDescent="0.2">
      <c r="A815" s="1" t="s">
        <v>1069</v>
      </c>
      <c r="B815" s="3">
        <v>1.76325</v>
      </c>
      <c r="C815" s="3">
        <v>783.27800000000002</v>
      </c>
      <c r="D815" s="3"/>
    </row>
    <row r="816" spans="1:4" x14ac:dyDescent="0.2">
      <c r="A816" s="1" t="s">
        <v>1070</v>
      </c>
      <c r="B816" s="3">
        <v>1.7661500000000001</v>
      </c>
      <c r="C816" s="3">
        <v>785.40110000000004</v>
      </c>
      <c r="D816" s="3"/>
    </row>
    <row r="817" spans="1:4" x14ac:dyDescent="0.2">
      <c r="A817" s="1" t="s">
        <v>1071</v>
      </c>
      <c r="B817" s="3">
        <v>1.7690999999999999</v>
      </c>
      <c r="C817" s="3">
        <v>786.15740000000005</v>
      </c>
      <c r="D817" s="3"/>
    </row>
    <row r="818" spans="1:4" x14ac:dyDescent="0.2">
      <c r="A818" s="1" t="s">
        <v>1072</v>
      </c>
      <c r="B818" s="3">
        <v>1.7666999999999999</v>
      </c>
      <c r="C818" s="3">
        <v>785.30740000000003</v>
      </c>
      <c r="D818" s="3"/>
    </row>
    <row r="819" spans="1:4" x14ac:dyDescent="0.2">
      <c r="A819" s="1" t="s">
        <v>1073</v>
      </c>
      <c r="B819" s="3">
        <v>1.7713999999999999</v>
      </c>
      <c r="C819" s="3">
        <v>786.24639999999999</v>
      </c>
      <c r="D819" s="3"/>
    </row>
    <row r="820" spans="1:4" x14ac:dyDescent="0.2">
      <c r="A820" s="1" t="s">
        <v>1074</v>
      </c>
      <c r="B820" s="3">
        <v>1.7776000000000001</v>
      </c>
      <c r="C820" s="3">
        <v>775.13279999999997</v>
      </c>
      <c r="D820" s="3"/>
    </row>
    <row r="821" spans="1:4" x14ac:dyDescent="0.2">
      <c r="A821" s="1" t="s">
        <v>1075</v>
      </c>
      <c r="B821" s="3">
        <v>1.7927</v>
      </c>
      <c r="C821" s="3">
        <v>766.36929999999995</v>
      </c>
      <c r="D821" s="3"/>
    </row>
    <row r="822" spans="1:4" x14ac:dyDescent="0.2">
      <c r="A822" s="1" t="s">
        <v>1076</v>
      </c>
      <c r="B822" s="3">
        <v>1.792</v>
      </c>
      <c r="C822" s="3">
        <v>768.43290000000002</v>
      </c>
      <c r="D822" s="3"/>
    </row>
    <row r="823" spans="1:4" x14ac:dyDescent="0.2">
      <c r="A823" s="1" t="s">
        <v>1077</v>
      </c>
      <c r="B823" s="3">
        <v>1.7977500000000002</v>
      </c>
      <c r="C823" s="3">
        <v>769.50009999999997</v>
      </c>
      <c r="D823" s="3"/>
    </row>
    <row r="824" spans="1:4" x14ac:dyDescent="0.2">
      <c r="A824" s="1" t="s">
        <v>1078</v>
      </c>
      <c r="B824" s="3">
        <v>1.8085499999999999</v>
      </c>
      <c r="C824" s="3">
        <v>772.84439999999995</v>
      </c>
      <c r="D824" s="3"/>
    </row>
    <row r="825" spans="1:4" x14ac:dyDescent="0.2">
      <c r="A825" s="1" t="s">
        <v>1079</v>
      </c>
      <c r="B825" s="3">
        <v>1.8066</v>
      </c>
      <c r="C825" s="3">
        <v>777.30100000000004</v>
      </c>
      <c r="D825" s="3"/>
    </row>
    <row r="826" spans="1:4" x14ac:dyDescent="0.2">
      <c r="A826" s="1" t="s">
        <v>1080</v>
      </c>
      <c r="B826" s="3">
        <v>1.79715</v>
      </c>
      <c r="C826" s="3">
        <v>779.59969999999998</v>
      </c>
      <c r="D826" s="3"/>
    </row>
    <row r="827" spans="1:4" x14ac:dyDescent="0.2">
      <c r="A827" s="1" t="s">
        <v>1081</v>
      </c>
      <c r="B827" s="3">
        <v>1.8026</v>
      </c>
      <c r="C827" s="3">
        <v>785.29309999999998</v>
      </c>
      <c r="D827" s="3"/>
    </row>
    <row r="828" spans="1:4" x14ac:dyDescent="0.2">
      <c r="A828" s="1" t="s">
        <v>1082</v>
      </c>
      <c r="B828" s="3">
        <v>1.80375</v>
      </c>
      <c r="C828" s="3">
        <v>789.71109999999999</v>
      </c>
      <c r="D828" s="3"/>
    </row>
    <row r="829" spans="1:4" x14ac:dyDescent="0.2">
      <c r="A829" s="1" t="s">
        <v>1083</v>
      </c>
      <c r="B829" s="3">
        <v>1.7965</v>
      </c>
      <c r="C829" s="3">
        <v>792.64549999999997</v>
      </c>
      <c r="D829" s="3"/>
    </row>
    <row r="830" spans="1:4" x14ac:dyDescent="0.2">
      <c r="A830" s="1" t="s">
        <v>1084</v>
      </c>
      <c r="B830" s="3">
        <v>1.7930000000000001</v>
      </c>
      <c r="C830" s="3">
        <v>788.89829999999995</v>
      </c>
      <c r="D830" s="3"/>
    </row>
    <row r="831" spans="1:4" x14ac:dyDescent="0.2">
      <c r="A831" s="1" t="s">
        <v>1085</v>
      </c>
      <c r="B831" s="3">
        <v>1.7985500000000001</v>
      </c>
      <c r="C831" s="3">
        <v>792.77949999999998</v>
      </c>
      <c r="D831" s="3"/>
    </row>
    <row r="832" spans="1:4" x14ac:dyDescent="0.2">
      <c r="A832" s="1" t="s">
        <v>1086</v>
      </c>
      <c r="B832" s="3">
        <v>1.7965</v>
      </c>
      <c r="C832" s="3">
        <v>794.00570000000005</v>
      </c>
      <c r="D832" s="3"/>
    </row>
    <row r="833" spans="1:4" x14ac:dyDescent="0.2">
      <c r="A833" s="1" t="s">
        <v>1087</v>
      </c>
      <c r="B833" s="3">
        <v>1.8044500000000001</v>
      </c>
      <c r="C833" s="3">
        <v>793.83209999999997</v>
      </c>
      <c r="D833" s="3"/>
    </row>
    <row r="834" spans="1:4" x14ac:dyDescent="0.2">
      <c r="A834" s="1" t="s">
        <v>1088</v>
      </c>
      <c r="B834" s="3">
        <v>1.80375</v>
      </c>
      <c r="C834" s="3">
        <v>792.74009999999998</v>
      </c>
      <c r="D834" s="3"/>
    </row>
    <row r="835" spans="1:4" x14ac:dyDescent="0.2">
      <c r="A835" s="1" t="s">
        <v>1089</v>
      </c>
      <c r="B835" s="3">
        <v>1.8075999999999999</v>
      </c>
      <c r="C835" s="3">
        <v>792.26319999999998</v>
      </c>
      <c r="D835" s="3"/>
    </row>
    <row r="836" spans="1:4" x14ac:dyDescent="0.2">
      <c r="A836" s="1" t="s">
        <v>1090</v>
      </c>
      <c r="B836" s="3">
        <v>1.8145500000000001</v>
      </c>
      <c r="C836" s="3">
        <v>793.90570000000002</v>
      </c>
      <c r="D836" s="3"/>
    </row>
    <row r="837" spans="1:4" x14ac:dyDescent="0.2">
      <c r="A837" s="1" t="s">
        <v>1091</v>
      </c>
      <c r="B837" s="3">
        <v>1.8101</v>
      </c>
      <c r="C837" s="3">
        <v>794.26570000000004</v>
      </c>
      <c r="D837" s="3"/>
    </row>
    <row r="838" spans="1:4" x14ac:dyDescent="0.2">
      <c r="A838" s="1" t="s">
        <v>1092</v>
      </c>
      <c r="B838" s="3">
        <v>1.81535</v>
      </c>
      <c r="C838" s="3">
        <v>793.53710000000001</v>
      </c>
      <c r="D838" s="3"/>
    </row>
    <row r="839" spans="1:4" x14ac:dyDescent="0.2">
      <c r="A839" s="1" t="s">
        <v>1093</v>
      </c>
      <c r="B839" s="3">
        <v>1.8167499999999999</v>
      </c>
      <c r="C839" s="3">
        <v>796.03740000000005</v>
      </c>
      <c r="D839" s="3"/>
    </row>
    <row r="840" spans="1:4" x14ac:dyDescent="0.2">
      <c r="A840" s="1" t="s">
        <v>1094</v>
      </c>
      <c r="B840" s="3">
        <v>1.8203499999999999</v>
      </c>
      <c r="C840" s="3">
        <v>796.67460000000005</v>
      </c>
      <c r="D840" s="3"/>
    </row>
    <row r="841" spans="1:4" x14ac:dyDescent="0.2">
      <c r="A841" s="1" t="s">
        <v>1095</v>
      </c>
      <c r="B841" s="3">
        <v>1.8167499999999999</v>
      </c>
      <c r="C841" s="3">
        <v>797.64800000000002</v>
      </c>
      <c r="D841" s="3"/>
    </row>
    <row r="842" spans="1:4" x14ac:dyDescent="0.2">
      <c r="A842" s="1" t="s">
        <v>1096</v>
      </c>
      <c r="B842" s="3">
        <v>1.8190499999999998</v>
      </c>
      <c r="C842" s="3">
        <v>800.72860000000003</v>
      </c>
      <c r="D842" s="3"/>
    </row>
    <row r="843" spans="1:4" x14ac:dyDescent="0.2">
      <c r="A843" s="1" t="s">
        <v>1097</v>
      </c>
      <c r="B843" s="3">
        <v>1.8155999999999999</v>
      </c>
      <c r="C843" s="3">
        <v>804.84910000000002</v>
      </c>
      <c r="D843" s="3"/>
    </row>
    <row r="844" spans="1:4" x14ac:dyDescent="0.2">
      <c r="A844" s="1" t="s">
        <v>1098</v>
      </c>
      <c r="B844" s="3">
        <v>1.8184</v>
      </c>
      <c r="C844" s="3">
        <v>804.71119999999996</v>
      </c>
      <c r="D844" s="3"/>
    </row>
    <row r="845" spans="1:4" x14ac:dyDescent="0.2">
      <c r="A845" s="1" t="s">
        <v>1099</v>
      </c>
      <c r="B845" s="3">
        <v>1.81925</v>
      </c>
      <c r="C845" s="3">
        <v>809.36800000000005</v>
      </c>
      <c r="D845" s="3"/>
    </row>
    <row r="846" spans="1:4" x14ac:dyDescent="0.2">
      <c r="A846" s="1" t="s">
        <v>1100</v>
      </c>
      <c r="B846" s="3">
        <v>1.81535</v>
      </c>
      <c r="C846" s="3">
        <v>810.98180000000002</v>
      </c>
      <c r="D846" s="3"/>
    </row>
    <row r="847" spans="1:4" x14ac:dyDescent="0.2">
      <c r="A847" s="1" t="s">
        <v>1101</v>
      </c>
      <c r="B847" s="3">
        <v>1.8103500000000001</v>
      </c>
      <c r="C847" s="3">
        <v>811.45540000000005</v>
      </c>
      <c r="D847" s="3"/>
    </row>
    <row r="848" spans="1:4" x14ac:dyDescent="0.2">
      <c r="A848" s="1" t="s">
        <v>1102</v>
      </c>
      <c r="B848" s="3">
        <v>1.8115000000000001</v>
      </c>
      <c r="C848" s="3">
        <v>812.87159999999994</v>
      </c>
      <c r="D848" s="3"/>
    </row>
    <row r="849" spans="1:4" x14ac:dyDescent="0.2">
      <c r="A849" s="1" t="s">
        <v>1103</v>
      </c>
      <c r="B849" s="3">
        <v>1.8065</v>
      </c>
      <c r="C849" s="3">
        <v>811.72360000000003</v>
      </c>
      <c r="D849" s="3"/>
    </row>
    <row r="850" spans="1:4" x14ac:dyDescent="0.2">
      <c r="A850" s="1" t="s">
        <v>1104</v>
      </c>
      <c r="B850" s="3">
        <v>1.8077000000000001</v>
      </c>
      <c r="C850" s="3">
        <v>809.52059999999994</v>
      </c>
      <c r="D850" s="3"/>
    </row>
    <row r="851" spans="1:4" x14ac:dyDescent="0.2">
      <c r="A851" s="1" t="s">
        <v>1105</v>
      </c>
      <c r="B851" s="3">
        <v>1.80915</v>
      </c>
      <c r="C851" s="3">
        <v>806.57749999999999</v>
      </c>
      <c r="D851" s="3"/>
    </row>
    <row r="852" spans="1:4" x14ac:dyDescent="0.2">
      <c r="A852" s="1" t="s">
        <v>1106</v>
      </c>
      <c r="B852" s="3">
        <v>1.8023</v>
      </c>
      <c r="C852" s="3">
        <v>810.6377</v>
      </c>
      <c r="D852" s="3"/>
    </row>
    <row r="853" spans="1:4" x14ac:dyDescent="0.2">
      <c r="A853" s="1" t="s">
        <v>1107</v>
      </c>
      <c r="B853" s="3">
        <v>1.7896999999999998</v>
      </c>
      <c r="C853" s="3">
        <v>807.26400000000001</v>
      </c>
      <c r="D853" s="3"/>
    </row>
    <row r="854" spans="1:4" x14ac:dyDescent="0.2">
      <c r="A854" s="1" t="s">
        <v>1108</v>
      </c>
      <c r="B854" s="3">
        <v>1.7846</v>
      </c>
      <c r="C854" s="3">
        <v>809.98059999999998</v>
      </c>
      <c r="D854" s="3"/>
    </row>
    <row r="855" spans="1:4" x14ac:dyDescent="0.2">
      <c r="A855" s="1" t="s">
        <v>1109</v>
      </c>
      <c r="B855" s="3">
        <v>1.7850000000000001</v>
      </c>
      <c r="C855" s="3">
        <v>815.33119999999997</v>
      </c>
      <c r="D855" s="3"/>
    </row>
    <row r="856" spans="1:4" x14ac:dyDescent="0.2">
      <c r="A856" s="1" t="s">
        <v>1110</v>
      </c>
      <c r="B856" s="3">
        <v>1.7865</v>
      </c>
      <c r="C856" s="3">
        <v>814.99929999999995</v>
      </c>
      <c r="D856" s="3"/>
    </row>
    <row r="857" spans="1:4" x14ac:dyDescent="0.2">
      <c r="A857" s="1" t="s">
        <v>1111</v>
      </c>
      <c r="B857" s="3">
        <v>1.7899</v>
      </c>
      <c r="C857" s="3">
        <v>813.99120000000005</v>
      </c>
      <c r="D857" s="3"/>
    </row>
    <row r="858" spans="1:4" x14ac:dyDescent="0.2">
      <c r="A858" s="1" t="s">
        <v>1112</v>
      </c>
      <c r="B858" s="3">
        <v>1.7906</v>
      </c>
      <c r="C858" s="3">
        <v>811.6472</v>
      </c>
      <c r="D858" s="3"/>
    </row>
    <row r="859" spans="1:4" x14ac:dyDescent="0.2">
      <c r="A859" s="1" t="s">
        <v>1113</v>
      </c>
      <c r="B859" s="3">
        <v>1.7937500000000002</v>
      </c>
      <c r="C859" s="3">
        <v>810.86090000000002</v>
      </c>
      <c r="D859" s="3"/>
    </row>
    <row r="860" spans="1:4" x14ac:dyDescent="0.2">
      <c r="A860" s="1" t="s">
        <v>1114</v>
      </c>
      <c r="B860" s="3">
        <v>1.7903500000000001</v>
      </c>
      <c r="C860" s="3">
        <v>804.13639999999998</v>
      </c>
      <c r="D860" s="3"/>
    </row>
    <row r="861" spans="1:4" x14ac:dyDescent="0.2">
      <c r="A861" s="1" t="s">
        <v>1115</v>
      </c>
      <c r="B861" s="3">
        <v>1.796</v>
      </c>
      <c r="C861" s="3">
        <v>808.83789999999999</v>
      </c>
      <c r="D861" s="3"/>
    </row>
    <row r="862" spans="1:4" x14ac:dyDescent="0.2">
      <c r="A862" s="1" t="s">
        <v>1116</v>
      </c>
      <c r="B862" s="3">
        <v>1.7981</v>
      </c>
      <c r="C862" s="3">
        <v>815.81790000000001</v>
      </c>
      <c r="D862" s="3"/>
    </row>
    <row r="863" spans="1:4" x14ac:dyDescent="0.2">
      <c r="A863" s="1" t="s">
        <v>1117</v>
      </c>
      <c r="B863" s="3" t="e">
        <v>#DIV/0!</v>
      </c>
      <c r="C863" t="s">
        <v>192</v>
      </c>
      <c r="D863" s="3"/>
    </row>
    <row r="864" spans="1:4" x14ac:dyDescent="0.2">
      <c r="A864" s="1" t="s">
        <v>1118</v>
      </c>
      <c r="B864" s="3">
        <v>1.8031999999999999</v>
      </c>
      <c r="C864" s="3">
        <v>821.37030000000004</v>
      </c>
      <c r="D864" s="3"/>
    </row>
    <row r="865" spans="1:4" x14ac:dyDescent="0.2">
      <c r="A865" s="1" t="s">
        <v>1119</v>
      </c>
      <c r="B865" s="3">
        <v>1.8049999999999999</v>
      </c>
      <c r="C865" s="3">
        <v>825.14329999999995</v>
      </c>
      <c r="D865" s="3"/>
    </row>
    <row r="866" spans="1:4" x14ac:dyDescent="0.2">
      <c r="A866" s="1" t="s">
        <v>1120</v>
      </c>
      <c r="B866" s="3">
        <v>1.8006</v>
      </c>
      <c r="C866" s="3">
        <v>833.05849999999998</v>
      </c>
      <c r="D866" s="3"/>
    </row>
    <row r="867" spans="1:4" x14ac:dyDescent="0.2">
      <c r="A867" s="1" t="s">
        <v>1121</v>
      </c>
      <c r="B867" s="3">
        <v>1.802</v>
      </c>
      <c r="C867" s="3">
        <v>834.73620000000005</v>
      </c>
      <c r="D867" s="3"/>
    </row>
    <row r="868" spans="1:4" x14ac:dyDescent="0.2">
      <c r="A868" s="1" t="s">
        <v>1122</v>
      </c>
      <c r="B868" s="3">
        <v>1.7968999999999999</v>
      </c>
      <c r="C868" s="3">
        <v>835.63390000000004</v>
      </c>
      <c r="D868" s="3"/>
    </row>
    <row r="869" spans="1:4" x14ac:dyDescent="0.2">
      <c r="A869" s="1" t="s">
        <v>1123</v>
      </c>
      <c r="B869" s="3" t="e">
        <v>#DIV/0!</v>
      </c>
      <c r="C869" t="s">
        <v>192</v>
      </c>
      <c r="D869" s="3"/>
    </row>
    <row r="870" spans="1:4" x14ac:dyDescent="0.2">
      <c r="A870" s="1" t="s">
        <v>1124</v>
      </c>
      <c r="B870" s="3">
        <v>1.7979000000000001</v>
      </c>
      <c r="C870" s="3">
        <v>839.78160000000003</v>
      </c>
      <c r="D870" s="3"/>
    </row>
    <row r="871" spans="1:4" x14ac:dyDescent="0.2">
      <c r="A871" s="1" t="s">
        <v>1125</v>
      </c>
      <c r="B871" s="3">
        <v>1.7943</v>
      </c>
      <c r="C871" s="3">
        <v>837.47860000000003</v>
      </c>
      <c r="D871" s="3"/>
    </row>
    <row r="872" spans="1:4" x14ac:dyDescent="0.2">
      <c r="A872" s="1" t="s">
        <v>1126</v>
      </c>
      <c r="B872" s="3">
        <v>1.7958000000000001</v>
      </c>
      <c r="C872" s="3">
        <v>841.05319999999995</v>
      </c>
      <c r="D872" s="3"/>
    </row>
    <row r="873" spans="1:4" x14ac:dyDescent="0.2">
      <c r="A873" s="1" t="s">
        <v>1127</v>
      </c>
      <c r="B873" s="3">
        <v>1.7963</v>
      </c>
      <c r="C873" s="3">
        <v>836.36720000000003</v>
      </c>
      <c r="D873" s="3"/>
    </row>
    <row r="874" spans="1:4" x14ac:dyDescent="0.2">
      <c r="A874" s="1" t="s">
        <v>1128</v>
      </c>
      <c r="B874" s="3">
        <v>1.8007</v>
      </c>
      <c r="C874" s="3">
        <v>838.05430000000001</v>
      </c>
      <c r="D874" s="3"/>
    </row>
    <row r="875" spans="1:4" x14ac:dyDescent="0.2">
      <c r="A875" s="1" t="s">
        <v>1129</v>
      </c>
      <c r="B875" s="3">
        <v>1.7953999999999999</v>
      </c>
      <c r="C875" s="3">
        <v>838.61159999999995</v>
      </c>
      <c r="D875" s="3"/>
    </row>
    <row r="876" spans="1:4" x14ac:dyDescent="0.2">
      <c r="A876" s="1" t="s">
        <v>1130</v>
      </c>
      <c r="B876" s="3">
        <v>1.79155</v>
      </c>
      <c r="C876" s="3">
        <v>843.86590000000001</v>
      </c>
      <c r="D876" s="3"/>
    </row>
    <row r="877" spans="1:4" x14ac:dyDescent="0.2">
      <c r="A877" s="1" t="s">
        <v>1131</v>
      </c>
      <c r="B877" s="3">
        <v>1.8016999999999999</v>
      </c>
      <c r="C877" s="3">
        <v>846.12900000000002</v>
      </c>
      <c r="D877" s="3"/>
    </row>
    <row r="878" spans="1:4" x14ac:dyDescent="0.2">
      <c r="A878" s="1" t="s">
        <v>1132</v>
      </c>
      <c r="B878" s="3">
        <v>1.80755</v>
      </c>
      <c r="C878" s="3">
        <v>851.52210000000002</v>
      </c>
      <c r="D878" s="3"/>
    </row>
    <row r="879" spans="1:4" x14ac:dyDescent="0.2">
      <c r="A879" s="1" t="s">
        <v>1133</v>
      </c>
      <c r="B879" s="3">
        <v>1.8117999999999999</v>
      </c>
      <c r="C879" s="3">
        <v>854.48739999999998</v>
      </c>
      <c r="D879" s="3"/>
    </row>
    <row r="880" spans="1:4" x14ac:dyDescent="0.2">
      <c r="A880" s="1" t="s">
        <v>1134</v>
      </c>
      <c r="B880" s="3">
        <v>1.82175</v>
      </c>
      <c r="C880" s="3">
        <v>862.77440000000001</v>
      </c>
      <c r="D880" s="3"/>
    </row>
    <row r="881" spans="1:4" x14ac:dyDescent="0.2">
      <c r="A881" s="1" t="s">
        <v>1135</v>
      </c>
      <c r="B881" s="3">
        <v>1.8243499999999999</v>
      </c>
      <c r="C881" s="3">
        <v>862.25279999999998</v>
      </c>
      <c r="D881" s="3"/>
    </row>
    <row r="882" spans="1:4" x14ac:dyDescent="0.2">
      <c r="A882" s="1" t="s">
        <v>1136</v>
      </c>
      <c r="B882" s="3">
        <v>1.83595</v>
      </c>
      <c r="C882" s="3">
        <v>861.32740000000001</v>
      </c>
      <c r="D882" s="3"/>
    </row>
    <row r="883" spans="1:4" x14ac:dyDescent="0.2">
      <c r="A883" s="1" t="s">
        <v>1137</v>
      </c>
      <c r="B883" s="3">
        <v>1.8444500000000001</v>
      </c>
      <c r="C883" s="3">
        <v>874.86620000000005</v>
      </c>
      <c r="D883" s="3"/>
    </row>
    <row r="884" spans="1:4" x14ac:dyDescent="0.2">
      <c r="A884" s="1" t="s">
        <v>1138</v>
      </c>
      <c r="B884" s="3">
        <v>1.8491499999999998</v>
      </c>
      <c r="C884" s="3">
        <v>882.5761</v>
      </c>
      <c r="D884" s="3"/>
    </row>
    <row r="885" spans="1:4" x14ac:dyDescent="0.2">
      <c r="A885" s="1" t="s">
        <v>1139</v>
      </c>
      <c r="B885" s="3">
        <v>1.84175</v>
      </c>
      <c r="C885" s="3">
        <v>876.44320000000005</v>
      </c>
      <c r="D885" s="3"/>
    </row>
    <row r="886" spans="1:4" x14ac:dyDescent="0.2">
      <c r="A886" s="1" t="s">
        <v>1140</v>
      </c>
      <c r="B886" s="3">
        <v>1.85185</v>
      </c>
      <c r="C886" s="3">
        <v>882.72270000000003</v>
      </c>
      <c r="D886" s="3"/>
    </row>
    <row r="887" spans="1:4" x14ac:dyDescent="0.2">
      <c r="A887" s="1" t="s">
        <v>1141</v>
      </c>
      <c r="B887" s="3">
        <v>1.8449499999999999</v>
      </c>
      <c r="C887" s="3">
        <v>881.26300000000003</v>
      </c>
      <c r="D887" s="3"/>
    </row>
    <row r="888" spans="1:4" x14ac:dyDescent="0.2">
      <c r="A888" s="1" t="s">
        <v>1142</v>
      </c>
      <c r="B888" s="3">
        <v>1.84585</v>
      </c>
      <c r="C888" s="3">
        <v>887.17349999999999</v>
      </c>
      <c r="D888" s="3"/>
    </row>
    <row r="889" spans="1:4" x14ac:dyDescent="0.2">
      <c r="A889" s="1" t="s">
        <v>1143</v>
      </c>
      <c r="B889" s="3">
        <v>1.8503500000000002</v>
      </c>
      <c r="C889" s="3">
        <v>873.66809999999998</v>
      </c>
      <c r="D889" s="3"/>
    </row>
    <row r="890" spans="1:4" x14ac:dyDescent="0.2">
      <c r="A890" s="1" t="s">
        <v>1144</v>
      </c>
      <c r="B890" s="3">
        <v>1.8658999999999999</v>
      </c>
      <c r="C890" s="3">
        <v>872.31550000000004</v>
      </c>
      <c r="D890" s="3"/>
    </row>
    <row r="891" spans="1:4" x14ac:dyDescent="0.2">
      <c r="A891" s="1" t="s">
        <v>1145</v>
      </c>
      <c r="B891" s="3">
        <v>1.8677999999999999</v>
      </c>
      <c r="C891" s="3">
        <v>855.24839999999995</v>
      </c>
      <c r="D891" s="3"/>
    </row>
    <row r="892" spans="1:4" x14ac:dyDescent="0.2">
      <c r="A892" s="1" t="s">
        <v>1146</v>
      </c>
      <c r="B892" s="3">
        <v>1.8858999999999999</v>
      </c>
      <c r="C892" s="3">
        <v>767.1694</v>
      </c>
      <c r="D892" s="3"/>
    </row>
    <row r="893" spans="1:4" x14ac:dyDescent="0.2">
      <c r="A893" s="1" t="s">
        <v>1147</v>
      </c>
      <c r="B893" s="3">
        <v>1.8919000000000001</v>
      </c>
      <c r="C893" s="3">
        <v>815.56790000000001</v>
      </c>
      <c r="D893" s="3"/>
    </row>
    <row r="894" spans="1:4" x14ac:dyDescent="0.2">
      <c r="A894" s="1" t="s">
        <v>1148</v>
      </c>
      <c r="B894" s="3">
        <v>1.8761999999999999</v>
      </c>
      <c r="C894" s="3">
        <v>820.08609999999999</v>
      </c>
      <c r="D894" s="3"/>
    </row>
    <row r="895" spans="1:4" x14ac:dyDescent="0.2">
      <c r="A895" s="1" t="s">
        <v>1149</v>
      </c>
      <c r="B895" s="3">
        <v>1.8813</v>
      </c>
      <c r="C895" s="3">
        <v>787.94110000000001</v>
      </c>
      <c r="D895" s="3"/>
    </row>
    <row r="896" spans="1:4" x14ac:dyDescent="0.2">
      <c r="A896" s="1" t="s">
        <v>1150</v>
      </c>
      <c r="B896" s="3">
        <v>1.8876999999999999</v>
      </c>
      <c r="C896" s="3">
        <v>815.55759999999998</v>
      </c>
      <c r="D896" s="3"/>
    </row>
    <row r="897" spans="1:4" x14ac:dyDescent="0.2">
      <c r="A897" s="1" t="s">
        <v>1151</v>
      </c>
      <c r="B897" s="3">
        <v>1.8879000000000001</v>
      </c>
      <c r="C897" s="3">
        <v>802.52080000000001</v>
      </c>
      <c r="D897" s="3"/>
    </row>
    <row r="898" spans="1:4" x14ac:dyDescent="0.2">
      <c r="A898" s="1" t="s">
        <v>1152</v>
      </c>
      <c r="B898" s="3">
        <v>1.8957999999999999</v>
      </c>
      <c r="C898" s="3">
        <v>800.2133</v>
      </c>
      <c r="D898" s="3"/>
    </row>
    <row r="899" spans="1:4" x14ac:dyDescent="0.2">
      <c r="A899" s="1" t="s">
        <v>1153</v>
      </c>
      <c r="B899" s="3">
        <v>1.8959999999999999</v>
      </c>
      <c r="C899" s="3">
        <v>805.21860000000004</v>
      </c>
      <c r="D899" s="3"/>
    </row>
    <row r="900" spans="1:4" x14ac:dyDescent="0.2">
      <c r="A900" s="1" t="s">
        <v>1154</v>
      </c>
      <c r="B900" s="3">
        <v>1.8774999999999999</v>
      </c>
      <c r="C900" s="3">
        <v>808.76909999999998</v>
      </c>
      <c r="D900" s="3"/>
    </row>
    <row r="901" spans="1:4" x14ac:dyDescent="0.2">
      <c r="A901" s="1" t="s">
        <v>1155</v>
      </c>
      <c r="B901" s="3">
        <v>1.86965</v>
      </c>
      <c r="C901" s="3">
        <v>834.67600000000004</v>
      </c>
      <c r="D901" s="3"/>
    </row>
    <row r="902" spans="1:4" x14ac:dyDescent="0.2">
      <c r="A902" s="1" t="s">
        <v>1156</v>
      </c>
      <c r="B902" s="3">
        <v>1.8550499999999999</v>
      </c>
      <c r="C902" s="3">
        <v>820.96990000000005</v>
      </c>
      <c r="D902" s="3"/>
    </row>
    <row r="903" spans="1:4" x14ac:dyDescent="0.2">
      <c r="A903" s="1" t="s">
        <v>1157</v>
      </c>
      <c r="B903" s="3">
        <v>1.8671</v>
      </c>
      <c r="C903" s="3">
        <v>818.92629999999997</v>
      </c>
      <c r="D903" s="3"/>
    </row>
    <row r="904" spans="1:4" x14ac:dyDescent="0.2">
      <c r="A904" s="1" t="s">
        <v>1158</v>
      </c>
      <c r="B904" s="3">
        <v>1.8774999999999999</v>
      </c>
      <c r="C904" s="3">
        <v>828.35429999999997</v>
      </c>
      <c r="D904" s="3"/>
    </row>
    <row r="905" spans="1:4" x14ac:dyDescent="0.2">
      <c r="A905" s="1" t="s">
        <v>1159</v>
      </c>
      <c r="B905" s="3">
        <v>1.8828</v>
      </c>
      <c r="C905" s="3">
        <v>804.29309999999998</v>
      </c>
      <c r="D905" s="3"/>
    </row>
    <row r="906" spans="1:4" x14ac:dyDescent="0.2">
      <c r="A906" s="1" t="s">
        <v>1160</v>
      </c>
      <c r="B906" s="3">
        <v>1.9182999999999999</v>
      </c>
      <c r="C906" s="3">
        <v>800.53369999999995</v>
      </c>
      <c r="D906" s="3"/>
    </row>
    <row r="907" spans="1:4" x14ac:dyDescent="0.2">
      <c r="A907" s="1" t="s">
        <v>1161</v>
      </c>
      <c r="B907" s="3">
        <v>1.9329499999999999</v>
      </c>
      <c r="C907" s="3">
        <v>777.56259999999997</v>
      </c>
      <c r="D907" s="3"/>
    </row>
    <row r="908" spans="1:4" x14ac:dyDescent="0.2">
      <c r="A908" s="1" t="s">
        <v>1162</v>
      </c>
      <c r="B908" s="3">
        <v>1.94245</v>
      </c>
      <c r="C908" s="3">
        <v>787.75869999999998</v>
      </c>
      <c r="D908" s="3"/>
    </row>
    <row r="909" spans="1:4" x14ac:dyDescent="0.2">
      <c r="A909" s="1" t="s">
        <v>1163</v>
      </c>
      <c r="B909" s="3">
        <v>1.9356</v>
      </c>
      <c r="C909" s="3">
        <v>801.5779</v>
      </c>
      <c r="D909" s="3"/>
    </row>
    <row r="910" spans="1:4" x14ac:dyDescent="0.2">
      <c r="A910" s="1" t="s">
        <v>1164</v>
      </c>
      <c r="B910" s="3">
        <v>1.9337499999999999</v>
      </c>
      <c r="C910" s="3">
        <v>809.44320000000005</v>
      </c>
      <c r="D910" s="3"/>
    </row>
    <row r="911" spans="1:4" x14ac:dyDescent="0.2">
      <c r="A911" s="1" t="s">
        <v>1165</v>
      </c>
      <c r="B911" s="3">
        <v>1.9289000000000001</v>
      </c>
      <c r="C911" s="3">
        <v>803.48969999999997</v>
      </c>
      <c r="D911" s="3"/>
    </row>
    <row r="912" spans="1:4" x14ac:dyDescent="0.2">
      <c r="A912" s="1" t="s">
        <v>1166</v>
      </c>
      <c r="B912" s="3">
        <v>1.9264999999999999</v>
      </c>
      <c r="C912" s="3">
        <v>813.66780000000006</v>
      </c>
      <c r="D912" s="3"/>
    </row>
    <row r="913" spans="1:4" x14ac:dyDescent="0.2">
      <c r="A913" s="1" t="s">
        <v>1167</v>
      </c>
      <c r="B913" s="3">
        <v>1.9252</v>
      </c>
      <c r="C913" s="3">
        <v>820.00570000000005</v>
      </c>
      <c r="D913" s="3"/>
    </row>
    <row r="914" spans="1:4" x14ac:dyDescent="0.2">
      <c r="A914" s="1" t="s">
        <v>1168</v>
      </c>
      <c r="B914" s="3">
        <v>1.9233</v>
      </c>
      <c r="C914" s="3">
        <v>804.1422</v>
      </c>
      <c r="D914" s="3"/>
    </row>
    <row r="915" spans="1:4" x14ac:dyDescent="0.2">
      <c r="A915" s="1" t="s">
        <v>1169</v>
      </c>
      <c r="B915" s="3">
        <v>1.9494500000000001</v>
      </c>
      <c r="C915" s="3">
        <v>813.77390000000003</v>
      </c>
      <c r="D915" s="3"/>
    </row>
    <row r="916" spans="1:4" x14ac:dyDescent="0.2">
      <c r="A916" s="1" t="s">
        <v>1170</v>
      </c>
      <c r="B916" s="3">
        <v>1.9499499999999999</v>
      </c>
      <c r="C916" s="3">
        <v>802.61919999999998</v>
      </c>
      <c r="D916" s="3"/>
    </row>
    <row r="917" spans="1:4" x14ac:dyDescent="0.2">
      <c r="A917" s="1" t="s">
        <v>1171</v>
      </c>
      <c r="B917" s="3">
        <v>1.9491499999999999</v>
      </c>
      <c r="C917" s="3">
        <v>796.22760000000005</v>
      </c>
      <c r="D917" s="3"/>
    </row>
    <row r="918" spans="1:4" x14ac:dyDescent="0.2">
      <c r="A918" s="1" t="s">
        <v>1172</v>
      </c>
      <c r="B918" s="3">
        <v>1.95275</v>
      </c>
      <c r="C918" s="3">
        <v>800.95630000000006</v>
      </c>
      <c r="D918" s="3"/>
    </row>
    <row r="919" spans="1:4" x14ac:dyDescent="0.2">
      <c r="A919" s="1" t="s">
        <v>1173</v>
      </c>
      <c r="B919" s="3">
        <v>1.94035</v>
      </c>
      <c r="C919" s="3">
        <v>792.95129999999995</v>
      </c>
      <c r="D919" s="3"/>
    </row>
    <row r="920" spans="1:4" x14ac:dyDescent="0.2">
      <c r="A920" s="1" t="s">
        <v>1174</v>
      </c>
      <c r="B920" s="3">
        <v>1.9453499999999999</v>
      </c>
      <c r="C920" s="3">
        <v>795.47180000000003</v>
      </c>
      <c r="D920" s="3"/>
    </row>
    <row r="921" spans="1:4" x14ac:dyDescent="0.2">
      <c r="A921" s="1" t="s">
        <v>1175</v>
      </c>
      <c r="B921" s="3">
        <v>1.9417499999999999</v>
      </c>
      <c r="C921" s="3">
        <v>808.91150000000005</v>
      </c>
      <c r="D921" s="3"/>
    </row>
    <row r="922" spans="1:4" x14ac:dyDescent="0.2">
      <c r="A922" s="1" t="s">
        <v>1176</v>
      </c>
      <c r="B922" s="3">
        <v>1.95905</v>
      </c>
      <c r="C922" s="3">
        <v>816.5607</v>
      </c>
      <c r="D922" s="3"/>
    </row>
    <row r="923" spans="1:4" x14ac:dyDescent="0.2">
      <c r="A923" s="1" t="s">
        <v>1177</v>
      </c>
      <c r="B923" s="3">
        <v>1.94265</v>
      </c>
      <c r="C923" s="3">
        <v>812.79409999999996</v>
      </c>
      <c r="D923" s="3"/>
    </row>
    <row r="924" spans="1:4" x14ac:dyDescent="0.2">
      <c r="A924" s="1" t="s">
        <v>1178</v>
      </c>
      <c r="B924" s="3">
        <v>1.9293499999999999</v>
      </c>
      <c r="C924" s="3">
        <v>822.26110000000006</v>
      </c>
      <c r="D924" s="3"/>
    </row>
    <row r="925" spans="1:4" x14ac:dyDescent="0.2">
      <c r="A925" s="1" t="s">
        <v>1179</v>
      </c>
      <c r="B925" s="3">
        <v>1.9269500000000002</v>
      </c>
      <c r="C925" s="3">
        <v>821.3098</v>
      </c>
      <c r="D925" s="3"/>
    </row>
    <row r="926" spans="1:4" x14ac:dyDescent="0.2">
      <c r="A926" s="1" t="s">
        <v>1180</v>
      </c>
      <c r="B926" s="3">
        <v>1.91815</v>
      </c>
      <c r="C926" s="3">
        <v>819.52319999999997</v>
      </c>
      <c r="D926" s="3"/>
    </row>
    <row r="927" spans="1:4" x14ac:dyDescent="0.2">
      <c r="A927" s="1" t="s">
        <v>1181</v>
      </c>
      <c r="B927" s="3">
        <v>1.923</v>
      </c>
      <c r="C927" s="3">
        <v>818.43700000000001</v>
      </c>
      <c r="D927" s="3"/>
    </row>
    <row r="928" spans="1:4" x14ac:dyDescent="0.2">
      <c r="A928" s="1" t="s">
        <v>1182</v>
      </c>
      <c r="B928" s="3">
        <v>1.9168500000000002</v>
      </c>
      <c r="C928" s="3">
        <v>819.78</v>
      </c>
      <c r="D928" s="3"/>
    </row>
    <row r="929" spans="1:4" x14ac:dyDescent="0.2">
      <c r="A929" s="1" t="s">
        <v>1183</v>
      </c>
      <c r="B929" s="3">
        <v>1.9134500000000001</v>
      </c>
      <c r="C929" s="3">
        <v>812.28880000000004</v>
      </c>
      <c r="D929" s="3"/>
    </row>
    <row r="930" spans="1:4" x14ac:dyDescent="0.2">
      <c r="A930" s="1" t="s">
        <v>1184</v>
      </c>
      <c r="B930" s="3">
        <v>1.90855</v>
      </c>
      <c r="C930" s="3">
        <v>810.26499999999999</v>
      </c>
      <c r="D930" s="3"/>
    </row>
    <row r="931" spans="1:4" x14ac:dyDescent="0.2">
      <c r="A931" s="1" t="s">
        <v>1185</v>
      </c>
      <c r="B931" s="3">
        <v>1.92645</v>
      </c>
      <c r="C931" s="3">
        <v>809.52779999999996</v>
      </c>
      <c r="D931" s="3"/>
    </row>
    <row r="932" spans="1:4" x14ac:dyDescent="0.2">
      <c r="A932" s="1" t="s">
        <v>1186</v>
      </c>
      <c r="B932" s="3">
        <v>1.9218500000000001</v>
      </c>
      <c r="C932" s="3">
        <v>808.43219999999997</v>
      </c>
      <c r="D932" s="3"/>
    </row>
    <row r="933" spans="1:4" x14ac:dyDescent="0.2">
      <c r="A933" s="1" t="s">
        <v>1187</v>
      </c>
      <c r="B933" s="3">
        <v>1.9252500000000001</v>
      </c>
      <c r="C933" s="3">
        <v>813.85270000000003</v>
      </c>
      <c r="D933" s="3"/>
    </row>
    <row r="934" spans="1:4" x14ac:dyDescent="0.2">
      <c r="A934" s="1" t="s">
        <v>1188</v>
      </c>
      <c r="B934" s="3">
        <v>1.9258500000000001</v>
      </c>
      <c r="C934" s="3">
        <v>809.72630000000004</v>
      </c>
      <c r="D934" s="3"/>
    </row>
    <row r="935" spans="1:4" x14ac:dyDescent="0.2">
      <c r="A935" s="1" t="s">
        <v>1189</v>
      </c>
      <c r="B935" s="3">
        <v>1.9325999999999999</v>
      </c>
      <c r="C935" s="3">
        <v>814.08799999999997</v>
      </c>
      <c r="D935" s="3"/>
    </row>
    <row r="936" spans="1:4" x14ac:dyDescent="0.2">
      <c r="A936" s="1" t="s">
        <v>1190</v>
      </c>
      <c r="B936" s="3">
        <v>1.93665</v>
      </c>
      <c r="C936" s="3">
        <v>818.20180000000005</v>
      </c>
      <c r="D936" s="3"/>
    </row>
    <row r="937" spans="1:4" x14ac:dyDescent="0.2">
      <c r="A937" s="1" t="s">
        <v>1191</v>
      </c>
      <c r="B937" s="3">
        <v>1.9470499999999999</v>
      </c>
      <c r="C937" s="3">
        <v>823.65830000000005</v>
      </c>
      <c r="D937" s="3"/>
    </row>
    <row r="938" spans="1:4" x14ac:dyDescent="0.2">
      <c r="A938" s="1" t="s">
        <v>1192</v>
      </c>
      <c r="B938" s="3">
        <v>1.9298999999999999</v>
      </c>
      <c r="C938" s="3">
        <v>828.74260000000004</v>
      </c>
      <c r="D938" s="3"/>
    </row>
    <row r="939" spans="1:4" x14ac:dyDescent="0.2">
      <c r="A939" s="1" t="s">
        <v>1193</v>
      </c>
      <c r="B939" s="3">
        <v>1.9309500000000002</v>
      </c>
      <c r="C939" s="3">
        <v>828.7047</v>
      </c>
      <c r="D939" s="3"/>
    </row>
    <row r="940" spans="1:4" x14ac:dyDescent="0.2">
      <c r="A940" s="1" t="s">
        <v>1194</v>
      </c>
      <c r="B940" s="3" t="e">
        <v>#DIV/0!</v>
      </c>
      <c r="C940" t="s">
        <v>192</v>
      </c>
      <c r="D940" s="3"/>
    </row>
    <row r="941" spans="1:4" x14ac:dyDescent="0.2">
      <c r="A941" s="1" t="s">
        <v>1195</v>
      </c>
      <c r="B941" s="3" t="e">
        <v>#DIV/0!</v>
      </c>
      <c r="C941" t="s">
        <v>192</v>
      </c>
      <c r="D941" s="3"/>
    </row>
    <row r="942" spans="1:4" x14ac:dyDescent="0.2">
      <c r="A942" s="1" t="s">
        <v>1196</v>
      </c>
      <c r="B942" s="3">
        <v>1.9309500000000002</v>
      </c>
      <c r="C942" s="3">
        <v>834.37379999999996</v>
      </c>
      <c r="D942" s="3"/>
    </row>
    <row r="943" spans="1:4" x14ac:dyDescent="0.2">
      <c r="A943" s="1" t="s">
        <v>1197</v>
      </c>
      <c r="B943" s="3">
        <v>1.9248000000000001</v>
      </c>
      <c r="C943" s="3">
        <v>835.12149999999997</v>
      </c>
      <c r="D943" s="3"/>
    </row>
    <row r="944" spans="1:4" x14ac:dyDescent="0.2">
      <c r="A944" s="1" t="s">
        <v>1198</v>
      </c>
      <c r="B944" s="3">
        <v>1.9272499999999999</v>
      </c>
      <c r="C944" s="3">
        <v>840.71990000000005</v>
      </c>
      <c r="D944" s="3"/>
    </row>
    <row r="945" spans="1:4" x14ac:dyDescent="0.2">
      <c r="A945" s="1" t="s">
        <v>1199</v>
      </c>
      <c r="B945" s="3">
        <v>1.9375</v>
      </c>
      <c r="C945" s="3">
        <v>831.84739999999999</v>
      </c>
      <c r="D945" s="3"/>
    </row>
    <row r="946" spans="1:4" x14ac:dyDescent="0.2">
      <c r="A946" s="1" t="s">
        <v>1200</v>
      </c>
      <c r="B946" s="3">
        <v>1.93035</v>
      </c>
      <c r="C946" s="3">
        <v>830.17039999999997</v>
      </c>
      <c r="D946" s="3"/>
    </row>
    <row r="947" spans="1:4" x14ac:dyDescent="0.2">
      <c r="A947" s="1" t="s">
        <v>1201</v>
      </c>
      <c r="B947" s="3">
        <v>1.9359500000000001</v>
      </c>
      <c r="C947" s="3">
        <v>815.00310000000002</v>
      </c>
      <c r="D947" s="3"/>
    </row>
    <row r="948" spans="1:4" x14ac:dyDescent="0.2">
      <c r="A948" s="1" t="s">
        <v>1202</v>
      </c>
      <c r="B948" s="3">
        <v>1.94855</v>
      </c>
      <c r="C948" s="3">
        <v>807.58680000000004</v>
      </c>
      <c r="D948" s="3"/>
    </row>
    <row r="949" spans="1:4" x14ac:dyDescent="0.2">
      <c r="A949" s="1" t="s">
        <v>1203</v>
      </c>
      <c r="B949" s="3">
        <v>1.9497499999999999</v>
      </c>
      <c r="C949" s="3">
        <v>785.45219999999995</v>
      </c>
      <c r="D949" s="3"/>
    </row>
    <row r="950" spans="1:4" x14ac:dyDescent="0.2">
      <c r="A950" s="1" t="s">
        <v>1204</v>
      </c>
      <c r="B950" s="3">
        <v>1.9597500000000001</v>
      </c>
      <c r="C950" s="3">
        <v>767.56110000000001</v>
      </c>
      <c r="D950" s="3"/>
    </row>
    <row r="951" spans="1:4" x14ac:dyDescent="0.2">
      <c r="A951" s="1" t="s">
        <v>1205</v>
      </c>
      <c r="B951" s="3">
        <v>1.9853000000000001</v>
      </c>
      <c r="C951" s="3">
        <v>775.44899999999996</v>
      </c>
      <c r="D951" s="3"/>
    </row>
    <row r="952" spans="1:4" x14ac:dyDescent="0.2">
      <c r="A952" s="1" t="s">
        <v>1206</v>
      </c>
      <c r="B952" s="3">
        <v>1.9866999999999999</v>
      </c>
      <c r="C952" s="3">
        <v>779.77719999999999</v>
      </c>
      <c r="D952" s="3"/>
    </row>
    <row r="953" spans="1:4" x14ac:dyDescent="0.2">
      <c r="A953" s="1" t="s">
        <v>1207</v>
      </c>
      <c r="B953" s="3">
        <v>1.9969000000000001</v>
      </c>
      <c r="C953" s="3">
        <v>740.13210000000004</v>
      </c>
      <c r="D953" s="3"/>
    </row>
    <row r="954" spans="1:4" x14ac:dyDescent="0.2">
      <c r="A954" s="1" t="s">
        <v>1208</v>
      </c>
      <c r="B954" s="3">
        <v>2.0243500000000001</v>
      </c>
      <c r="C954" s="3">
        <v>727.71159999999998</v>
      </c>
      <c r="D954" s="3"/>
    </row>
    <row r="955" spans="1:4" x14ac:dyDescent="0.2">
      <c r="A955" s="1" t="s">
        <v>1209</v>
      </c>
      <c r="B955" s="3">
        <v>2.05755</v>
      </c>
      <c r="C955" s="3">
        <v>738.89459999999997</v>
      </c>
      <c r="D955" s="3"/>
    </row>
    <row r="956" spans="1:4" x14ac:dyDescent="0.2">
      <c r="A956" s="1" t="s">
        <v>1210</v>
      </c>
      <c r="B956" s="3" t="e">
        <v>#DIV/0!</v>
      </c>
      <c r="C956" t="s">
        <v>192</v>
      </c>
      <c r="D956" s="3"/>
    </row>
    <row r="957" spans="1:4" x14ac:dyDescent="0.2">
      <c r="A957" s="1" t="s">
        <v>1211</v>
      </c>
      <c r="B957" s="3">
        <v>2.03295</v>
      </c>
      <c r="C957" s="3">
        <v>754.9905</v>
      </c>
      <c r="D957" s="3"/>
    </row>
    <row r="958" spans="1:4" x14ac:dyDescent="0.2">
      <c r="A958" s="1" t="s">
        <v>1212</v>
      </c>
      <c r="B958" s="3">
        <v>2.0178500000000001</v>
      </c>
      <c r="C958" s="3">
        <v>740.10490000000004</v>
      </c>
      <c r="D958" s="3"/>
    </row>
    <row r="959" spans="1:4" x14ac:dyDescent="0.2">
      <c r="A959" s="1" t="s">
        <v>1213</v>
      </c>
      <c r="B959" s="3">
        <v>2.0433500000000002</v>
      </c>
      <c r="C959" s="3">
        <v>740.26689999999996</v>
      </c>
      <c r="D959" s="3"/>
    </row>
    <row r="960" spans="1:4" x14ac:dyDescent="0.2">
      <c r="A960" s="1" t="s">
        <v>1214</v>
      </c>
      <c r="B960" s="3">
        <v>2.05585</v>
      </c>
      <c r="C960" s="3">
        <v>734.8211</v>
      </c>
      <c r="D960" s="3"/>
    </row>
    <row r="961" spans="1:4" x14ac:dyDescent="0.2">
      <c r="A961" s="1" t="s">
        <v>1215</v>
      </c>
      <c r="B961" s="3">
        <v>2.0750999999999999</v>
      </c>
      <c r="C961" s="3">
        <v>735.56140000000005</v>
      </c>
      <c r="D961" s="3"/>
    </row>
    <row r="962" spans="1:4" x14ac:dyDescent="0.2">
      <c r="A962" s="1" t="s">
        <v>1216</v>
      </c>
      <c r="B962" s="3">
        <v>2.0649000000000002</v>
      </c>
      <c r="C962" s="3">
        <v>749.93449999999996</v>
      </c>
      <c r="D962" s="3"/>
    </row>
    <row r="963" spans="1:4" x14ac:dyDescent="0.2">
      <c r="A963" s="1" t="s">
        <v>1217</v>
      </c>
      <c r="B963" s="3">
        <v>2.0401499999999997</v>
      </c>
      <c r="C963" s="3">
        <v>763.75279999999998</v>
      </c>
      <c r="D963" s="3"/>
    </row>
    <row r="964" spans="1:4" x14ac:dyDescent="0.2">
      <c r="A964" s="1" t="s">
        <v>1218</v>
      </c>
      <c r="B964" s="3">
        <v>2.0303</v>
      </c>
      <c r="C964" s="3">
        <v>762.82650000000001</v>
      </c>
      <c r="D964" s="3"/>
    </row>
    <row r="965" spans="1:4" x14ac:dyDescent="0.2">
      <c r="A965" s="1" t="s">
        <v>1219</v>
      </c>
      <c r="B965" s="3">
        <v>2.0155000000000003</v>
      </c>
      <c r="C965" s="3">
        <v>771.16489999999999</v>
      </c>
      <c r="D965" s="3"/>
    </row>
    <row r="966" spans="1:4" x14ac:dyDescent="0.2">
      <c r="A966" s="1" t="s">
        <v>1220</v>
      </c>
      <c r="B966" s="3">
        <v>2.0231500000000002</v>
      </c>
      <c r="C966" s="3">
        <v>769.41039999999998</v>
      </c>
      <c r="D966" s="3"/>
    </row>
    <row r="967" spans="1:4" x14ac:dyDescent="0.2">
      <c r="A967" s="1" t="s">
        <v>1221</v>
      </c>
      <c r="B967" s="3">
        <v>2.0275499999999997</v>
      </c>
      <c r="C967" s="3">
        <v>787.81690000000003</v>
      </c>
      <c r="D967" s="3"/>
    </row>
    <row r="968" spans="1:4" x14ac:dyDescent="0.2">
      <c r="A968" s="1" t="s">
        <v>1222</v>
      </c>
      <c r="B968" s="3">
        <v>1.9944999999999999</v>
      </c>
      <c r="C968" s="3">
        <v>786.05669999999998</v>
      </c>
      <c r="D968" s="3"/>
    </row>
    <row r="969" spans="1:4" x14ac:dyDescent="0.2">
      <c r="A969" s="1" t="s">
        <v>1223</v>
      </c>
      <c r="B969" s="3">
        <v>2.0063000000000004</v>
      </c>
      <c r="C969" s="3">
        <v>786.07709999999997</v>
      </c>
      <c r="D969" s="3"/>
    </row>
    <row r="970" spans="1:4" x14ac:dyDescent="0.2">
      <c r="A970" s="1" t="s">
        <v>1224</v>
      </c>
      <c r="B970" s="3">
        <v>2.0041000000000002</v>
      </c>
      <c r="C970" s="3">
        <v>803.71310000000005</v>
      </c>
      <c r="D970" s="3"/>
    </row>
    <row r="971" spans="1:4" x14ac:dyDescent="0.2">
      <c r="A971" s="1" t="s">
        <v>1225</v>
      </c>
      <c r="B971" s="3">
        <v>1.9539499999999999</v>
      </c>
      <c r="C971" s="3">
        <v>798.06320000000005</v>
      </c>
      <c r="D971" s="3"/>
    </row>
    <row r="972" spans="1:4" x14ac:dyDescent="0.2">
      <c r="A972" s="1" t="s">
        <v>1226</v>
      </c>
      <c r="B972" s="3">
        <v>1.9737499999999999</v>
      </c>
      <c r="C972" s="3">
        <v>796.1087</v>
      </c>
      <c r="D972" s="3"/>
    </row>
    <row r="973" spans="1:4" x14ac:dyDescent="0.2">
      <c r="A973" s="1" t="s">
        <v>1227</v>
      </c>
      <c r="B973" s="3">
        <v>1.9874000000000001</v>
      </c>
      <c r="C973" s="3">
        <v>799.95650000000001</v>
      </c>
      <c r="D973" s="3"/>
    </row>
    <row r="974" spans="1:4" x14ac:dyDescent="0.2">
      <c r="A974" s="1" t="s">
        <v>1228</v>
      </c>
      <c r="B974" s="3">
        <v>1.9963500000000001</v>
      </c>
      <c r="C974" s="3">
        <v>803.92219999999998</v>
      </c>
      <c r="D974" s="3"/>
    </row>
    <row r="975" spans="1:4" x14ac:dyDescent="0.2">
      <c r="A975" s="1" t="s">
        <v>1229</v>
      </c>
      <c r="B975" s="3">
        <v>2.0052000000000003</v>
      </c>
      <c r="C975" s="3">
        <v>805.39089999999999</v>
      </c>
      <c r="D975" s="3"/>
    </row>
    <row r="976" spans="1:4" x14ac:dyDescent="0.2">
      <c r="A976" s="1" t="s">
        <v>1230</v>
      </c>
      <c r="B976" s="3">
        <v>2.0141</v>
      </c>
      <c r="C976" s="3">
        <v>804.12310000000002</v>
      </c>
      <c r="D976" s="3"/>
    </row>
    <row r="977" spans="1:4" x14ac:dyDescent="0.2">
      <c r="A977" s="1" t="s">
        <v>1231</v>
      </c>
      <c r="B977" s="3">
        <v>2.0359999999999996</v>
      </c>
      <c r="C977" s="3">
        <v>808.68560000000002</v>
      </c>
      <c r="D977" s="3"/>
    </row>
    <row r="978" spans="1:4" x14ac:dyDescent="0.2">
      <c r="A978" s="1" t="s">
        <v>1232</v>
      </c>
      <c r="B978" s="3">
        <v>2.0383500000000003</v>
      </c>
      <c r="C978" s="3">
        <v>815.81240000000003</v>
      </c>
      <c r="D978" s="3"/>
    </row>
    <row r="979" spans="1:4" x14ac:dyDescent="0.2">
      <c r="A979" s="1" t="s">
        <v>1233</v>
      </c>
      <c r="B979" s="3">
        <v>2.012</v>
      </c>
      <c r="C979" s="3">
        <v>812.38499999999999</v>
      </c>
      <c r="D979" s="3"/>
    </row>
    <row r="980" spans="1:4" x14ac:dyDescent="0.2">
      <c r="A980" s="1" t="s">
        <v>1234</v>
      </c>
      <c r="B980" s="3">
        <v>2.0205000000000002</v>
      </c>
      <c r="C980" s="3">
        <v>817.9</v>
      </c>
      <c r="D980" s="3"/>
    </row>
    <row r="981" spans="1:4" x14ac:dyDescent="0.2">
      <c r="A981" s="1" t="s">
        <v>1235</v>
      </c>
      <c r="B981" s="3">
        <v>2.0007000000000001</v>
      </c>
      <c r="C981" s="3">
        <v>818.17250000000001</v>
      </c>
      <c r="D981" s="3"/>
    </row>
    <row r="982" spans="1:4" x14ac:dyDescent="0.2">
      <c r="A982" s="1" t="s">
        <v>1236</v>
      </c>
      <c r="B982" s="3">
        <v>1.9982</v>
      </c>
      <c r="C982" s="3">
        <v>819.69690000000003</v>
      </c>
      <c r="D982" s="3"/>
    </row>
    <row r="983" spans="1:4" x14ac:dyDescent="0.2">
      <c r="A983" s="1" t="s">
        <v>1237</v>
      </c>
      <c r="B983" s="3">
        <v>1.9979</v>
      </c>
      <c r="C983" s="3">
        <v>815.39170000000001</v>
      </c>
      <c r="D983" s="3"/>
    </row>
    <row r="984" spans="1:4" x14ac:dyDescent="0.2">
      <c r="A984" s="1" t="s">
        <v>1238</v>
      </c>
      <c r="B984" s="3">
        <v>1.9893000000000001</v>
      </c>
      <c r="C984" s="3">
        <v>815.10670000000005</v>
      </c>
      <c r="D984" s="3"/>
    </row>
    <row r="985" spans="1:4" x14ac:dyDescent="0.2">
      <c r="A985" s="1" t="s">
        <v>1239</v>
      </c>
      <c r="B985" s="3">
        <v>1.9889000000000001</v>
      </c>
      <c r="C985" s="3">
        <v>823.13149999999996</v>
      </c>
      <c r="D985" s="3"/>
    </row>
    <row r="986" spans="1:4" x14ac:dyDescent="0.2">
      <c r="A986" s="1" t="s">
        <v>1240</v>
      </c>
      <c r="B986" s="3">
        <v>1.9793000000000001</v>
      </c>
      <c r="C986" s="3">
        <v>825.3673</v>
      </c>
      <c r="D986" s="3"/>
    </row>
    <row r="987" spans="1:4" x14ac:dyDescent="0.2">
      <c r="A987" s="1" t="s">
        <v>1241</v>
      </c>
      <c r="B987" s="3">
        <v>1.9781499999999999</v>
      </c>
      <c r="C987" s="3">
        <v>827.97050000000002</v>
      </c>
      <c r="D987" s="3"/>
    </row>
    <row r="988" spans="1:4" x14ac:dyDescent="0.2">
      <c r="A988" s="1" t="s">
        <v>1242</v>
      </c>
      <c r="B988" s="3" t="e">
        <v>#DIV/0!</v>
      </c>
      <c r="C988" t="s">
        <v>192</v>
      </c>
      <c r="D988" s="3"/>
    </row>
    <row r="989" spans="1:4" x14ac:dyDescent="0.2">
      <c r="A989" s="1" t="s">
        <v>1243</v>
      </c>
      <c r="B989" s="3" t="e">
        <v>#DIV/0!</v>
      </c>
      <c r="C989" t="s">
        <v>192</v>
      </c>
      <c r="D989" s="3"/>
    </row>
    <row r="990" spans="1:4" x14ac:dyDescent="0.2">
      <c r="A990" s="1" t="s">
        <v>1244</v>
      </c>
      <c r="B990" s="3" t="e">
        <v>#DIV/0!</v>
      </c>
      <c r="C990" t="s">
        <v>192</v>
      </c>
      <c r="D990" s="3"/>
    </row>
    <row r="991" spans="1:4" x14ac:dyDescent="0.2">
      <c r="A991" s="1" t="s">
        <v>1245</v>
      </c>
      <c r="B991" s="3" t="e">
        <v>#DIV/0!</v>
      </c>
      <c r="C991" t="s">
        <v>192</v>
      </c>
      <c r="D991" s="3"/>
    </row>
    <row r="992" spans="1:4" x14ac:dyDescent="0.2">
      <c r="A992" s="1" t="s">
        <v>1246</v>
      </c>
      <c r="B992" s="3">
        <v>1.9781499999999999</v>
      </c>
      <c r="C992" s="3">
        <v>837.1617</v>
      </c>
      <c r="D992" s="3"/>
    </row>
    <row r="993" spans="1:4" x14ac:dyDescent="0.2">
      <c r="A993" s="1" t="s">
        <v>1247</v>
      </c>
      <c r="B993" s="3">
        <v>1.9763999999999999</v>
      </c>
      <c r="C993" s="3">
        <v>842.34609999999998</v>
      </c>
      <c r="D993" s="3"/>
    </row>
    <row r="994" spans="1:4" x14ac:dyDescent="0.2">
      <c r="A994" s="1" t="s">
        <v>1248</v>
      </c>
      <c r="B994" s="3">
        <v>1.9819499999999999</v>
      </c>
      <c r="C994" s="3">
        <v>844.62339999999995</v>
      </c>
      <c r="D994" s="3"/>
    </row>
    <row r="995" spans="1:4" x14ac:dyDescent="0.2">
      <c r="A995" s="1" t="s">
        <v>1249</v>
      </c>
      <c r="B995" s="3">
        <v>1.9755500000000001</v>
      </c>
      <c r="C995" s="3">
        <v>854.23850000000004</v>
      </c>
      <c r="D995" s="3"/>
    </row>
    <row r="996" spans="1:4" x14ac:dyDescent="0.2">
      <c r="A996" s="1" t="s">
        <v>1250</v>
      </c>
      <c r="B996" s="3">
        <v>1.9778</v>
      </c>
      <c r="C996" s="3">
        <v>859.72839999999997</v>
      </c>
      <c r="D996" s="3"/>
    </row>
    <row r="997" spans="1:4" x14ac:dyDescent="0.2">
      <c r="A997" s="1" t="s">
        <v>1251</v>
      </c>
      <c r="B997" s="3">
        <v>1.98705</v>
      </c>
      <c r="C997" s="3">
        <v>864.19809999999995</v>
      </c>
      <c r="D997" s="3"/>
    </row>
    <row r="998" spans="1:4" x14ac:dyDescent="0.2">
      <c r="A998" s="1" t="s">
        <v>1252</v>
      </c>
      <c r="B998" s="3" t="e">
        <v>#DIV/0!</v>
      </c>
      <c r="C998" t="s">
        <v>192</v>
      </c>
      <c r="D998" s="3"/>
    </row>
    <row r="999" spans="1:4" x14ac:dyDescent="0.2">
      <c r="A999" s="1" t="s">
        <v>1253</v>
      </c>
      <c r="B999" s="3">
        <v>1.98705</v>
      </c>
      <c r="C999" s="3">
        <v>860.64520000000005</v>
      </c>
      <c r="D999" s="3"/>
    </row>
    <row r="1000" spans="1:4" x14ac:dyDescent="0.2">
      <c r="A1000" s="1" t="s">
        <v>1254</v>
      </c>
      <c r="B1000" s="3">
        <v>1.9905499999999998</v>
      </c>
      <c r="C1000" s="3">
        <v>854.95699999999999</v>
      </c>
      <c r="D1000" s="3"/>
    </row>
    <row r="1001" spans="1:4" x14ac:dyDescent="0.2">
      <c r="A1001" s="1" t="s">
        <v>1255</v>
      </c>
      <c r="B1001" s="3">
        <v>1.99125</v>
      </c>
      <c r="C1001" s="3">
        <v>853.80110000000002</v>
      </c>
      <c r="D1001" s="3"/>
    </row>
    <row r="1002" spans="1:4" x14ac:dyDescent="0.2">
      <c r="A1002" s="1" t="s">
        <v>1256</v>
      </c>
      <c r="B1002" s="3">
        <v>2.0080999999999998</v>
      </c>
      <c r="C1002" s="3">
        <v>857.05970000000002</v>
      </c>
      <c r="D1002" s="3"/>
    </row>
    <row r="1003" spans="1:4" x14ac:dyDescent="0.2">
      <c r="A1003" s="1" t="s">
        <v>1257</v>
      </c>
      <c r="B1003" s="3">
        <v>2.0195999999999996</v>
      </c>
      <c r="C1003" s="3">
        <v>845.27340000000004</v>
      </c>
      <c r="D1003" s="3"/>
    </row>
    <row r="1004" spans="1:4" x14ac:dyDescent="0.2">
      <c r="A1004" s="1" t="s">
        <v>1258</v>
      </c>
      <c r="B1004" s="3">
        <v>2.0252999999999997</v>
      </c>
      <c r="C1004" s="3">
        <v>847.97709999999995</v>
      </c>
      <c r="D1004" s="3"/>
    </row>
    <row r="1005" spans="1:4" x14ac:dyDescent="0.2">
      <c r="A1005" s="1" t="s">
        <v>1259</v>
      </c>
      <c r="B1005" s="3">
        <v>2.0280499999999999</v>
      </c>
      <c r="C1005" s="3">
        <v>852.04729999999995</v>
      </c>
      <c r="D1005" s="3"/>
    </row>
    <row r="1006" spans="1:4" x14ac:dyDescent="0.2">
      <c r="A1006" s="1" t="s">
        <v>1260</v>
      </c>
      <c r="B1006" s="3">
        <v>2.0324499999999999</v>
      </c>
      <c r="C1006" s="3">
        <v>839.36469999999997</v>
      </c>
      <c r="D1006" s="3"/>
    </row>
    <row r="1007" spans="1:4" x14ac:dyDescent="0.2">
      <c r="A1007" s="1" t="s">
        <v>1261</v>
      </c>
      <c r="B1007" s="3">
        <v>2.0283499999999997</v>
      </c>
      <c r="C1007" s="3">
        <v>832.77560000000005</v>
      </c>
      <c r="D1007" s="3"/>
    </row>
    <row r="1008" spans="1:4" x14ac:dyDescent="0.2">
      <c r="A1008" s="1" t="s">
        <v>1262</v>
      </c>
      <c r="B1008" s="3">
        <v>2.0376500000000002</v>
      </c>
      <c r="C1008" s="3">
        <v>827.32629999999995</v>
      </c>
      <c r="D1008" s="3"/>
    </row>
    <row r="1009" spans="1:4" x14ac:dyDescent="0.2">
      <c r="A1009" s="1" t="s">
        <v>1263</v>
      </c>
      <c r="B1009" s="3">
        <v>2.05185</v>
      </c>
      <c r="C1009" s="3">
        <v>827.44740000000002</v>
      </c>
      <c r="D1009" s="3"/>
    </row>
    <row r="1010" spans="1:4" x14ac:dyDescent="0.2">
      <c r="A1010" s="1" t="s">
        <v>1264</v>
      </c>
      <c r="B1010" s="3">
        <v>2.0534499999999998</v>
      </c>
      <c r="C1010" s="3">
        <v>842.74549999999999</v>
      </c>
      <c r="D1010" s="3"/>
    </row>
    <row r="1011" spans="1:4" x14ac:dyDescent="0.2">
      <c r="A1011" s="1" t="s">
        <v>1265</v>
      </c>
      <c r="B1011" s="3">
        <v>2.0460500000000001</v>
      </c>
      <c r="C1011" s="3">
        <v>847.93629999999996</v>
      </c>
      <c r="D1011" s="3"/>
    </row>
    <row r="1012" spans="1:4" x14ac:dyDescent="0.2">
      <c r="A1012" s="1" t="s">
        <v>1266</v>
      </c>
      <c r="B1012" s="3">
        <v>2.03925</v>
      </c>
      <c r="C1012" s="3">
        <v>851.28160000000003</v>
      </c>
      <c r="D1012" s="3"/>
    </row>
    <row r="1013" spans="1:4" x14ac:dyDescent="0.2">
      <c r="A1013" s="1" t="s">
        <v>1267</v>
      </c>
      <c r="B1013" s="3">
        <v>2.0219499999999999</v>
      </c>
      <c r="C1013" s="3">
        <v>846.95609999999999</v>
      </c>
      <c r="D1013" s="3"/>
    </row>
    <row r="1014" spans="1:4" x14ac:dyDescent="0.2">
      <c r="A1014" s="1" t="s">
        <v>1268</v>
      </c>
      <c r="B1014" s="3">
        <v>2.0187499999999998</v>
      </c>
      <c r="C1014" s="3">
        <v>851.53210000000001</v>
      </c>
      <c r="D1014" s="3"/>
    </row>
    <row r="1015" spans="1:4" x14ac:dyDescent="0.2">
      <c r="A1015" s="1" t="s">
        <v>1269</v>
      </c>
      <c r="B1015" s="3">
        <v>2.0115999999999996</v>
      </c>
      <c r="C1015" s="3">
        <v>852.85979999999995</v>
      </c>
      <c r="D1015" s="3"/>
    </row>
    <row r="1016" spans="1:4" x14ac:dyDescent="0.2">
      <c r="A1016" s="1" t="s">
        <v>1270</v>
      </c>
      <c r="B1016" s="3">
        <v>2.0198999999999998</v>
      </c>
      <c r="C1016" s="3">
        <v>860.32799999999997</v>
      </c>
      <c r="D1016" s="3"/>
    </row>
    <row r="1017" spans="1:4" x14ac:dyDescent="0.2">
      <c r="A1017" s="1" t="s">
        <v>1271</v>
      </c>
      <c r="B1017" s="3">
        <v>2.0182500000000001</v>
      </c>
      <c r="C1017" s="3">
        <v>866.96259999999995</v>
      </c>
      <c r="D1017" s="3"/>
    </row>
    <row r="1018" spans="1:4" x14ac:dyDescent="0.2">
      <c r="A1018" s="1" t="s">
        <v>1272</v>
      </c>
      <c r="B1018" s="3">
        <v>1.9986999999999999</v>
      </c>
      <c r="C1018" s="3">
        <v>863.43910000000005</v>
      </c>
      <c r="D1018" s="3"/>
    </row>
    <row r="1019" spans="1:4" x14ac:dyDescent="0.2">
      <c r="A1019" s="1" t="s">
        <v>1273</v>
      </c>
      <c r="B1019" s="3">
        <v>2.0088999999999997</v>
      </c>
      <c r="C1019" s="3">
        <v>864.13890000000004</v>
      </c>
      <c r="D1019" s="3"/>
    </row>
    <row r="1020" spans="1:4" x14ac:dyDescent="0.2">
      <c r="A1020" s="1" t="s">
        <v>1274</v>
      </c>
      <c r="B1020" s="3">
        <v>2.0171999999999999</v>
      </c>
      <c r="C1020" s="3">
        <v>864.66020000000003</v>
      </c>
      <c r="D1020" s="3"/>
    </row>
    <row r="1021" spans="1:4" x14ac:dyDescent="0.2">
      <c r="A1021" s="1" t="s">
        <v>1275</v>
      </c>
      <c r="B1021" s="3">
        <v>2.0184500000000001</v>
      </c>
      <c r="C1021" s="3">
        <v>869.00570000000005</v>
      </c>
      <c r="D1021" s="3"/>
    </row>
    <row r="1022" spans="1:4" x14ac:dyDescent="0.2">
      <c r="A1022" s="1" t="s">
        <v>1276</v>
      </c>
      <c r="B1022" s="3">
        <v>2.01925</v>
      </c>
      <c r="C1022" s="3">
        <v>865.54010000000005</v>
      </c>
      <c r="D1022" s="3"/>
    </row>
    <row r="1023" spans="1:4" x14ac:dyDescent="0.2">
      <c r="A1023" s="1" t="s">
        <v>1277</v>
      </c>
      <c r="B1023" s="3">
        <v>2.0300500000000001</v>
      </c>
      <c r="C1023" s="3">
        <v>851.4126</v>
      </c>
      <c r="D1023" s="3"/>
    </row>
    <row r="1024" spans="1:4" x14ac:dyDescent="0.2">
      <c r="A1024" s="1" t="s">
        <v>1278</v>
      </c>
      <c r="B1024" s="3">
        <v>2.0377000000000001</v>
      </c>
      <c r="C1024" s="3">
        <v>851.90210000000002</v>
      </c>
      <c r="D1024" s="3"/>
    </row>
    <row r="1025" spans="1:4" x14ac:dyDescent="0.2">
      <c r="A1025" s="1" t="s">
        <v>1279</v>
      </c>
      <c r="B1025" s="3">
        <v>2.0473499999999998</v>
      </c>
      <c r="C1025" s="3">
        <v>849.85940000000005</v>
      </c>
      <c r="D1025" s="3"/>
    </row>
    <row r="1026" spans="1:4" x14ac:dyDescent="0.2">
      <c r="A1026" s="1" t="s">
        <v>1280</v>
      </c>
      <c r="B1026" s="3">
        <v>2.0500499999999997</v>
      </c>
      <c r="C1026" s="3">
        <v>858.21069999999997</v>
      </c>
      <c r="D1026" s="3"/>
    </row>
    <row r="1027" spans="1:4" x14ac:dyDescent="0.2">
      <c r="A1027" s="1" t="s">
        <v>1281</v>
      </c>
      <c r="B1027" s="3">
        <v>2.0412499999999998</v>
      </c>
      <c r="C1027" s="3">
        <v>864.6019</v>
      </c>
      <c r="D1027" s="3"/>
    </row>
    <row r="1028" spans="1:4" x14ac:dyDescent="0.2">
      <c r="A1028" s="1" t="s">
        <v>1282</v>
      </c>
      <c r="B1028" s="3">
        <v>2.0331000000000001</v>
      </c>
      <c r="C1028" s="3">
        <v>863.05179999999996</v>
      </c>
      <c r="D1028" s="3"/>
    </row>
    <row r="1029" spans="1:4" x14ac:dyDescent="0.2">
      <c r="A1029" s="1" t="s">
        <v>1283</v>
      </c>
      <c r="B1029" s="3">
        <v>2.0282999999999998</v>
      </c>
      <c r="C1029" s="3">
        <v>862.13390000000004</v>
      </c>
      <c r="D1029" s="3"/>
    </row>
    <row r="1030" spans="1:4" x14ac:dyDescent="0.2">
      <c r="A1030" s="1" t="s">
        <v>1284</v>
      </c>
      <c r="B1030" s="3">
        <v>2.0312000000000001</v>
      </c>
      <c r="C1030" s="3">
        <v>857.45609999999999</v>
      </c>
      <c r="D1030" s="3"/>
    </row>
    <row r="1031" spans="1:4" x14ac:dyDescent="0.2">
      <c r="A1031" s="1" t="s">
        <v>1285</v>
      </c>
      <c r="B1031" s="3">
        <v>2.0388500000000001</v>
      </c>
      <c r="C1031" s="3">
        <v>862.40769999999998</v>
      </c>
      <c r="D1031" s="3"/>
    </row>
    <row r="1032" spans="1:4" x14ac:dyDescent="0.2">
      <c r="A1032" s="1" t="s">
        <v>1286</v>
      </c>
      <c r="B1032" s="3">
        <v>2.0422500000000001</v>
      </c>
      <c r="C1032" s="3">
        <v>867.8075</v>
      </c>
      <c r="D1032" s="3"/>
    </row>
    <row r="1033" spans="1:4" x14ac:dyDescent="0.2">
      <c r="A1033" s="1" t="s">
        <v>1287</v>
      </c>
      <c r="B1033" s="3">
        <v>2.0354999999999999</v>
      </c>
      <c r="C1033" s="3">
        <v>828.58969999999999</v>
      </c>
      <c r="D1033" s="3"/>
    </row>
    <row r="1034" spans="1:4" x14ac:dyDescent="0.2">
      <c r="A1034" s="1" t="s">
        <v>1288</v>
      </c>
      <c r="B1034" s="3">
        <v>2.03905</v>
      </c>
      <c r="C1034" s="3">
        <v>827.54290000000003</v>
      </c>
      <c r="D1034" s="3"/>
    </row>
    <row r="1035" spans="1:4" x14ac:dyDescent="0.2">
      <c r="A1035" s="1" t="s">
        <v>1289</v>
      </c>
      <c r="B1035" s="3">
        <v>2.0441000000000003</v>
      </c>
      <c r="C1035" s="3">
        <v>805.96680000000003</v>
      </c>
      <c r="D1035" s="3"/>
    </row>
    <row r="1036" spans="1:4" x14ac:dyDescent="0.2">
      <c r="A1036" s="1" t="s">
        <v>1290</v>
      </c>
      <c r="B1036" s="3">
        <v>2.0626499999999997</v>
      </c>
      <c r="C1036" s="3">
        <v>808.57740000000001</v>
      </c>
      <c r="D1036" s="3"/>
    </row>
    <row r="1037" spans="1:4" x14ac:dyDescent="0.2">
      <c r="A1037" s="1" t="s">
        <v>1291</v>
      </c>
      <c r="B1037" s="3">
        <v>2.0909</v>
      </c>
      <c r="C1037" s="3">
        <v>797.76760000000002</v>
      </c>
      <c r="D1037" s="3"/>
    </row>
    <row r="1038" spans="1:4" x14ac:dyDescent="0.2">
      <c r="A1038" s="1" t="s">
        <v>1292</v>
      </c>
      <c r="B1038" s="3">
        <v>2.08955</v>
      </c>
      <c r="C1038" s="3">
        <v>808.22450000000003</v>
      </c>
      <c r="D1038" s="3"/>
    </row>
    <row r="1039" spans="1:4" x14ac:dyDescent="0.2">
      <c r="A1039" s="1" t="s">
        <v>1293</v>
      </c>
      <c r="B1039" s="3">
        <v>2.0830500000000001</v>
      </c>
      <c r="C1039" s="3">
        <v>776.90049999999997</v>
      </c>
      <c r="D1039" s="3"/>
    </row>
    <row r="1040" spans="1:4" x14ac:dyDescent="0.2">
      <c r="A1040" s="1" t="s">
        <v>1294</v>
      </c>
      <c r="B1040" s="3">
        <v>2.0729000000000002</v>
      </c>
      <c r="C1040" s="3">
        <v>752.57889999999998</v>
      </c>
      <c r="D1040" s="3"/>
    </row>
    <row r="1041" spans="1:4" x14ac:dyDescent="0.2">
      <c r="A1041" s="1" t="s">
        <v>1295</v>
      </c>
      <c r="B1041" s="3">
        <v>2.09755</v>
      </c>
      <c r="C1041" s="3">
        <v>723.37519999999995</v>
      </c>
      <c r="D1041" s="3"/>
    </row>
    <row r="1042" spans="1:4" x14ac:dyDescent="0.2">
      <c r="A1042" s="1" t="s">
        <v>1296</v>
      </c>
      <c r="B1042" s="3">
        <v>2.1623000000000001</v>
      </c>
      <c r="C1042" s="3">
        <v>767.72019999999998</v>
      </c>
      <c r="D1042" s="3"/>
    </row>
    <row r="1043" spans="1:4" x14ac:dyDescent="0.2">
      <c r="A1043" s="1" t="s">
        <v>1297</v>
      </c>
      <c r="B1043" s="3">
        <v>2.1362000000000001</v>
      </c>
      <c r="C1043" s="3">
        <v>769.33810000000005</v>
      </c>
      <c r="D1043" s="3"/>
    </row>
    <row r="1044" spans="1:4" x14ac:dyDescent="0.2">
      <c r="A1044" s="1" t="s">
        <v>1298</v>
      </c>
      <c r="B1044" s="3" t="e">
        <v>#DIV/0!</v>
      </c>
      <c r="C1044" t="s">
        <v>192</v>
      </c>
      <c r="D1044" s="3"/>
    </row>
    <row r="1045" spans="1:4" x14ac:dyDescent="0.2">
      <c r="A1045" s="1" t="s">
        <v>1299</v>
      </c>
      <c r="B1045" s="3">
        <v>2.1323499999999997</v>
      </c>
      <c r="C1045" s="3">
        <v>769.98810000000003</v>
      </c>
      <c r="D1045" s="3"/>
    </row>
    <row r="1046" spans="1:4" x14ac:dyDescent="0.2">
      <c r="A1046" s="1" t="s">
        <v>1300</v>
      </c>
      <c r="B1046" s="3">
        <v>2.1737500000000001</v>
      </c>
      <c r="C1046" s="3">
        <v>768.8673</v>
      </c>
      <c r="D1046" s="3"/>
    </row>
    <row r="1047" spans="1:4" x14ac:dyDescent="0.2">
      <c r="A1047" s="1" t="s">
        <v>1301</v>
      </c>
      <c r="B1047" s="3">
        <v>2.1706500000000002</v>
      </c>
      <c r="C1047" s="3">
        <v>782.59100000000001</v>
      </c>
      <c r="D1047" s="3"/>
    </row>
    <row r="1048" spans="1:4" x14ac:dyDescent="0.2">
      <c r="A1048" s="1" t="s">
        <v>1302</v>
      </c>
      <c r="B1048" s="3">
        <v>2.1898</v>
      </c>
      <c r="C1048" s="3">
        <v>785.97799999999995</v>
      </c>
      <c r="D1048" s="3"/>
    </row>
    <row r="1049" spans="1:4" x14ac:dyDescent="0.2">
      <c r="A1049" s="1" t="s">
        <v>1303</v>
      </c>
      <c r="B1049" s="3">
        <v>2.1742499999999998</v>
      </c>
      <c r="C1049" s="3">
        <v>778.85900000000004</v>
      </c>
      <c r="D1049" s="3"/>
    </row>
    <row r="1050" spans="1:4" x14ac:dyDescent="0.2">
      <c r="A1050" s="1" t="s">
        <v>1304</v>
      </c>
      <c r="B1050" s="3">
        <v>2.1776499999999999</v>
      </c>
      <c r="C1050" s="3">
        <v>776.36530000000005</v>
      </c>
      <c r="D1050" s="3"/>
    </row>
    <row r="1051" spans="1:4" x14ac:dyDescent="0.2">
      <c r="A1051" s="1" t="s">
        <v>1305</v>
      </c>
      <c r="B1051" s="3">
        <v>2.1864499999999998</v>
      </c>
      <c r="C1051" s="3">
        <v>785.11369999999999</v>
      </c>
      <c r="D1051" s="3"/>
    </row>
    <row r="1052" spans="1:4" x14ac:dyDescent="0.2">
      <c r="A1052" s="1" t="s">
        <v>1306</v>
      </c>
      <c r="B1052" s="3">
        <v>2.1779999999999999</v>
      </c>
      <c r="C1052" s="3">
        <v>788.35649999999998</v>
      </c>
      <c r="D1052" s="3"/>
    </row>
    <row r="1053" spans="1:4" x14ac:dyDescent="0.2">
      <c r="A1053" s="1" t="s">
        <v>1307</v>
      </c>
      <c r="B1053" s="3">
        <v>2.1738999999999997</v>
      </c>
      <c r="C1053" s="3">
        <v>786.28890000000001</v>
      </c>
      <c r="D1053" s="3"/>
    </row>
    <row r="1054" spans="1:4" x14ac:dyDescent="0.2">
      <c r="A1054" s="1" t="s">
        <v>1308</v>
      </c>
      <c r="B1054" s="3">
        <v>2.1928999999999998</v>
      </c>
      <c r="C1054" s="3">
        <v>790.94</v>
      </c>
      <c r="D1054" s="3"/>
    </row>
    <row r="1055" spans="1:4" x14ac:dyDescent="0.2">
      <c r="A1055" s="1" t="s">
        <v>1309</v>
      </c>
      <c r="B1055" s="3">
        <v>2.1931000000000003</v>
      </c>
      <c r="C1055" s="3">
        <v>784.38649999999996</v>
      </c>
      <c r="D1055" s="3"/>
    </row>
    <row r="1056" spans="1:4" x14ac:dyDescent="0.2">
      <c r="A1056" s="1" t="s">
        <v>1310</v>
      </c>
      <c r="B1056" s="3">
        <v>2.2080000000000002</v>
      </c>
      <c r="C1056" s="3">
        <v>776.94169999999997</v>
      </c>
      <c r="D1056" s="3"/>
    </row>
    <row r="1057" spans="1:4" x14ac:dyDescent="0.2">
      <c r="A1057" s="1" t="s">
        <v>1311</v>
      </c>
      <c r="B1057" s="3">
        <v>2.2103999999999999</v>
      </c>
      <c r="C1057" s="3">
        <v>774.47479999999996</v>
      </c>
      <c r="D1057" s="3"/>
    </row>
    <row r="1058" spans="1:4" x14ac:dyDescent="0.2">
      <c r="A1058" s="1" t="s">
        <v>1312</v>
      </c>
      <c r="B1058" s="3">
        <v>2.2404999999999999</v>
      </c>
      <c r="C1058" s="3">
        <v>782.1771</v>
      </c>
      <c r="D1058" s="3"/>
    </row>
    <row r="1059" spans="1:4" x14ac:dyDescent="0.2">
      <c r="A1059" s="1" t="s">
        <v>1313</v>
      </c>
      <c r="B1059" s="3">
        <v>2.2435</v>
      </c>
      <c r="C1059" s="3">
        <v>785.40819999999997</v>
      </c>
      <c r="D1059" s="3"/>
    </row>
    <row r="1060" spans="1:4" x14ac:dyDescent="0.2">
      <c r="A1060" s="1" t="s">
        <v>1314</v>
      </c>
      <c r="B1060" s="3">
        <v>2.2571000000000003</v>
      </c>
      <c r="C1060" s="3">
        <v>775.79190000000006</v>
      </c>
      <c r="D1060" s="3"/>
    </row>
    <row r="1061" spans="1:4" x14ac:dyDescent="0.2">
      <c r="A1061" s="1" t="s">
        <v>1315</v>
      </c>
      <c r="B1061" s="3">
        <v>2.2761499999999999</v>
      </c>
      <c r="C1061" s="3">
        <v>770.72339999999997</v>
      </c>
      <c r="D1061" s="3"/>
    </row>
    <row r="1062" spans="1:4" x14ac:dyDescent="0.2">
      <c r="A1062" s="1" t="s">
        <v>1316</v>
      </c>
      <c r="B1062" s="3">
        <v>2.3163</v>
      </c>
      <c r="C1062" s="3">
        <v>773.65509999999995</v>
      </c>
      <c r="D1062" s="3"/>
    </row>
    <row r="1063" spans="1:4" x14ac:dyDescent="0.2">
      <c r="A1063" s="1" t="s">
        <v>1317</v>
      </c>
      <c r="B1063" s="3">
        <v>2.3449</v>
      </c>
      <c r="C1063" s="3">
        <v>770.43039999999996</v>
      </c>
      <c r="D1063" s="3"/>
    </row>
    <row r="1064" spans="1:4" x14ac:dyDescent="0.2">
      <c r="A1064" s="1" t="s">
        <v>1318</v>
      </c>
      <c r="B1064" s="3">
        <v>2.2678500000000001</v>
      </c>
      <c r="C1064" s="3">
        <v>759.06050000000005</v>
      </c>
      <c r="D1064" s="3"/>
    </row>
    <row r="1065" spans="1:4" x14ac:dyDescent="0.2">
      <c r="A1065" s="1" t="s">
        <v>1319</v>
      </c>
      <c r="B1065" s="3">
        <v>2.2253999999999996</v>
      </c>
      <c r="C1065" s="3">
        <v>766.6626</v>
      </c>
      <c r="D1065" s="3"/>
    </row>
    <row r="1066" spans="1:4" x14ac:dyDescent="0.2">
      <c r="A1066" s="1" t="s">
        <v>1320</v>
      </c>
      <c r="B1066" s="3">
        <v>2.2816000000000001</v>
      </c>
      <c r="C1066" s="3">
        <v>765.43110000000001</v>
      </c>
      <c r="D1066" s="3"/>
    </row>
    <row r="1067" spans="1:4" x14ac:dyDescent="0.2">
      <c r="A1067" s="1" t="s">
        <v>1321</v>
      </c>
      <c r="B1067" s="3">
        <v>2.2716500000000002</v>
      </c>
      <c r="C1067" s="3">
        <v>765.82929999999999</v>
      </c>
      <c r="D1067" s="3"/>
    </row>
    <row r="1068" spans="1:4" x14ac:dyDescent="0.2">
      <c r="A1068" s="1" t="s">
        <v>1322</v>
      </c>
      <c r="B1068" s="3">
        <v>2.26545</v>
      </c>
      <c r="C1068" s="3">
        <v>767.72659999999996</v>
      </c>
      <c r="D1068" s="3"/>
    </row>
    <row r="1069" spans="1:4" x14ac:dyDescent="0.2">
      <c r="A1069" s="1" t="s">
        <v>1323</v>
      </c>
      <c r="B1069" s="3">
        <v>2.2580499999999999</v>
      </c>
      <c r="C1069" s="3">
        <v>769.0607</v>
      </c>
      <c r="D1069" s="3"/>
    </row>
    <row r="1070" spans="1:4" x14ac:dyDescent="0.2">
      <c r="A1070" s="1" t="s">
        <v>1324</v>
      </c>
      <c r="B1070" s="3">
        <v>2.2413499999999997</v>
      </c>
      <c r="C1070" s="3">
        <v>777.69709999999998</v>
      </c>
      <c r="D1070" s="3"/>
    </row>
    <row r="1071" spans="1:4" x14ac:dyDescent="0.2">
      <c r="A1071" s="1" t="s">
        <v>1325</v>
      </c>
      <c r="B1071" s="3">
        <v>2.2268999999999997</v>
      </c>
      <c r="C1071" s="3">
        <v>780.14880000000005</v>
      </c>
      <c r="D1071" s="3"/>
    </row>
    <row r="1072" spans="1:4" x14ac:dyDescent="0.2">
      <c r="A1072" s="1" t="s">
        <v>1326</v>
      </c>
      <c r="B1072" s="3">
        <v>2.2188999999999997</v>
      </c>
      <c r="C1072" s="3">
        <v>780.18420000000003</v>
      </c>
      <c r="D1072" s="3"/>
    </row>
    <row r="1073" spans="1:4" x14ac:dyDescent="0.2">
      <c r="A1073" s="1" t="s">
        <v>1327</v>
      </c>
      <c r="B1073" s="3">
        <v>2.2267000000000001</v>
      </c>
      <c r="C1073" s="3">
        <v>787.82680000000005</v>
      </c>
      <c r="D1073" s="3"/>
    </row>
    <row r="1074" spans="1:4" x14ac:dyDescent="0.2">
      <c r="A1074" s="1" t="s">
        <v>1328</v>
      </c>
      <c r="B1074" s="3">
        <v>2.2043999999999997</v>
      </c>
      <c r="C1074" s="3">
        <v>790.096</v>
      </c>
      <c r="D1074" s="3"/>
    </row>
    <row r="1075" spans="1:4" x14ac:dyDescent="0.2">
      <c r="A1075" s="1" t="s">
        <v>1329</v>
      </c>
      <c r="B1075" s="3">
        <v>2.1942500000000003</v>
      </c>
      <c r="C1075" s="3">
        <v>790.46820000000002</v>
      </c>
      <c r="D1075" s="3"/>
    </row>
    <row r="1076" spans="1:4" x14ac:dyDescent="0.2">
      <c r="A1076" s="1" t="s">
        <v>1330</v>
      </c>
      <c r="B1076" s="3">
        <v>2.2022500000000003</v>
      </c>
      <c r="C1076" s="3">
        <v>798.19010000000003</v>
      </c>
      <c r="D1076" s="3"/>
    </row>
    <row r="1077" spans="1:4" x14ac:dyDescent="0.2">
      <c r="A1077" s="1" t="s">
        <v>1331</v>
      </c>
      <c r="B1077" s="3">
        <v>2.1864499999999998</v>
      </c>
      <c r="C1077" s="3">
        <v>804.71249999999998</v>
      </c>
      <c r="D1077" s="3"/>
    </row>
    <row r="1078" spans="1:4" x14ac:dyDescent="0.2">
      <c r="A1078" s="1" t="s">
        <v>1332</v>
      </c>
      <c r="B1078" s="3">
        <v>2.1829499999999999</v>
      </c>
      <c r="C1078" s="3">
        <v>803.3433</v>
      </c>
      <c r="D1078" s="3"/>
    </row>
    <row r="1079" spans="1:4" x14ac:dyDescent="0.2">
      <c r="A1079" s="1" t="s">
        <v>1333</v>
      </c>
      <c r="B1079" s="3">
        <v>2.181</v>
      </c>
      <c r="C1079" s="3">
        <v>799.58950000000004</v>
      </c>
      <c r="D1079" s="3"/>
    </row>
    <row r="1080" spans="1:4" x14ac:dyDescent="0.2">
      <c r="A1080" s="1" t="s">
        <v>1334</v>
      </c>
      <c r="B1080" s="3">
        <v>2.1900500000000003</v>
      </c>
      <c r="C1080" s="3">
        <v>803.30079999999998</v>
      </c>
      <c r="D1080" s="3"/>
    </row>
    <row r="1081" spans="1:4" x14ac:dyDescent="0.2">
      <c r="A1081" s="1" t="s">
        <v>1335</v>
      </c>
      <c r="B1081" s="3">
        <v>2.2100999999999997</v>
      </c>
      <c r="C1081" s="3">
        <v>808.38580000000002</v>
      </c>
      <c r="D1081" s="3"/>
    </row>
    <row r="1082" spans="1:4" x14ac:dyDescent="0.2">
      <c r="A1082" s="1" t="s">
        <v>1336</v>
      </c>
      <c r="B1082" s="3">
        <v>2.1992000000000003</v>
      </c>
      <c r="C1082" s="3">
        <v>812.88980000000004</v>
      </c>
      <c r="D1082" s="3"/>
    </row>
    <row r="1083" spans="1:4" x14ac:dyDescent="0.2">
      <c r="A1083" s="1" t="s">
        <v>1337</v>
      </c>
      <c r="B1083" s="3">
        <v>2.18255</v>
      </c>
      <c r="C1083" s="3">
        <v>789.88170000000002</v>
      </c>
      <c r="D1083" s="3"/>
    </row>
    <row r="1084" spans="1:4" x14ac:dyDescent="0.2">
      <c r="A1084" s="1" t="s">
        <v>1338</v>
      </c>
      <c r="B1084" s="3">
        <v>2.2065999999999999</v>
      </c>
      <c r="C1084" s="3">
        <v>788.19119999999998</v>
      </c>
      <c r="D1084" s="3"/>
    </row>
    <row r="1085" spans="1:4" x14ac:dyDescent="0.2">
      <c r="A1085" s="1" t="s">
        <v>1339</v>
      </c>
      <c r="B1085" s="3">
        <v>2.2100499999999998</v>
      </c>
      <c r="C1085" s="3">
        <v>786.20230000000004</v>
      </c>
      <c r="D1085" s="3"/>
    </row>
    <row r="1086" spans="1:4" x14ac:dyDescent="0.2">
      <c r="A1086" s="1" t="s">
        <v>1340</v>
      </c>
      <c r="B1086" s="3">
        <v>2.2362000000000002</v>
      </c>
      <c r="C1086" s="3">
        <v>794.93640000000005</v>
      </c>
      <c r="D1086" s="3"/>
    </row>
    <row r="1087" spans="1:4" x14ac:dyDescent="0.2">
      <c r="A1087" s="1" t="s">
        <v>1341</v>
      </c>
      <c r="B1087" s="3">
        <v>2.2148500000000002</v>
      </c>
      <c r="C1087" s="3">
        <v>783.11320000000001</v>
      </c>
      <c r="D1087" s="3"/>
    </row>
    <row r="1088" spans="1:4" x14ac:dyDescent="0.2">
      <c r="A1088" s="1" t="s">
        <v>1342</v>
      </c>
      <c r="B1088" s="3">
        <v>2.2205000000000004</v>
      </c>
      <c r="C1088" s="3">
        <v>795.84100000000001</v>
      </c>
      <c r="D1088" s="3"/>
    </row>
    <row r="1089" spans="1:4" x14ac:dyDescent="0.2">
      <c r="A1089" s="1" t="s">
        <v>1343</v>
      </c>
      <c r="B1089" s="3">
        <v>2.2138999999999998</v>
      </c>
      <c r="C1089" s="3">
        <v>795.88610000000006</v>
      </c>
      <c r="D1089" s="3"/>
    </row>
    <row r="1090" spans="1:4" x14ac:dyDescent="0.2">
      <c r="A1090" s="1" t="s">
        <v>1344</v>
      </c>
      <c r="B1090" s="3">
        <v>2.2093999999999996</v>
      </c>
      <c r="C1090" s="3">
        <v>797.45230000000004</v>
      </c>
      <c r="D1090" s="3"/>
    </row>
    <row r="1091" spans="1:4" x14ac:dyDescent="0.2">
      <c r="A1091" s="1" t="s">
        <v>1345</v>
      </c>
      <c r="B1091" s="3">
        <v>2.2019000000000002</v>
      </c>
      <c r="C1091" s="3">
        <v>793.61279999999999</v>
      </c>
      <c r="D1091" s="3"/>
    </row>
    <row r="1092" spans="1:4" x14ac:dyDescent="0.2">
      <c r="A1092" s="1" t="s">
        <v>1346</v>
      </c>
      <c r="B1092" s="3">
        <v>2.1892499999999999</v>
      </c>
      <c r="C1092" s="3">
        <v>789.1943</v>
      </c>
      <c r="D1092" s="3"/>
    </row>
    <row r="1093" spans="1:4" x14ac:dyDescent="0.2">
      <c r="A1093" s="1" t="s">
        <v>1347</v>
      </c>
      <c r="B1093" s="3">
        <v>2.2138</v>
      </c>
      <c r="C1093" s="3">
        <v>789.01949999999999</v>
      </c>
      <c r="D1093" s="3"/>
    </row>
    <row r="1094" spans="1:4" x14ac:dyDescent="0.2">
      <c r="A1094" s="1" t="s">
        <v>1348</v>
      </c>
      <c r="B1094" s="3">
        <v>2.2240000000000002</v>
      </c>
      <c r="C1094" s="3">
        <v>784.21680000000003</v>
      </c>
      <c r="D1094" s="3"/>
    </row>
    <row r="1095" spans="1:4" x14ac:dyDescent="0.2">
      <c r="A1095" s="1" t="s">
        <v>1349</v>
      </c>
      <c r="B1095" s="3">
        <v>2.2478999999999996</v>
      </c>
      <c r="C1095" s="3">
        <v>783.89120000000003</v>
      </c>
      <c r="D1095" s="3"/>
    </row>
    <row r="1096" spans="1:4" x14ac:dyDescent="0.2">
      <c r="A1096" s="1" t="s">
        <v>1350</v>
      </c>
      <c r="B1096" s="3">
        <v>2.2263999999999999</v>
      </c>
      <c r="C1096" s="3">
        <v>777.59259999999995</v>
      </c>
      <c r="D1096" s="3"/>
    </row>
    <row r="1097" spans="1:4" x14ac:dyDescent="0.2">
      <c r="A1097" s="1" t="s">
        <v>1351</v>
      </c>
      <c r="B1097" s="3">
        <v>2.2342000000000004</v>
      </c>
      <c r="C1097" s="3">
        <v>778.96299999999997</v>
      </c>
      <c r="D1097" s="3"/>
    </row>
    <row r="1098" spans="1:4" x14ac:dyDescent="0.2">
      <c r="A1098" s="1" t="s">
        <v>1352</v>
      </c>
      <c r="B1098" s="3">
        <v>2.2236000000000002</v>
      </c>
      <c r="C1098" s="3">
        <v>776.87159999999994</v>
      </c>
      <c r="D1098" s="3"/>
    </row>
    <row r="1099" spans="1:4" x14ac:dyDescent="0.2">
      <c r="A1099" s="1" t="s">
        <v>1353</v>
      </c>
      <c r="B1099" s="3">
        <v>2.22445</v>
      </c>
      <c r="C1099" s="3">
        <v>773.4452</v>
      </c>
      <c r="D1099" s="3"/>
    </row>
    <row r="1100" spans="1:4" x14ac:dyDescent="0.2">
      <c r="A1100" s="1" t="s">
        <v>1354</v>
      </c>
      <c r="B1100" s="3">
        <v>2.2232000000000003</v>
      </c>
      <c r="C1100" s="3">
        <v>769.91769999999997</v>
      </c>
      <c r="D1100" s="3"/>
    </row>
    <row r="1101" spans="1:4" x14ac:dyDescent="0.2">
      <c r="A1101" s="1" t="s">
        <v>1355</v>
      </c>
      <c r="B1101" s="3">
        <v>2.2393000000000001</v>
      </c>
      <c r="C1101" s="3">
        <v>767.17700000000002</v>
      </c>
      <c r="D1101" s="3"/>
    </row>
    <row r="1102" spans="1:4" x14ac:dyDescent="0.2">
      <c r="A1102" s="1" t="s">
        <v>1356</v>
      </c>
      <c r="B1102" s="3">
        <v>2.2370000000000001</v>
      </c>
      <c r="C1102" s="3">
        <v>757.68470000000002</v>
      </c>
      <c r="D1102" s="3"/>
    </row>
    <row r="1103" spans="1:4" x14ac:dyDescent="0.2">
      <c r="A1103" s="1" t="s">
        <v>1357</v>
      </c>
      <c r="B1103" s="3">
        <v>2.2389999999999999</v>
      </c>
      <c r="C1103" s="3">
        <v>760.67219999999998</v>
      </c>
      <c r="D1103" s="3"/>
    </row>
    <row r="1104" spans="1:4" x14ac:dyDescent="0.2">
      <c r="A1104" s="1" t="s">
        <v>1358</v>
      </c>
      <c r="B1104" s="3">
        <v>2.2339000000000002</v>
      </c>
      <c r="C1104" s="3">
        <v>768.91610000000003</v>
      </c>
      <c r="D1104" s="3"/>
    </row>
    <row r="1105" spans="1:4" x14ac:dyDescent="0.2">
      <c r="A1105" s="1" t="s">
        <v>1359</v>
      </c>
      <c r="B1105" s="3">
        <v>2.2141000000000002</v>
      </c>
      <c r="C1105" s="3">
        <v>765.37440000000004</v>
      </c>
      <c r="D1105" s="3"/>
    </row>
    <row r="1106" spans="1:4" x14ac:dyDescent="0.2">
      <c r="A1106" s="1" t="s">
        <v>1360</v>
      </c>
      <c r="B1106" s="3">
        <v>2.1931500000000002</v>
      </c>
      <c r="C1106" s="3">
        <v>768.29930000000002</v>
      </c>
      <c r="D1106" s="3"/>
    </row>
    <row r="1107" spans="1:4" x14ac:dyDescent="0.2">
      <c r="A1107" s="1" t="s">
        <v>1361</v>
      </c>
      <c r="B1107" s="3">
        <v>2.1917999999999997</v>
      </c>
      <c r="C1107" s="3">
        <v>776.67259999999999</v>
      </c>
      <c r="D1107" s="3"/>
    </row>
    <row r="1108" spans="1:4" x14ac:dyDescent="0.2">
      <c r="A1108" s="1" t="s">
        <v>1362</v>
      </c>
      <c r="B1108" s="3">
        <v>2.1576500000000003</v>
      </c>
      <c r="C1108" s="3">
        <v>783.28089999999997</v>
      </c>
      <c r="D1108" s="3"/>
    </row>
    <row r="1109" spans="1:4" x14ac:dyDescent="0.2">
      <c r="A1109" s="1" t="s">
        <v>1363</v>
      </c>
      <c r="B1109" s="3">
        <v>2.1511499999999999</v>
      </c>
      <c r="C1109" s="3">
        <v>786.24559999999997</v>
      </c>
      <c r="D1109" s="3"/>
    </row>
    <row r="1110" spans="1:4" x14ac:dyDescent="0.2">
      <c r="A1110" s="1" t="s">
        <v>1364</v>
      </c>
      <c r="B1110" s="3">
        <v>2.1330499999999999</v>
      </c>
      <c r="C1110" s="3">
        <v>793.05650000000003</v>
      </c>
      <c r="D1110" s="3"/>
    </row>
    <row r="1111" spans="1:4" x14ac:dyDescent="0.2">
      <c r="A1111" s="1" t="s">
        <v>1365</v>
      </c>
      <c r="B1111" s="3">
        <v>2.1374</v>
      </c>
      <c r="C1111" s="3">
        <v>798.05349999999999</v>
      </c>
      <c r="D1111" s="3"/>
    </row>
    <row r="1112" spans="1:4" x14ac:dyDescent="0.2">
      <c r="A1112" s="1" t="s">
        <v>1366</v>
      </c>
      <c r="B1112" s="3">
        <v>2.1373500000000001</v>
      </c>
      <c r="C1112" s="3">
        <v>798.04380000000003</v>
      </c>
      <c r="D1112" s="3"/>
    </row>
    <row r="1113" spans="1:4" x14ac:dyDescent="0.2">
      <c r="A1113" s="1" t="s">
        <v>1367</v>
      </c>
      <c r="B1113" s="3">
        <v>2.1202000000000001</v>
      </c>
      <c r="C1113" s="3">
        <v>803.74419999999998</v>
      </c>
      <c r="D1113" s="3"/>
    </row>
    <row r="1114" spans="1:4" x14ac:dyDescent="0.2">
      <c r="A1114" s="1" t="s">
        <v>1368</v>
      </c>
      <c r="B1114" s="3">
        <v>2.0959500000000002</v>
      </c>
      <c r="C1114" s="3">
        <v>801.35040000000004</v>
      </c>
      <c r="D1114" s="3"/>
    </row>
    <row r="1115" spans="1:4" x14ac:dyDescent="0.2">
      <c r="A1115" s="1" t="s">
        <v>1369</v>
      </c>
      <c r="B1115" s="3">
        <v>2.1065</v>
      </c>
      <c r="C1115" s="3">
        <v>808.42960000000005</v>
      </c>
      <c r="D1115" s="3"/>
    </row>
    <row r="1116" spans="1:4" x14ac:dyDescent="0.2">
      <c r="A1116" s="1" t="s">
        <v>1370</v>
      </c>
      <c r="B1116" s="3">
        <v>2.1012</v>
      </c>
      <c r="C1116" s="3">
        <v>805.31659999999999</v>
      </c>
      <c r="D1116" s="3"/>
    </row>
    <row r="1117" spans="1:4" x14ac:dyDescent="0.2">
      <c r="A1117" s="1" t="s">
        <v>1371</v>
      </c>
      <c r="B1117" s="3">
        <v>2.1196000000000002</v>
      </c>
      <c r="C1117" s="3">
        <v>809.37019999999995</v>
      </c>
      <c r="D1117" s="3"/>
    </row>
    <row r="1118" spans="1:4" x14ac:dyDescent="0.2">
      <c r="A1118" s="1" t="s">
        <v>1372</v>
      </c>
      <c r="B1118" s="3">
        <v>2.1286999999999998</v>
      </c>
      <c r="C1118" s="3">
        <v>805.12019999999995</v>
      </c>
      <c r="D1118" s="3"/>
    </row>
    <row r="1119" spans="1:4" x14ac:dyDescent="0.2">
      <c r="A1119" s="1" t="s">
        <v>1373</v>
      </c>
      <c r="B1119" s="3">
        <v>2.1282000000000001</v>
      </c>
      <c r="C1119" s="3">
        <v>807.56060000000002</v>
      </c>
      <c r="D1119" s="3"/>
    </row>
    <row r="1120" spans="1:4" x14ac:dyDescent="0.2">
      <c r="A1120" s="1" t="s">
        <v>1374</v>
      </c>
      <c r="B1120" s="3">
        <v>2.1341000000000001</v>
      </c>
      <c r="C1120" s="3">
        <v>816.10140000000001</v>
      </c>
      <c r="D1120" s="3"/>
    </row>
    <row r="1121" spans="1:4" x14ac:dyDescent="0.2">
      <c r="A1121" s="1" t="s">
        <v>1375</v>
      </c>
      <c r="B1121" s="3">
        <v>2.1321500000000002</v>
      </c>
      <c r="C1121" s="3">
        <v>819.77229999999997</v>
      </c>
      <c r="D1121" s="3"/>
    </row>
    <row r="1122" spans="1:4" x14ac:dyDescent="0.2">
      <c r="A1122" s="1" t="s">
        <v>1376</v>
      </c>
      <c r="B1122" s="3">
        <v>2.1303000000000001</v>
      </c>
      <c r="C1122" s="3">
        <v>829.07330000000002</v>
      </c>
      <c r="D1122" s="3"/>
    </row>
    <row r="1123" spans="1:4" x14ac:dyDescent="0.2">
      <c r="A1123" s="1" t="s">
        <v>1377</v>
      </c>
      <c r="B1123" s="3">
        <v>2.1349</v>
      </c>
      <c r="C1123" s="3">
        <v>830.49950000000001</v>
      </c>
      <c r="D1123" s="3"/>
    </row>
    <row r="1124" spans="1:4" x14ac:dyDescent="0.2">
      <c r="A1124" s="1" t="s">
        <v>1378</v>
      </c>
      <c r="B1124" s="3" t="e">
        <v>#DIV/0!</v>
      </c>
      <c r="C1124" t="s">
        <v>192</v>
      </c>
      <c r="D1124" s="3"/>
    </row>
    <row r="1125" spans="1:4" x14ac:dyDescent="0.2">
      <c r="A1125" s="1" t="s">
        <v>1379</v>
      </c>
      <c r="B1125" s="3">
        <v>2.1391</v>
      </c>
      <c r="C1125" s="3">
        <v>825.32140000000004</v>
      </c>
      <c r="D1125" s="3"/>
    </row>
    <row r="1126" spans="1:4" x14ac:dyDescent="0.2">
      <c r="A1126" s="1" t="s">
        <v>1380</v>
      </c>
      <c r="B1126" s="3">
        <v>2.1406000000000001</v>
      </c>
      <c r="C1126" s="3">
        <v>818.59410000000003</v>
      </c>
      <c r="D1126" s="3"/>
    </row>
    <row r="1127" spans="1:4" x14ac:dyDescent="0.2">
      <c r="A1127" s="1" t="s">
        <v>1381</v>
      </c>
      <c r="B1127" s="3">
        <v>2.13585</v>
      </c>
      <c r="C1127" s="3">
        <v>822.22130000000004</v>
      </c>
      <c r="D1127" s="3"/>
    </row>
    <row r="1128" spans="1:4" x14ac:dyDescent="0.2">
      <c r="A1128" s="1" t="s">
        <v>1382</v>
      </c>
      <c r="B1128" s="3">
        <v>2.1332</v>
      </c>
      <c r="C1128" s="3">
        <v>827.04420000000005</v>
      </c>
      <c r="D1128" s="3"/>
    </row>
    <row r="1129" spans="1:4" x14ac:dyDescent="0.2">
      <c r="A1129" s="1" t="s">
        <v>1383</v>
      </c>
      <c r="B1129" s="3">
        <v>2.1198999999999999</v>
      </c>
      <c r="C1129" s="3">
        <v>832.71529999999996</v>
      </c>
      <c r="D1129" s="3"/>
    </row>
    <row r="1130" spans="1:4" x14ac:dyDescent="0.2">
      <c r="A1130" s="1" t="s">
        <v>1384</v>
      </c>
      <c r="B1130" s="3" t="e">
        <v>#DIV/0!</v>
      </c>
      <c r="C1130" t="s">
        <v>192</v>
      </c>
      <c r="D1130" s="3"/>
    </row>
    <row r="1131" spans="1:4" x14ac:dyDescent="0.2">
      <c r="A1131" s="1" t="s">
        <v>1385</v>
      </c>
      <c r="B1131" s="3">
        <v>2.1173500000000001</v>
      </c>
      <c r="C1131" s="3">
        <v>836.70010000000002</v>
      </c>
      <c r="D1131" s="3"/>
    </row>
    <row r="1132" spans="1:4" x14ac:dyDescent="0.2">
      <c r="A1132" s="1" t="s">
        <v>1386</v>
      </c>
      <c r="B1132" s="3">
        <v>2.1092</v>
      </c>
      <c r="C1132" s="3">
        <v>834.57349999999997</v>
      </c>
      <c r="D1132" s="3"/>
    </row>
    <row r="1133" spans="1:4" x14ac:dyDescent="0.2">
      <c r="A1133" s="1" t="s">
        <v>1387</v>
      </c>
      <c r="B1133" s="3">
        <v>2.0985</v>
      </c>
      <c r="C1133" s="3">
        <v>836.4778</v>
      </c>
      <c r="D1133" s="3"/>
    </row>
    <row r="1134" spans="1:4" x14ac:dyDescent="0.2">
      <c r="A1134" s="1" t="s">
        <v>1388</v>
      </c>
      <c r="B1134" s="3">
        <v>2.0951</v>
      </c>
      <c r="C1134" s="3">
        <v>840.47360000000003</v>
      </c>
      <c r="D1134" s="3"/>
    </row>
    <row r="1135" spans="1:4" x14ac:dyDescent="0.2">
      <c r="A1135" s="1" t="s">
        <v>1389</v>
      </c>
      <c r="B1135" s="3">
        <v>2.09415</v>
      </c>
      <c r="C1135" s="3">
        <v>844.91229999999996</v>
      </c>
      <c r="D1135" s="3"/>
    </row>
    <row r="1136" spans="1:4" x14ac:dyDescent="0.2">
      <c r="A1136" s="1" t="s">
        <v>1390</v>
      </c>
      <c r="B1136" s="3">
        <v>2.0765000000000002</v>
      </c>
      <c r="C1136" s="3">
        <v>846.50210000000004</v>
      </c>
      <c r="D1136" s="3"/>
    </row>
    <row r="1137" spans="1:4" x14ac:dyDescent="0.2">
      <c r="A1137" s="1" t="s">
        <v>1391</v>
      </c>
      <c r="B1137" s="3">
        <v>2.0785</v>
      </c>
      <c r="C1137" s="3">
        <v>849.19650000000001</v>
      </c>
      <c r="D1137" s="3"/>
    </row>
    <row r="1138" spans="1:4" x14ac:dyDescent="0.2">
      <c r="A1138" s="1" t="s">
        <v>1392</v>
      </c>
      <c r="B1138" s="3">
        <v>2.07735</v>
      </c>
      <c r="C1138" s="3">
        <v>847.48440000000005</v>
      </c>
      <c r="D1138" s="3"/>
    </row>
    <row r="1139" spans="1:4" x14ac:dyDescent="0.2">
      <c r="A1139" s="1" t="s">
        <v>1393</v>
      </c>
      <c r="B1139" s="3">
        <v>2.0730500000000003</v>
      </c>
      <c r="C1139" s="3">
        <v>846.62869999999998</v>
      </c>
      <c r="D1139" s="3"/>
    </row>
    <row r="1140" spans="1:4" x14ac:dyDescent="0.2">
      <c r="A1140" s="1" t="s">
        <v>1394</v>
      </c>
      <c r="B1140" s="3">
        <v>2.0729500000000001</v>
      </c>
      <c r="C1140" s="3">
        <v>846.30809999999997</v>
      </c>
      <c r="D1140" s="3"/>
    </row>
    <row r="1141" spans="1:4" x14ac:dyDescent="0.2">
      <c r="A1141" s="1" t="s">
        <v>1395</v>
      </c>
      <c r="B1141" s="3">
        <v>2.0788500000000001</v>
      </c>
      <c r="C1141" s="3">
        <v>844.37090000000001</v>
      </c>
      <c r="D1141" s="3"/>
    </row>
    <row r="1142" spans="1:4" x14ac:dyDescent="0.2">
      <c r="A1142" s="1" t="s">
        <v>1396</v>
      </c>
      <c r="B1142" s="3" t="e">
        <v>#DIV/0!</v>
      </c>
      <c r="C1142" t="s">
        <v>192</v>
      </c>
      <c r="D1142" s="3"/>
    </row>
    <row r="1143" spans="1:4" x14ac:dyDescent="0.2">
      <c r="A1143" s="1" t="s">
        <v>1397</v>
      </c>
      <c r="B1143" s="3">
        <v>2.1</v>
      </c>
      <c r="C1143" s="3">
        <v>846.86199999999997</v>
      </c>
      <c r="D1143" s="3"/>
    </row>
    <row r="1144" spans="1:4" x14ac:dyDescent="0.2">
      <c r="A1144" s="1" t="s">
        <v>1398</v>
      </c>
      <c r="B1144" s="3">
        <v>2.1064499999999997</v>
      </c>
      <c r="C1144" s="3">
        <v>850.49130000000002</v>
      </c>
      <c r="D1144" s="3"/>
    </row>
    <row r="1145" spans="1:4" x14ac:dyDescent="0.2">
      <c r="A1145" s="1" t="s">
        <v>1399</v>
      </c>
      <c r="B1145" s="3">
        <v>2.1091000000000002</v>
      </c>
      <c r="C1145" s="3">
        <v>854.64260000000002</v>
      </c>
      <c r="D1145" s="3"/>
    </row>
    <row r="1146" spans="1:4" x14ac:dyDescent="0.2">
      <c r="A1146" s="1" t="s">
        <v>1400</v>
      </c>
      <c r="B1146" s="3">
        <v>2.09395</v>
      </c>
      <c r="C1146" s="3">
        <v>854.75890000000004</v>
      </c>
      <c r="D1146" s="3"/>
    </row>
    <row r="1147" spans="1:4" x14ac:dyDescent="0.2">
      <c r="A1147" s="1" t="s">
        <v>1401</v>
      </c>
      <c r="B1147" s="3">
        <v>2.0863999999999998</v>
      </c>
      <c r="C1147" s="3">
        <v>859.06560000000002</v>
      </c>
      <c r="D1147" s="3"/>
    </row>
    <row r="1148" spans="1:4" x14ac:dyDescent="0.2">
      <c r="A1148" s="1" t="s">
        <v>1402</v>
      </c>
      <c r="B1148" s="3">
        <v>2.0866499999999997</v>
      </c>
      <c r="C1148" s="3">
        <v>855.23090000000002</v>
      </c>
      <c r="D1148" s="3"/>
    </row>
    <row r="1149" spans="1:4" x14ac:dyDescent="0.2">
      <c r="A1149" s="1" t="s">
        <v>1403</v>
      </c>
      <c r="B1149" s="3">
        <v>2.0992000000000002</v>
      </c>
      <c r="C1149" s="3">
        <v>859.62850000000003</v>
      </c>
      <c r="D1149" s="3"/>
    </row>
    <row r="1150" spans="1:4" x14ac:dyDescent="0.2">
      <c r="A1150" s="1" t="s">
        <v>1404</v>
      </c>
      <c r="B1150" s="3">
        <v>2.1063999999999998</v>
      </c>
      <c r="C1150" s="3">
        <v>864.80650000000003</v>
      </c>
      <c r="D1150" s="3"/>
    </row>
    <row r="1151" spans="1:4" x14ac:dyDescent="0.2">
      <c r="A1151" s="1" t="s">
        <v>1405</v>
      </c>
      <c r="B1151" s="3">
        <v>2.0940500000000002</v>
      </c>
      <c r="C1151" s="3">
        <v>855.62729999999999</v>
      </c>
      <c r="D1151" s="3"/>
    </row>
    <row r="1152" spans="1:4" x14ac:dyDescent="0.2">
      <c r="A1152" s="1" t="s">
        <v>1406</v>
      </c>
      <c r="B1152" s="3">
        <v>2.0935000000000001</v>
      </c>
      <c r="C1152" s="3">
        <v>856.59220000000005</v>
      </c>
      <c r="D1152" s="3"/>
    </row>
    <row r="1153" spans="1:4" x14ac:dyDescent="0.2">
      <c r="A1153" s="1" t="s">
        <v>1407</v>
      </c>
      <c r="B1153" s="3">
        <v>2.0979000000000001</v>
      </c>
      <c r="C1153" s="3">
        <v>860.95619999999997</v>
      </c>
      <c r="D1153" s="3"/>
    </row>
    <row r="1154" spans="1:4" x14ac:dyDescent="0.2">
      <c r="A1154" s="1" t="s">
        <v>1408</v>
      </c>
      <c r="B1154" s="3">
        <v>2.1034999999999999</v>
      </c>
      <c r="C1154" s="3">
        <v>863.08600000000001</v>
      </c>
      <c r="D1154" s="3"/>
    </row>
    <row r="1155" spans="1:4" x14ac:dyDescent="0.2">
      <c r="A1155" s="1" t="s">
        <v>1409</v>
      </c>
      <c r="B1155" s="3">
        <v>2.1217999999999999</v>
      </c>
      <c r="C1155" s="3">
        <v>866.61749999999995</v>
      </c>
      <c r="D1155" s="3"/>
    </row>
    <row r="1156" spans="1:4" x14ac:dyDescent="0.2">
      <c r="A1156" s="1" t="s">
        <v>1410</v>
      </c>
      <c r="B1156" s="3">
        <v>2.1107</v>
      </c>
      <c r="C1156" s="3">
        <v>874.7079</v>
      </c>
      <c r="D1156" s="3"/>
    </row>
    <row r="1157" spans="1:4" x14ac:dyDescent="0.2">
      <c r="A1157" s="1" t="s">
        <v>1411</v>
      </c>
      <c r="B1157" s="3">
        <v>2.0915499999999998</v>
      </c>
      <c r="C1157" s="3">
        <v>877.98670000000004</v>
      </c>
      <c r="D1157" s="3"/>
    </row>
    <row r="1158" spans="1:4" x14ac:dyDescent="0.2">
      <c r="A1158" s="1" t="s">
        <v>1412</v>
      </c>
      <c r="B1158" s="3">
        <v>2.0798999999999999</v>
      </c>
      <c r="C1158" s="3">
        <v>879.82309999999995</v>
      </c>
      <c r="D1158" s="3"/>
    </row>
    <row r="1159" spans="1:4" x14ac:dyDescent="0.2">
      <c r="A1159" s="1" t="s">
        <v>1413</v>
      </c>
      <c r="B1159" s="3">
        <v>2.0884999999999998</v>
      </c>
      <c r="C1159" s="3">
        <v>856.12519999999995</v>
      </c>
      <c r="D1159" s="3"/>
    </row>
    <row r="1160" spans="1:4" x14ac:dyDescent="0.2">
      <c r="A1160" s="1" t="s">
        <v>1414</v>
      </c>
      <c r="B1160" s="3">
        <v>2.0933000000000002</v>
      </c>
      <c r="C1160" s="3">
        <v>865.27610000000004</v>
      </c>
      <c r="D1160" s="3"/>
    </row>
    <row r="1161" spans="1:4" x14ac:dyDescent="0.2">
      <c r="A1161" s="1" t="s">
        <v>1415</v>
      </c>
      <c r="B1161" s="3">
        <v>2.1076999999999999</v>
      </c>
      <c r="C1161" s="3">
        <v>860.50390000000004</v>
      </c>
      <c r="D1161" s="3"/>
    </row>
    <row r="1162" spans="1:4" x14ac:dyDescent="0.2">
      <c r="A1162" s="1" t="s">
        <v>1416</v>
      </c>
      <c r="B1162" s="3">
        <v>2.1217000000000001</v>
      </c>
      <c r="C1162" s="3">
        <v>851.54369999999994</v>
      </c>
      <c r="D1162" s="3"/>
    </row>
    <row r="1163" spans="1:4" x14ac:dyDescent="0.2">
      <c r="A1163" s="1" t="s">
        <v>1417</v>
      </c>
      <c r="B1163" s="3">
        <v>2.1395</v>
      </c>
      <c r="C1163" s="3">
        <v>859.22159999999997</v>
      </c>
      <c r="D1163" s="3"/>
    </row>
    <row r="1164" spans="1:4" x14ac:dyDescent="0.2">
      <c r="A1164" s="1" t="s">
        <v>1418</v>
      </c>
      <c r="B1164" s="3">
        <v>2.13645</v>
      </c>
      <c r="C1164" s="3">
        <v>860.1336</v>
      </c>
      <c r="D1164" s="3"/>
    </row>
    <row r="1165" spans="1:4" x14ac:dyDescent="0.2">
      <c r="A1165" s="1" t="s">
        <v>1419</v>
      </c>
      <c r="B1165" s="3">
        <v>2.1453000000000002</v>
      </c>
      <c r="C1165" s="3">
        <v>867.63610000000006</v>
      </c>
      <c r="D1165" s="3"/>
    </row>
    <row r="1166" spans="1:4" x14ac:dyDescent="0.2">
      <c r="A1166" s="1" t="s">
        <v>1420</v>
      </c>
      <c r="B1166" s="3">
        <v>2.1286999999999998</v>
      </c>
      <c r="C1166" s="3">
        <v>865.62239999999997</v>
      </c>
      <c r="D1166" s="3"/>
    </row>
    <row r="1167" spans="1:4" x14ac:dyDescent="0.2">
      <c r="A1167" s="1" t="s">
        <v>1421</v>
      </c>
      <c r="B1167" s="3">
        <v>2.1391999999999998</v>
      </c>
      <c r="C1167" s="3">
        <v>870.298</v>
      </c>
      <c r="D1167" s="3"/>
    </row>
    <row r="1168" spans="1:4" x14ac:dyDescent="0.2">
      <c r="A1168" s="1" t="s">
        <v>1422</v>
      </c>
      <c r="B1168" s="3">
        <v>2.1411500000000001</v>
      </c>
      <c r="C1168" s="3">
        <v>870.48159999999996</v>
      </c>
      <c r="D1168" s="3"/>
    </row>
    <row r="1169" spans="1:4" x14ac:dyDescent="0.2">
      <c r="A1169" s="1" t="s">
        <v>1423</v>
      </c>
      <c r="B1169" s="3">
        <v>2.1331500000000001</v>
      </c>
      <c r="C1169" s="3">
        <v>869.11</v>
      </c>
      <c r="D1169" s="3"/>
    </row>
    <row r="1170" spans="1:4" x14ac:dyDescent="0.2">
      <c r="A1170" s="1" t="s">
        <v>1424</v>
      </c>
      <c r="B1170" s="3">
        <v>2.1403499999999998</v>
      </c>
      <c r="C1170" s="3">
        <v>868.3415</v>
      </c>
      <c r="D1170" s="3"/>
    </row>
    <row r="1171" spans="1:4" x14ac:dyDescent="0.2">
      <c r="A1171" s="1" t="s">
        <v>1425</v>
      </c>
      <c r="B1171" s="3">
        <v>2.1311</v>
      </c>
      <c r="C1171" s="3">
        <v>872.5077</v>
      </c>
      <c r="D1171" s="3"/>
    </row>
    <row r="1172" spans="1:4" x14ac:dyDescent="0.2">
      <c r="A1172" s="1" t="s">
        <v>1426</v>
      </c>
      <c r="B1172" s="3">
        <v>2.1253000000000002</v>
      </c>
      <c r="C1172" s="3">
        <v>874.81020000000001</v>
      </c>
      <c r="D1172" s="3"/>
    </row>
    <row r="1173" spans="1:4" x14ac:dyDescent="0.2">
      <c r="A1173" s="1" t="s">
        <v>1427</v>
      </c>
      <c r="B1173" s="3">
        <v>2.1244999999999998</v>
      </c>
      <c r="C1173" s="3">
        <v>869.05960000000005</v>
      </c>
      <c r="D1173" s="3"/>
    </row>
    <row r="1174" spans="1:4" x14ac:dyDescent="0.2">
      <c r="A1174" s="1" t="s">
        <v>1428</v>
      </c>
      <c r="B1174" s="3">
        <v>2.1213000000000002</v>
      </c>
      <c r="C1174" s="3">
        <v>868.81769999999995</v>
      </c>
      <c r="D1174" s="3"/>
    </row>
    <row r="1175" spans="1:4" x14ac:dyDescent="0.2">
      <c r="A1175" s="1" t="s">
        <v>1429</v>
      </c>
      <c r="B1175" s="3">
        <v>2.1292499999999999</v>
      </c>
      <c r="C1175" s="3">
        <v>873.6454</v>
      </c>
      <c r="D1175" s="3"/>
    </row>
    <row r="1176" spans="1:4" x14ac:dyDescent="0.2">
      <c r="A1176" s="1" t="s">
        <v>1430</v>
      </c>
      <c r="B1176" s="3">
        <v>2.1333000000000002</v>
      </c>
      <c r="C1176" s="3">
        <v>877.91459999999995</v>
      </c>
      <c r="D1176" s="3"/>
    </row>
    <row r="1177" spans="1:4" x14ac:dyDescent="0.2">
      <c r="A1177" s="1" t="s">
        <v>1431</v>
      </c>
      <c r="B1177" s="3">
        <v>2.1301000000000001</v>
      </c>
      <c r="C1177" s="3">
        <v>882.97270000000003</v>
      </c>
      <c r="D1177" s="3"/>
    </row>
    <row r="1178" spans="1:4" x14ac:dyDescent="0.2">
      <c r="A1178" s="1" t="s">
        <v>1432</v>
      </c>
      <c r="B1178" s="3">
        <v>2.1335000000000002</v>
      </c>
      <c r="C1178" s="3">
        <v>881.86590000000001</v>
      </c>
      <c r="D1178" s="3"/>
    </row>
    <row r="1179" spans="1:4" x14ac:dyDescent="0.2">
      <c r="A1179" s="1" t="s">
        <v>1433</v>
      </c>
      <c r="B1179" s="3">
        <v>2.1271</v>
      </c>
      <c r="C1179" s="3">
        <v>882.42319999999995</v>
      </c>
      <c r="D1179" s="3"/>
    </row>
    <row r="1180" spans="1:4" x14ac:dyDescent="0.2">
      <c r="A1180" s="1" t="s">
        <v>1434</v>
      </c>
      <c r="B1180" s="3">
        <v>2.1255999999999999</v>
      </c>
      <c r="C1180" s="3">
        <v>878.19560000000001</v>
      </c>
      <c r="D1180" s="3"/>
    </row>
    <row r="1181" spans="1:4" x14ac:dyDescent="0.2">
      <c r="A1181" s="1" t="s">
        <v>1435</v>
      </c>
      <c r="B1181" s="3">
        <v>2.1251500000000001</v>
      </c>
      <c r="C1181" s="3">
        <v>884.13009999999997</v>
      </c>
      <c r="D1181" s="3"/>
    </row>
    <row r="1182" spans="1:4" x14ac:dyDescent="0.2">
      <c r="A1182" s="1" t="s">
        <v>1436</v>
      </c>
      <c r="B1182" s="3">
        <v>2.12405</v>
      </c>
      <c r="C1182" s="3">
        <v>887.33140000000003</v>
      </c>
      <c r="D1182" s="3"/>
    </row>
    <row r="1183" spans="1:4" x14ac:dyDescent="0.2">
      <c r="A1183" s="1" t="s">
        <v>1437</v>
      </c>
      <c r="B1183" s="3">
        <v>2.11965</v>
      </c>
      <c r="C1183" s="3">
        <v>885.83960000000002</v>
      </c>
      <c r="D1183" s="3"/>
    </row>
    <row r="1184" spans="1:4" x14ac:dyDescent="0.2">
      <c r="A1184" s="1" t="s">
        <v>1438</v>
      </c>
      <c r="B1184" s="3">
        <v>2.1219000000000001</v>
      </c>
      <c r="C1184" s="3">
        <v>891.3229</v>
      </c>
      <c r="D1184" s="3"/>
    </row>
    <row r="1185" spans="1:4" x14ac:dyDescent="0.2">
      <c r="A1185" s="1" t="s">
        <v>1439</v>
      </c>
      <c r="B1185" s="3">
        <v>2.1247499999999997</v>
      </c>
      <c r="C1185" s="3">
        <v>890.10850000000005</v>
      </c>
      <c r="D1185" s="3"/>
    </row>
    <row r="1186" spans="1:4" x14ac:dyDescent="0.2">
      <c r="A1186" s="1" t="s">
        <v>1440</v>
      </c>
      <c r="B1186" s="3">
        <v>2.1240000000000001</v>
      </c>
      <c r="C1186" s="3">
        <v>888.81610000000001</v>
      </c>
      <c r="D1186" s="3"/>
    </row>
    <row r="1187" spans="1:4" x14ac:dyDescent="0.2">
      <c r="A1187" s="1" t="s">
        <v>1441</v>
      </c>
      <c r="B1187" s="3">
        <v>2.1284999999999998</v>
      </c>
      <c r="C1187" s="3">
        <v>888.88890000000004</v>
      </c>
      <c r="D1187" s="3"/>
    </row>
    <row r="1188" spans="1:4" x14ac:dyDescent="0.2">
      <c r="A1188" s="1" t="s">
        <v>1442</v>
      </c>
      <c r="B1188" s="3">
        <v>2.1194000000000002</v>
      </c>
      <c r="C1188" s="3">
        <v>889.36580000000004</v>
      </c>
      <c r="D1188" s="3"/>
    </row>
    <row r="1189" spans="1:4" x14ac:dyDescent="0.2">
      <c r="A1189" s="1" t="s">
        <v>1443</v>
      </c>
      <c r="B1189" s="3">
        <v>2.1198000000000001</v>
      </c>
      <c r="C1189" s="3">
        <v>890.78800000000001</v>
      </c>
      <c r="D1189" s="3"/>
    </row>
    <row r="1190" spans="1:4" x14ac:dyDescent="0.2">
      <c r="A1190" s="1" t="s">
        <v>1444</v>
      </c>
      <c r="B1190" s="3">
        <v>2.0939000000000001</v>
      </c>
      <c r="C1190" s="3">
        <v>893.50440000000003</v>
      </c>
      <c r="D1190" s="3"/>
    </row>
    <row r="1191" spans="1:4" x14ac:dyDescent="0.2">
      <c r="A1191" s="1" t="s">
        <v>1445</v>
      </c>
      <c r="B1191" s="3">
        <v>2.0921500000000002</v>
      </c>
      <c r="C1191" s="3">
        <v>892.2192</v>
      </c>
      <c r="D1191" s="3"/>
    </row>
    <row r="1192" spans="1:4" x14ac:dyDescent="0.2">
      <c r="A1192" s="1" t="s">
        <v>1446</v>
      </c>
      <c r="B1192" s="3" t="e">
        <v>#DIV/0!</v>
      </c>
      <c r="C1192" t="s">
        <v>192</v>
      </c>
      <c r="D1192" s="3"/>
    </row>
    <row r="1193" spans="1:4" x14ac:dyDescent="0.2">
      <c r="A1193" s="1" t="s">
        <v>1447</v>
      </c>
      <c r="B1193" s="3" t="e">
        <v>#DIV/0!</v>
      </c>
      <c r="C1193" t="s">
        <v>192</v>
      </c>
      <c r="D1193" s="3"/>
    </row>
    <row r="1194" spans="1:4" x14ac:dyDescent="0.2">
      <c r="A1194" s="1" t="s">
        <v>1448</v>
      </c>
      <c r="B1194" s="3" t="e">
        <v>#DIV/0!</v>
      </c>
      <c r="C1194" t="s">
        <v>192</v>
      </c>
      <c r="D1194" s="3"/>
    </row>
    <row r="1195" spans="1:4" x14ac:dyDescent="0.2">
      <c r="A1195" s="1" t="s">
        <v>1449</v>
      </c>
      <c r="B1195" s="3">
        <v>2.09375</v>
      </c>
      <c r="C1195" s="3">
        <v>883.75549999999998</v>
      </c>
      <c r="D1195" s="3"/>
    </row>
    <row r="1196" spans="1:4" x14ac:dyDescent="0.2">
      <c r="A1196" s="1" t="s">
        <v>1450</v>
      </c>
      <c r="B1196" s="3">
        <v>2.1352000000000002</v>
      </c>
      <c r="C1196" s="3">
        <v>882.24800000000005</v>
      </c>
      <c r="D1196" s="3"/>
    </row>
    <row r="1197" spans="1:4" x14ac:dyDescent="0.2">
      <c r="A1197" s="1" t="s">
        <v>1451</v>
      </c>
      <c r="B1197" s="3">
        <v>2.14655</v>
      </c>
      <c r="C1197" s="3">
        <v>885.47529999999995</v>
      </c>
      <c r="D1197" s="3"/>
    </row>
    <row r="1198" spans="1:4" x14ac:dyDescent="0.2">
      <c r="A1198" s="1" t="s">
        <v>1452</v>
      </c>
      <c r="B1198" s="3">
        <v>2.1332</v>
      </c>
      <c r="C1198" s="3">
        <v>879.98919999999998</v>
      </c>
      <c r="D1198" s="3"/>
    </row>
    <row r="1199" spans="1:4" x14ac:dyDescent="0.2">
      <c r="A1199" s="1" t="s">
        <v>1453</v>
      </c>
      <c r="B1199" s="3">
        <v>2.12825</v>
      </c>
      <c r="C1199" s="3">
        <v>872.27179999999998</v>
      </c>
      <c r="D1199" s="3"/>
    </row>
    <row r="1200" spans="1:4" x14ac:dyDescent="0.2">
      <c r="A1200" s="1" t="s">
        <v>1454</v>
      </c>
      <c r="B1200" s="3">
        <v>2.1638500000000001</v>
      </c>
      <c r="C1200" s="3">
        <v>871.73230000000001</v>
      </c>
      <c r="D1200" s="3"/>
    </row>
    <row r="1201" spans="1:4" x14ac:dyDescent="0.2">
      <c r="A1201" s="1" t="s">
        <v>1455</v>
      </c>
      <c r="B1201" s="3">
        <v>2.1605499999999997</v>
      </c>
      <c r="C1201" s="3">
        <v>878.31470000000002</v>
      </c>
      <c r="D1201" s="3"/>
    </row>
    <row r="1202" spans="1:4" x14ac:dyDescent="0.2">
      <c r="A1202" s="1" t="s">
        <v>1456</v>
      </c>
      <c r="B1202" s="3">
        <v>2.1702500000000002</v>
      </c>
      <c r="C1202" s="3">
        <v>871.14769999999999</v>
      </c>
      <c r="D1202" s="3"/>
    </row>
    <row r="1203" spans="1:4" x14ac:dyDescent="0.2">
      <c r="A1203" s="1" t="s">
        <v>1457</v>
      </c>
      <c r="B1203" s="3">
        <v>2.1508500000000002</v>
      </c>
      <c r="C1203" s="3">
        <v>869.99429999999995</v>
      </c>
      <c r="D1203" s="3"/>
    </row>
    <row r="1204" spans="1:4" x14ac:dyDescent="0.2">
      <c r="A1204" s="1" t="s">
        <v>1458</v>
      </c>
      <c r="B1204" s="3">
        <v>2.1631499999999999</v>
      </c>
      <c r="C1204" s="3">
        <v>869.80029999999999</v>
      </c>
      <c r="D1204" s="3"/>
    </row>
    <row r="1205" spans="1:4" x14ac:dyDescent="0.2">
      <c r="A1205" s="1" t="s">
        <v>1459</v>
      </c>
      <c r="B1205" s="3">
        <v>2.1607500000000002</v>
      </c>
      <c r="C1205" s="3">
        <v>875.24080000000004</v>
      </c>
      <c r="D1205" s="3"/>
    </row>
    <row r="1206" spans="1:4" x14ac:dyDescent="0.2">
      <c r="A1206" s="1" t="s">
        <v>1460</v>
      </c>
      <c r="B1206" s="3">
        <v>2.1576500000000003</v>
      </c>
      <c r="C1206" s="3">
        <v>867.45129999999995</v>
      </c>
      <c r="D1206" s="3"/>
    </row>
    <row r="1207" spans="1:4" x14ac:dyDescent="0.2">
      <c r="A1207" s="1" t="s">
        <v>1461</v>
      </c>
      <c r="B1207" s="3">
        <v>2.1580500000000002</v>
      </c>
      <c r="C1207" s="3">
        <v>870.48940000000005</v>
      </c>
      <c r="D1207" s="3"/>
    </row>
    <row r="1208" spans="1:4" x14ac:dyDescent="0.2">
      <c r="A1208" s="1" t="s">
        <v>1462</v>
      </c>
      <c r="B1208" s="3">
        <v>2.1700499999999998</v>
      </c>
      <c r="C1208" s="3">
        <v>877.36260000000004</v>
      </c>
      <c r="D1208" s="3"/>
    </row>
    <row r="1209" spans="1:4" x14ac:dyDescent="0.2">
      <c r="A1209" s="1" t="s">
        <v>1463</v>
      </c>
      <c r="B1209" s="3">
        <v>2.1651499999999997</v>
      </c>
      <c r="C1209" s="3">
        <v>877.27359999999999</v>
      </c>
      <c r="D1209" s="3"/>
    </row>
    <row r="1210" spans="1:4" x14ac:dyDescent="0.2">
      <c r="A1210" s="1" t="s">
        <v>1464</v>
      </c>
      <c r="B1210" s="3">
        <v>2.16995</v>
      </c>
      <c r="C1210" s="3">
        <v>878.99059999999997</v>
      </c>
      <c r="D1210" s="3"/>
    </row>
    <row r="1211" spans="1:4" x14ac:dyDescent="0.2">
      <c r="A1211" s="1" t="s">
        <v>1465</v>
      </c>
      <c r="B1211" s="3">
        <v>2.17835</v>
      </c>
      <c r="C1211" s="3">
        <v>881.53009999999995</v>
      </c>
      <c r="D1211" s="3"/>
    </row>
    <row r="1212" spans="1:4" x14ac:dyDescent="0.2">
      <c r="A1212" s="1" t="s">
        <v>1466</v>
      </c>
      <c r="B1212" s="3">
        <v>2.1786500000000002</v>
      </c>
      <c r="C1212" s="3">
        <v>889.54150000000004</v>
      </c>
      <c r="D1212" s="3"/>
    </row>
    <row r="1213" spans="1:4" x14ac:dyDescent="0.2">
      <c r="A1213" s="1" t="s">
        <v>1467</v>
      </c>
      <c r="B1213" s="3">
        <v>2.1795499999999999</v>
      </c>
      <c r="C1213" s="3">
        <v>894.41390000000001</v>
      </c>
      <c r="D1213" s="3"/>
    </row>
    <row r="1214" spans="1:4" x14ac:dyDescent="0.2">
      <c r="A1214" s="1" t="s">
        <v>1468</v>
      </c>
      <c r="B1214" s="3">
        <v>2.1706500000000002</v>
      </c>
      <c r="C1214" s="3">
        <v>891.71939999999995</v>
      </c>
      <c r="D1214" s="3"/>
    </row>
    <row r="1215" spans="1:4" x14ac:dyDescent="0.2">
      <c r="A1215" s="1" t="s">
        <v>1469</v>
      </c>
      <c r="B1215" s="3">
        <v>2.16005</v>
      </c>
      <c r="C1215" s="3">
        <v>892.28930000000003</v>
      </c>
      <c r="D1215" s="3"/>
    </row>
    <row r="1216" spans="1:4" x14ac:dyDescent="0.2">
      <c r="A1216" s="1" t="s">
        <v>1470</v>
      </c>
      <c r="B1216" s="3">
        <v>2.1638500000000001</v>
      </c>
      <c r="C1216" s="3">
        <v>891.02790000000005</v>
      </c>
      <c r="D1216" s="3"/>
    </row>
    <row r="1217" spans="1:4" x14ac:dyDescent="0.2">
      <c r="A1217" s="1" t="s">
        <v>1471</v>
      </c>
      <c r="B1217" s="3">
        <v>2.1603500000000002</v>
      </c>
      <c r="C1217" s="3">
        <v>896.04669999999999</v>
      </c>
      <c r="D1217" s="3"/>
    </row>
    <row r="1218" spans="1:4" x14ac:dyDescent="0.2">
      <c r="A1218" s="1" t="s">
        <v>1472</v>
      </c>
      <c r="B1218" s="3">
        <v>2.1624499999999998</v>
      </c>
      <c r="C1218" s="3">
        <v>895.12189999999998</v>
      </c>
      <c r="D1218" s="3"/>
    </row>
    <row r="1219" spans="1:4" x14ac:dyDescent="0.2">
      <c r="A1219" s="1" t="s">
        <v>1473</v>
      </c>
      <c r="B1219" s="3">
        <v>2.1692499999999999</v>
      </c>
      <c r="C1219" s="3">
        <v>897.52319999999997</v>
      </c>
      <c r="D1219" s="3"/>
    </row>
    <row r="1220" spans="1:4" x14ac:dyDescent="0.2">
      <c r="A1220" s="1" t="s">
        <v>1474</v>
      </c>
      <c r="B1220" s="3">
        <v>2.1636500000000001</v>
      </c>
      <c r="C1220" s="3">
        <v>901.92780000000005</v>
      </c>
      <c r="D1220" s="3"/>
    </row>
    <row r="1221" spans="1:4" x14ac:dyDescent="0.2">
      <c r="A1221" s="1" t="s">
        <v>1475</v>
      </c>
      <c r="B1221" s="3">
        <v>2.15835</v>
      </c>
      <c r="C1221" s="3">
        <v>901.98159999999996</v>
      </c>
      <c r="D1221" s="3"/>
    </row>
    <row r="1222" spans="1:4" x14ac:dyDescent="0.2">
      <c r="A1222" s="1" t="s">
        <v>1476</v>
      </c>
      <c r="B1222" s="3">
        <v>2.1654499999999999</v>
      </c>
      <c r="C1222" s="3">
        <v>900.40970000000004</v>
      </c>
      <c r="D1222" s="3"/>
    </row>
    <row r="1223" spans="1:4" x14ac:dyDescent="0.2">
      <c r="A1223" s="1" t="s">
        <v>1477</v>
      </c>
      <c r="B1223" s="3">
        <v>2.16465</v>
      </c>
      <c r="C1223" s="3">
        <v>888.34580000000005</v>
      </c>
      <c r="D1223" s="3"/>
    </row>
    <row r="1224" spans="1:4" x14ac:dyDescent="0.2">
      <c r="A1224" s="1" t="s">
        <v>1478</v>
      </c>
      <c r="B1224" s="3">
        <v>2.1920500000000001</v>
      </c>
      <c r="C1224" s="3">
        <v>887.49609999999996</v>
      </c>
      <c r="D1224" s="3"/>
    </row>
    <row r="1225" spans="1:4" x14ac:dyDescent="0.2">
      <c r="A1225" s="1" t="s">
        <v>1479</v>
      </c>
      <c r="B1225" s="3">
        <v>2.2042000000000002</v>
      </c>
      <c r="C1225" s="3">
        <v>888.8827</v>
      </c>
      <c r="D1225" s="3"/>
    </row>
    <row r="1226" spans="1:4" x14ac:dyDescent="0.2">
      <c r="A1226" s="1" t="s">
        <v>1480</v>
      </c>
      <c r="B1226" s="3">
        <v>2.19435</v>
      </c>
      <c r="C1226" s="3">
        <v>883.99639999999999</v>
      </c>
      <c r="D1226" s="3"/>
    </row>
    <row r="1227" spans="1:4" x14ac:dyDescent="0.2">
      <c r="A1227" s="1" t="s">
        <v>1481</v>
      </c>
      <c r="B1227" s="3">
        <v>2.2034000000000002</v>
      </c>
      <c r="C1227" s="3">
        <v>884.78610000000003</v>
      </c>
      <c r="D1227" s="3"/>
    </row>
    <row r="1228" spans="1:4" x14ac:dyDescent="0.2">
      <c r="A1228" s="1" t="s">
        <v>1482</v>
      </c>
      <c r="B1228" s="3">
        <v>2.2164000000000001</v>
      </c>
      <c r="C1228" s="3">
        <v>881.79970000000003</v>
      </c>
      <c r="D1228" s="3"/>
    </row>
    <row r="1229" spans="1:4" x14ac:dyDescent="0.2">
      <c r="A1229" s="1" t="s">
        <v>1483</v>
      </c>
      <c r="B1229" s="3">
        <v>2.2111999999999998</v>
      </c>
      <c r="C1229" s="3">
        <v>879.08130000000006</v>
      </c>
      <c r="D1229" s="3"/>
    </row>
    <row r="1230" spans="1:4" x14ac:dyDescent="0.2">
      <c r="A1230" s="1" t="s">
        <v>1484</v>
      </c>
      <c r="B1230" s="3">
        <v>2.2077999999999998</v>
      </c>
      <c r="C1230" s="3">
        <v>873.51930000000004</v>
      </c>
      <c r="D1230" s="3"/>
    </row>
    <row r="1231" spans="1:4" x14ac:dyDescent="0.2">
      <c r="A1231" s="1" t="s">
        <v>1485</v>
      </c>
      <c r="B1231" s="3">
        <v>2.2243000000000004</v>
      </c>
      <c r="C1231" s="3">
        <v>873.90750000000003</v>
      </c>
      <c r="D1231" s="3"/>
    </row>
    <row r="1232" spans="1:4" x14ac:dyDescent="0.2">
      <c r="A1232" s="1" t="s">
        <v>1486</v>
      </c>
      <c r="B1232" s="3">
        <v>2.2252000000000001</v>
      </c>
      <c r="C1232" s="3">
        <v>872.4819</v>
      </c>
      <c r="D1232" s="3"/>
    </row>
    <row r="1233" spans="1:4" x14ac:dyDescent="0.2">
      <c r="A1233" s="1" t="s">
        <v>1487</v>
      </c>
      <c r="B1233" s="3">
        <v>2.242</v>
      </c>
      <c r="C1233" s="3">
        <v>873.50300000000004</v>
      </c>
      <c r="D1233" s="3"/>
    </row>
    <row r="1234" spans="1:4" x14ac:dyDescent="0.2">
      <c r="A1234" s="1" t="s">
        <v>1488</v>
      </c>
      <c r="B1234" s="3">
        <v>2.2339500000000001</v>
      </c>
      <c r="C1234" s="3">
        <v>865.28480000000002</v>
      </c>
      <c r="D1234" s="3"/>
    </row>
    <row r="1235" spans="1:4" x14ac:dyDescent="0.2">
      <c r="A1235" s="1" t="s">
        <v>1489</v>
      </c>
      <c r="B1235" s="3">
        <v>2.23455</v>
      </c>
      <c r="C1235" s="3">
        <v>865.77959999999996</v>
      </c>
      <c r="D1235" s="3"/>
    </row>
    <row r="1236" spans="1:4" x14ac:dyDescent="0.2">
      <c r="A1236" s="1" t="s">
        <v>1490</v>
      </c>
      <c r="B1236" s="3">
        <v>2.2502500000000003</v>
      </c>
      <c r="C1236" s="3">
        <v>866.10630000000003</v>
      </c>
      <c r="D1236" s="3"/>
    </row>
    <row r="1237" spans="1:4" x14ac:dyDescent="0.2">
      <c r="A1237" s="1" t="s">
        <v>1491</v>
      </c>
      <c r="B1237" s="3">
        <v>2.2577499999999997</v>
      </c>
      <c r="C1237" s="3">
        <v>865.26319999999998</v>
      </c>
      <c r="D1237" s="3"/>
    </row>
    <row r="1238" spans="1:4" x14ac:dyDescent="0.2">
      <c r="A1238" s="1" t="s">
        <v>1492</v>
      </c>
      <c r="B1238" s="3">
        <v>2.2809499999999998</v>
      </c>
      <c r="C1238" s="3">
        <v>868.41210000000001</v>
      </c>
      <c r="D1238" s="3"/>
    </row>
    <row r="1239" spans="1:4" x14ac:dyDescent="0.2">
      <c r="A1239" s="1" t="s">
        <v>1493</v>
      </c>
      <c r="B1239" s="3">
        <v>2.2792500000000002</v>
      </c>
      <c r="C1239" s="3">
        <v>866.92290000000003</v>
      </c>
      <c r="D1239" s="3"/>
    </row>
    <row r="1240" spans="1:4" x14ac:dyDescent="0.2">
      <c r="A1240" s="1" t="s">
        <v>1494</v>
      </c>
      <c r="B1240" s="3">
        <v>2.2850000000000001</v>
      </c>
      <c r="C1240" s="3">
        <v>865.57299999999998</v>
      </c>
      <c r="D1240" s="3"/>
    </row>
    <row r="1241" spans="1:4" x14ac:dyDescent="0.2">
      <c r="A1241" s="1" t="s">
        <v>1495</v>
      </c>
      <c r="B1241" s="3">
        <v>2.2750500000000002</v>
      </c>
      <c r="C1241" s="3">
        <v>867.1739</v>
      </c>
      <c r="D1241" s="3"/>
    </row>
    <row r="1242" spans="1:4" x14ac:dyDescent="0.2">
      <c r="A1242" s="1" t="s">
        <v>1496</v>
      </c>
      <c r="B1242" s="3" t="e">
        <v>#DIV/0!</v>
      </c>
      <c r="C1242" t="s">
        <v>192</v>
      </c>
      <c r="D1242" s="3"/>
    </row>
    <row r="1243" spans="1:4" x14ac:dyDescent="0.2">
      <c r="A1243" s="1" t="s">
        <v>1497</v>
      </c>
      <c r="B1243" s="3" t="e">
        <v>#DIV/0!</v>
      </c>
      <c r="C1243" t="s">
        <v>192</v>
      </c>
      <c r="D1243" s="3"/>
    </row>
    <row r="1244" spans="1:4" x14ac:dyDescent="0.2">
      <c r="A1244" s="1" t="s">
        <v>1498</v>
      </c>
      <c r="B1244" s="3">
        <v>2.2750500000000002</v>
      </c>
      <c r="C1244" s="3">
        <v>851.69150000000002</v>
      </c>
      <c r="D1244" s="3"/>
    </row>
    <row r="1245" spans="1:4" x14ac:dyDescent="0.2">
      <c r="A1245" s="1" t="s">
        <v>1499</v>
      </c>
      <c r="B1245" s="3">
        <v>2.2900499999999999</v>
      </c>
      <c r="C1245" s="3">
        <v>866.60050000000001</v>
      </c>
      <c r="D1245" s="3"/>
    </row>
    <row r="1246" spans="1:4" x14ac:dyDescent="0.2">
      <c r="A1246" s="1" t="s">
        <v>1500</v>
      </c>
      <c r="B1246" s="3">
        <v>2.25935</v>
      </c>
      <c r="C1246" s="3">
        <v>857.29259999999999</v>
      </c>
      <c r="D1246" s="3"/>
    </row>
    <row r="1247" spans="1:4" x14ac:dyDescent="0.2">
      <c r="A1247" s="1" t="s">
        <v>1501</v>
      </c>
      <c r="B1247" s="3">
        <v>2.2809499999999998</v>
      </c>
      <c r="C1247" s="3">
        <v>865.84230000000002</v>
      </c>
      <c r="D1247" s="3"/>
    </row>
    <row r="1248" spans="1:4" x14ac:dyDescent="0.2">
      <c r="A1248" s="1" t="s">
        <v>1502</v>
      </c>
      <c r="B1248" s="3">
        <v>2.2721499999999999</v>
      </c>
      <c r="C1248" s="3">
        <v>860.31910000000005</v>
      </c>
      <c r="D1248" s="3"/>
    </row>
    <row r="1249" spans="1:4" x14ac:dyDescent="0.2">
      <c r="A1249" s="1" t="s">
        <v>1503</v>
      </c>
      <c r="B1249" s="3">
        <v>2.2803500000000003</v>
      </c>
      <c r="C1249" s="3">
        <v>861.40989999999999</v>
      </c>
      <c r="D1249" s="3"/>
    </row>
    <row r="1250" spans="1:4" x14ac:dyDescent="0.2">
      <c r="A1250" s="1" t="s">
        <v>1504</v>
      </c>
      <c r="B1250" s="3">
        <v>2.2716500000000002</v>
      </c>
      <c r="C1250" s="3">
        <v>859.79859999999996</v>
      </c>
      <c r="D1250" s="3"/>
    </row>
    <row r="1251" spans="1:4" x14ac:dyDescent="0.2">
      <c r="A1251" s="1" t="s">
        <v>1505</v>
      </c>
      <c r="B1251" s="3">
        <v>2.27495</v>
      </c>
      <c r="C1251" s="3">
        <v>869.84580000000005</v>
      </c>
      <c r="D1251" s="3"/>
    </row>
    <row r="1252" spans="1:4" x14ac:dyDescent="0.2">
      <c r="A1252" s="1" t="s">
        <v>1506</v>
      </c>
      <c r="B1252" s="3">
        <v>2.2529500000000002</v>
      </c>
      <c r="C1252" s="3">
        <v>872.58399999999995</v>
      </c>
      <c r="D1252" s="3"/>
    </row>
    <row r="1253" spans="1:4" x14ac:dyDescent="0.2">
      <c r="A1253" s="1" t="s">
        <v>1507</v>
      </c>
      <c r="B1253" s="3">
        <v>2.2472000000000003</v>
      </c>
      <c r="C1253" s="3">
        <v>878.20069999999998</v>
      </c>
      <c r="D1253" s="3"/>
    </row>
    <row r="1254" spans="1:4" x14ac:dyDescent="0.2">
      <c r="A1254" s="1" t="s">
        <v>1508</v>
      </c>
      <c r="B1254" s="3">
        <v>2.2416</v>
      </c>
      <c r="C1254" s="3">
        <v>882.91539999999998</v>
      </c>
      <c r="D1254" s="3"/>
    </row>
    <row r="1255" spans="1:4" x14ac:dyDescent="0.2">
      <c r="A1255" s="1" t="s">
        <v>1509</v>
      </c>
      <c r="B1255" s="3">
        <v>2.2464000000000004</v>
      </c>
      <c r="C1255" s="3">
        <v>889.70749999999998</v>
      </c>
      <c r="D1255" s="3"/>
    </row>
    <row r="1256" spans="1:4" x14ac:dyDescent="0.2">
      <c r="A1256" s="1" t="s">
        <v>1510</v>
      </c>
      <c r="B1256" s="3">
        <v>2.2405999999999997</v>
      </c>
      <c r="C1256" s="3">
        <v>889.83249999999998</v>
      </c>
      <c r="D1256" s="3"/>
    </row>
    <row r="1257" spans="1:4" x14ac:dyDescent="0.2">
      <c r="A1257" s="1" t="s">
        <v>1511</v>
      </c>
      <c r="B1257" s="3">
        <v>2.2397999999999998</v>
      </c>
      <c r="C1257" s="3">
        <v>890.15499999999997</v>
      </c>
      <c r="D1257" s="3"/>
    </row>
    <row r="1258" spans="1:4" x14ac:dyDescent="0.2">
      <c r="A1258" s="1" t="s">
        <v>1512</v>
      </c>
      <c r="B1258" s="3">
        <v>2.2377500000000001</v>
      </c>
      <c r="C1258" s="3">
        <v>891.29280000000006</v>
      </c>
      <c r="D1258" s="3"/>
    </row>
    <row r="1259" spans="1:4" x14ac:dyDescent="0.2">
      <c r="A1259" s="1" t="s">
        <v>1513</v>
      </c>
      <c r="B1259" s="3" t="e">
        <v>#DIV/0!</v>
      </c>
      <c r="C1259" t="s">
        <v>192</v>
      </c>
      <c r="D1259" s="3"/>
    </row>
    <row r="1260" spans="1:4" x14ac:dyDescent="0.2">
      <c r="A1260" s="1" t="s">
        <v>1514</v>
      </c>
      <c r="B1260" s="3">
        <v>2.2377500000000001</v>
      </c>
      <c r="C1260" s="3">
        <v>894.0498</v>
      </c>
      <c r="D1260" s="3"/>
    </row>
    <row r="1261" spans="1:4" x14ac:dyDescent="0.2">
      <c r="A1261" s="1" t="s">
        <v>1515</v>
      </c>
      <c r="B1261" s="3">
        <v>2.2191000000000001</v>
      </c>
      <c r="C1261" s="3">
        <v>896.64869999999996</v>
      </c>
      <c r="D1261" s="3"/>
    </row>
    <row r="1262" spans="1:4" x14ac:dyDescent="0.2">
      <c r="A1262" s="1" t="s">
        <v>1516</v>
      </c>
      <c r="B1262" s="3">
        <v>2.2046999999999999</v>
      </c>
      <c r="C1262" s="3">
        <v>902.3963</v>
      </c>
      <c r="D1262" s="3"/>
    </row>
    <row r="1263" spans="1:4" x14ac:dyDescent="0.2">
      <c r="A1263" s="1" t="s">
        <v>1517</v>
      </c>
      <c r="B1263" s="3">
        <v>2.2270000000000003</v>
      </c>
      <c r="C1263" s="3">
        <v>906.08429999999998</v>
      </c>
      <c r="D1263" s="3"/>
    </row>
    <row r="1264" spans="1:4" x14ac:dyDescent="0.2">
      <c r="A1264" s="1" t="s">
        <v>1518</v>
      </c>
      <c r="B1264" s="3">
        <v>2.2256</v>
      </c>
      <c r="C1264" s="3">
        <v>896.35029999999995</v>
      </c>
      <c r="D1264" s="3"/>
    </row>
    <row r="1265" spans="1:4" x14ac:dyDescent="0.2">
      <c r="A1265" s="1" t="s">
        <v>1519</v>
      </c>
      <c r="B1265" s="3">
        <v>2.2369000000000003</v>
      </c>
      <c r="C1265" s="3">
        <v>892.58799999999997</v>
      </c>
      <c r="D1265" s="3"/>
    </row>
    <row r="1266" spans="1:4" x14ac:dyDescent="0.2">
      <c r="A1266" s="1" t="s">
        <v>1520</v>
      </c>
      <c r="B1266" s="3">
        <v>2.2407000000000004</v>
      </c>
      <c r="C1266" s="3">
        <v>896.20270000000005</v>
      </c>
      <c r="D1266" s="3"/>
    </row>
    <row r="1267" spans="1:4" x14ac:dyDescent="0.2">
      <c r="A1267" s="1" t="s">
        <v>1521</v>
      </c>
      <c r="B1267" s="3">
        <v>2.2727500000000003</v>
      </c>
      <c r="C1267" s="3">
        <v>897.9271</v>
      </c>
      <c r="D1267" s="3"/>
    </row>
    <row r="1268" spans="1:4" x14ac:dyDescent="0.2">
      <c r="A1268" s="1" t="s">
        <v>1522</v>
      </c>
      <c r="B1268" s="3">
        <v>2.2488999999999999</v>
      </c>
      <c r="C1268" s="3">
        <v>896.39750000000004</v>
      </c>
      <c r="D1268" s="3"/>
    </row>
    <row r="1269" spans="1:4" x14ac:dyDescent="0.2">
      <c r="A1269" s="1" t="s">
        <v>1523</v>
      </c>
      <c r="B1269" s="3">
        <v>2.2656000000000001</v>
      </c>
      <c r="C1269" s="3">
        <v>903.17970000000003</v>
      </c>
      <c r="D1269" s="3"/>
    </row>
    <row r="1270" spans="1:4" x14ac:dyDescent="0.2">
      <c r="A1270" s="1" t="s">
        <v>1524</v>
      </c>
      <c r="B1270" s="3">
        <v>2.2600500000000001</v>
      </c>
      <c r="C1270" s="3">
        <v>906.04849999999999</v>
      </c>
      <c r="D1270" s="3"/>
    </row>
    <row r="1271" spans="1:4" x14ac:dyDescent="0.2">
      <c r="A1271" s="1" t="s">
        <v>1525</v>
      </c>
      <c r="B1271" s="3">
        <v>2.2470499999999998</v>
      </c>
      <c r="C1271" s="3">
        <v>909.20339999999999</v>
      </c>
      <c r="D1271" s="3"/>
    </row>
    <row r="1272" spans="1:4" x14ac:dyDescent="0.2">
      <c r="A1272" s="1" t="s">
        <v>1526</v>
      </c>
      <c r="B1272" s="3">
        <v>2.2439499999999999</v>
      </c>
      <c r="C1272" s="3">
        <v>907.02679999999998</v>
      </c>
      <c r="D1272" s="3"/>
    </row>
    <row r="1273" spans="1:4" x14ac:dyDescent="0.2">
      <c r="A1273" s="1" t="s">
        <v>1527</v>
      </c>
      <c r="B1273" s="3">
        <v>2.2305000000000001</v>
      </c>
      <c r="C1273" s="3">
        <v>909.38490000000002</v>
      </c>
      <c r="D1273" s="3"/>
    </row>
    <row r="1274" spans="1:4" x14ac:dyDescent="0.2">
      <c r="A1274" s="1" t="s">
        <v>1528</v>
      </c>
      <c r="B1274" s="3">
        <v>2.2225000000000001</v>
      </c>
      <c r="C1274" s="3">
        <v>911.38599999999997</v>
      </c>
      <c r="D1274" s="3"/>
    </row>
    <row r="1275" spans="1:4" x14ac:dyDescent="0.2">
      <c r="A1275" s="1" t="s">
        <v>1529</v>
      </c>
      <c r="B1275" s="3">
        <v>2.2294999999999998</v>
      </c>
      <c r="C1275" s="3">
        <v>916.47540000000004</v>
      </c>
      <c r="D1275" s="3"/>
    </row>
    <row r="1276" spans="1:4" x14ac:dyDescent="0.2">
      <c r="A1276" s="1" t="s">
        <v>1530</v>
      </c>
      <c r="B1276" s="3">
        <v>2.2336999999999998</v>
      </c>
      <c r="C1276" s="3">
        <v>917.13829999999996</v>
      </c>
      <c r="D1276" s="3"/>
    </row>
    <row r="1277" spans="1:4" x14ac:dyDescent="0.2">
      <c r="A1277" s="1" t="s">
        <v>1531</v>
      </c>
      <c r="B1277" s="3">
        <v>2.2237999999999998</v>
      </c>
      <c r="C1277" s="3">
        <v>915.46289999999999</v>
      </c>
      <c r="D1277" s="3"/>
    </row>
    <row r="1278" spans="1:4" x14ac:dyDescent="0.2">
      <c r="A1278" s="1" t="s">
        <v>1532</v>
      </c>
      <c r="B1278" s="3">
        <v>2.2279999999999998</v>
      </c>
      <c r="C1278" s="3">
        <v>919.39779999999996</v>
      </c>
      <c r="D1278" s="3"/>
    </row>
    <row r="1279" spans="1:4" x14ac:dyDescent="0.2">
      <c r="A1279" s="1" t="s">
        <v>1533</v>
      </c>
      <c r="B1279" s="3">
        <v>2.2302</v>
      </c>
      <c r="C1279" s="3">
        <v>924.04819999999995</v>
      </c>
      <c r="D1279" s="3"/>
    </row>
    <row r="1280" spans="1:4" x14ac:dyDescent="0.2">
      <c r="A1280" s="1" t="s">
        <v>1534</v>
      </c>
      <c r="B1280" s="3">
        <v>2.2234499999999997</v>
      </c>
      <c r="C1280" s="3">
        <v>927.05830000000003</v>
      </c>
      <c r="D1280" s="3"/>
    </row>
    <row r="1281" spans="1:4" x14ac:dyDescent="0.2">
      <c r="A1281" s="1" t="s">
        <v>1535</v>
      </c>
      <c r="B1281" s="3">
        <v>2.2168999999999999</v>
      </c>
      <c r="C1281" s="3">
        <v>926.70209999999997</v>
      </c>
      <c r="D1281" s="3"/>
    </row>
    <row r="1282" spans="1:4" x14ac:dyDescent="0.2">
      <c r="A1282" s="1" t="s">
        <v>1536</v>
      </c>
      <c r="B1282" s="3">
        <v>2.2121500000000003</v>
      </c>
      <c r="C1282" s="3">
        <v>926.72940000000006</v>
      </c>
      <c r="D1282" s="3"/>
    </row>
    <row r="1283" spans="1:4" x14ac:dyDescent="0.2">
      <c r="A1283" s="1" t="s">
        <v>1537</v>
      </c>
      <c r="B1283" s="3">
        <v>2.2221000000000002</v>
      </c>
      <c r="C1283" s="3">
        <v>925.76679999999999</v>
      </c>
      <c r="D1283" s="3"/>
    </row>
    <row r="1284" spans="1:4" x14ac:dyDescent="0.2">
      <c r="A1284" s="1" t="s">
        <v>1538</v>
      </c>
      <c r="B1284" s="3">
        <v>2.2215999999999996</v>
      </c>
      <c r="C1284" s="3">
        <v>932.49210000000005</v>
      </c>
      <c r="D1284" s="3"/>
    </row>
    <row r="1285" spans="1:4" x14ac:dyDescent="0.2">
      <c r="A1285" s="1" t="s">
        <v>1539</v>
      </c>
      <c r="B1285" s="3">
        <v>2.2373000000000003</v>
      </c>
      <c r="C1285" s="3">
        <v>937.97490000000005</v>
      </c>
      <c r="D1285" s="3"/>
    </row>
    <row r="1286" spans="1:4" x14ac:dyDescent="0.2">
      <c r="A1286" s="1" t="s">
        <v>1540</v>
      </c>
      <c r="B1286" s="3">
        <v>2.2382999999999997</v>
      </c>
      <c r="C1286" s="3">
        <v>937.35220000000004</v>
      </c>
      <c r="D1286" s="3"/>
    </row>
    <row r="1287" spans="1:4" x14ac:dyDescent="0.2">
      <c r="A1287" s="1" t="s">
        <v>1541</v>
      </c>
      <c r="B1287" s="3">
        <v>2.2378</v>
      </c>
      <c r="C1287" s="3">
        <v>937.36850000000004</v>
      </c>
      <c r="D1287" s="3"/>
    </row>
    <row r="1288" spans="1:4" x14ac:dyDescent="0.2">
      <c r="A1288" s="1" t="s">
        <v>1542</v>
      </c>
      <c r="B1288" s="3">
        <v>2.27475</v>
      </c>
      <c r="C1288" s="3">
        <v>937.68219999999997</v>
      </c>
      <c r="D1288" s="3"/>
    </row>
    <row r="1289" spans="1:4" x14ac:dyDescent="0.2">
      <c r="A1289" s="1" t="s">
        <v>1543</v>
      </c>
      <c r="B1289" s="3">
        <v>2.2611499999999998</v>
      </c>
      <c r="C1289" s="3">
        <v>941.9778</v>
      </c>
      <c r="D1289" s="3"/>
    </row>
    <row r="1290" spans="1:4" x14ac:dyDescent="0.2">
      <c r="A1290" s="1" t="s">
        <v>1544</v>
      </c>
      <c r="B1290" s="3">
        <v>2.2625000000000002</v>
      </c>
      <c r="C1290" s="3">
        <v>942.529</v>
      </c>
      <c r="D1290" s="3"/>
    </row>
    <row r="1291" spans="1:4" x14ac:dyDescent="0.2">
      <c r="A1291" s="1" t="s">
        <v>1545</v>
      </c>
      <c r="B1291" s="3">
        <v>2.2619499999999997</v>
      </c>
      <c r="C1291" s="3">
        <v>933.83109999999999</v>
      </c>
      <c r="D1291" s="3"/>
    </row>
    <row r="1292" spans="1:4" x14ac:dyDescent="0.2">
      <c r="A1292" s="1" t="s">
        <v>1546</v>
      </c>
      <c r="B1292" s="3">
        <v>2.2802500000000001</v>
      </c>
      <c r="C1292" s="3">
        <v>933.56380000000001</v>
      </c>
      <c r="D1292" s="3"/>
    </row>
    <row r="1293" spans="1:4" x14ac:dyDescent="0.2">
      <c r="A1293" s="1" t="s">
        <v>1547</v>
      </c>
      <c r="B1293" s="3">
        <v>2.3205</v>
      </c>
      <c r="C1293" s="3">
        <v>906.21979999999996</v>
      </c>
      <c r="D1293" s="3"/>
    </row>
    <row r="1294" spans="1:4" x14ac:dyDescent="0.2">
      <c r="A1294" s="1" t="s">
        <v>1548</v>
      </c>
      <c r="B1294" s="3">
        <v>2.3692500000000001</v>
      </c>
      <c r="C1294" s="3">
        <v>913.73270000000002</v>
      </c>
      <c r="D1294" s="3"/>
    </row>
    <row r="1295" spans="1:4" x14ac:dyDescent="0.2">
      <c r="A1295" s="1" t="s">
        <v>1549</v>
      </c>
      <c r="B1295" s="3">
        <v>2.3674499999999998</v>
      </c>
      <c r="C1295" s="3">
        <v>928.79420000000005</v>
      </c>
      <c r="D1295" s="3"/>
    </row>
    <row r="1296" spans="1:4" x14ac:dyDescent="0.2">
      <c r="A1296" s="1" t="s">
        <v>1550</v>
      </c>
      <c r="B1296" s="3">
        <v>2.3250999999999999</v>
      </c>
      <c r="C1296" s="3">
        <v>935.72439999999995</v>
      </c>
      <c r="D1296" s="3"/>
    </row>
    <row r="1297" spans="1:4" x14ac:dyDescent="0.2">
      <c r="A1297" s="1" t="s">
        <v>1551</v>
      </c>
      <c r="B1297" s="3">
        <v>2.3241999999999998</v>
      </c>
      <c r="C1297" s="3">
        <v>943.28359999999998</v>
      </c>
      <c r="D1297" s="3"/>
    </row>
    <row r="1298" spans="1:4" x14ac:dyDescent="0.2">
      <c r="A1298" s="1" t="s">
        <v>1552</v>
      </c>
      <c r="B1298" s="3">
        <v>2.3191000000000002</v>
      </c>
      <c r="C1298" s="3">
        <v>944.17070000000001</v>
      </c>
      <c r="D1298" s="3"/>
    </row>
    <row r="1299" spans="1:4" x14ac:dyDescent="0.2">
      <c r="A1299" s="1" t="s">
        <v>1553</v>
      </c>
      <c r="B1299" s="3">
        <v>2.3185500000000001</v>
      </c>
      <c r="C1299" s="3">
        <v>948.19069999999999</v>
      </c>
      <c r="D1299" s="3"/>
    </row>
    <row r="1300" spans="1:4" x14ac:dyDescent="0.2">
      <c r="A1300" s="1" t="s">
        <v>1554</v>
      </c>
      <c r="B1300" s="3">
        <v>2.323</v>
      </c>
      <c r="C1300" s="3">
        <v>949.35580000000004</v>
      </c>
      <c r="D1300" s="3"/>
    </row>
    <row r="1301" spans="1:4" x14ac:dyDescent="0.2">
      <c r="A1301" s="1" t="s">
        <v>1555</v>
      </c>
      <c r="B1301" s="3">
        <v>2.3197999999999999</v>
      </c>
      <c r="C1301" s="3">
        <v>952.63570000000004</v>
      </c>
      <c r="D1301" s="3"/>
    </row>
    <row r="1302" spans="1:4" x14ac:dyDescent="0.2">
      <c r="A1302" s="1" t="s">
        <v>1556</v>
      </c>
      <c r="B1302" s="3">
        <v>2.3203</v>
      </c>
      <c r="C1302" s="3">
        <v>947.23149999999998</v>
      </c>
      <c r="D1302" s="3"/>
    </row>
    <row r="1303" spans="1:4" x14ac:dyDescent="0.2">
      <c r="A1303" s="1" t="s">
        <v>1557</v>
      </c>
      <c r="B1303" s="3">
        <v>2.3256000000000001</v>
      </c>
      <c r="C1303" s="3">
        <v>951.97699999999998</v>
      </c>
      <c r="D1303" s="3"/>
    </row>
    <row r="1304" spans="1:4" x14ac:dyDescent="0.2">
      <c r="A1304" s="1" t="s">
        <v>1558</v>
      </c>
      <c r="B1304" s="3">
        <v>2.3209499999999998</v>
      </c>
      <c r="C1304" s="3">
        <v>957.54669999999999</v>
      </c>
      <c r="D1304" s="3"/>
    </row>
    <row r="1305" spans="1:4" x14ac:dyDescent="0.2">
      <c r="A1305" s="1" t="s">
        <v>1559</v>
      </c>
      <c r="B1305" s="3" t="e">
        <v>#DIV/0!</v>
      </c>
      <c r="C1305" t="s">
        <v>192</v>
      </c>
      <c r="D1305" s="3"/>
    </row>
    <row r="1306" spans="1:4" x14ac:dyDescent="0.2">
      <c r="A1306" s="1" t="s">
        <v>1560</v>
      </c>
      <c r="B1306" s="3">
        <v>2.3290000000000002</v>
      </c>
      <c r="C1306" s="3">
        <v>956.06100000000004</v>
      </c>
      <c r="D1306" s="3"/>
    </row>
    <row r="1307" spans="1:4" x14ac:dyDescent="0.2">
      <c r="A1307" s="1" t="s">
        <v>1561</v>
      </c>
      <c r="B1307" s="3">
        <v>2.347</v>
      </c>
      <c r="C1307" s="3">
        <v>959.94690000000003</v>
      </c>
      <c r="D1307" s="3"/>
    </row>
    <row r="1308" spans="1:4" x14ac:dyDescent="0.2">
      <c r="A1308" s="1" t="s">
        <v>1562</v>
      </c>
      <c r="B1308" s="3">
        <v>2.3431999999999999</v>
      </c>
      <c r="C1308" s="3">
        <v>966.46360000000004</v>
      </c>
      <c r="D1308" s="3"/>
    </row>
    <row r="1309" spans="1:4" x14ac:dyDescent="0.2">
      <c r="A1309" s="1" t="s">
        <v>1563</v>
      </c>
      <c r="B1309" s="3">
        <v>2.3298000000000001</v>
      </c>
      <c r="C1309" s="3">
        <v>971.13689999999997</v>
      </c>
      <c r="D1309" s="3"/>
    </row>
    <row r="1310" spans="1:4" x14ac:dyDescent="0.2">
      <c r="A1310" s="1" t="s">
        <v>1564</v>
      </c>
      <c r="B1310" s="3">
        <v>2.3275999999999999</v>
      </c>
      <c r="C1310" s="3">
        <v>977.82389999999998</v>
      </c>
      <c r="D1310" s="3"/>
    </row>
    <row r="1311" spans="1:4" x14ac:dyDescent="0.2">
      <c r="A1311" s="1" t="s">
        <v>1565</v>
      </c>
      <c r="B1311" s="3">
        <v>2.3096999999999999</v>
      </c>
      <c r="C1311" s="3">
        <v>980.65</v>
      </c>
      <c r="D1311" s="3"/>
    </row>
    <row r="1312" spans="1:4" x14ac:dyDescent="0.2">
      <c r="A1312" s="1" t="s">
        <v>1566</v>
      </c>
      <c r="B1312" s="3">
        <v>2.3026</v>
      </c>
      <c r="C1312" s="3">
        <v>984.18610000000001</v>
      </c>
      <c r="D1312" s="3"/>
    </row>
    <row r="1313" spans="1:4" x14ac:dyDescent="0.2">
      <c r="A1313" s="1" t="s">
        <v>1567</v>
      </c>
      <c r="B1313" s="3">
        <v>2.29115</v>
      </c>
      <c r="C1313" s="3">
        <v>988.3546</v>
      </c>
      <c r="D1313" s="3"/>
    </row>
    <row r="1314" spans="1:4" x14ac:dyDescent="0.2">
      <c r="A1314" s="1" t="s">
        <v>1568</v>
      </c>
      <c r="B1314" s="3">
        <v>2.2798499999999997</v>
      </c>
      <c r="C1314" s="3">
        <v>979.19510000000002</v>
      </c>
      <c r="D1314" s="3"/>
    </row>
    <row r="1315" spans="1:4" x14ac:dyDescent="0.2">
      <c r="A1315" s="1" t="s">
        <v>1569</v>
      </c>
      <c r="B1315" s="3">
        <v>2.2947500000000001</v>
      </c>
      <c r="C1315" s="3">
        <v>977.10889999999995</v>
      </c>
      <c r="D1315" s="3"/>
    </row>
    <row r="1316" spans="1:4" x14ac:dyDescent="0.2">
      <c r="A1316" s="1" t="s">
        <v>1570</v>
      </c>
      <c r="B1316" s="3">
        <v>2.2823500000000001</v>
      </c>
      <c r="C1316" s="3">
        <v>973.33749999999998</v>
      </c>
      <c r="D1316" s="3"/>
    </row>
    <row r="1317" spans="1:4" x14ac:dyDescent="0.2">
      <c r="A1317" s="1" t="s">
        <v>1571</v>
      </c>
      <c r="B1317" s="3">
        <v>2.3104499999999999</v>
      </c>
      <c r="C1317" s="3">
        <v>977.45910000000003</v>
      </c>
      <c r="D1317" s="3"/>
    </row>
    <row r="1318" spans="1:4" x14ac:dyDescent="0.2">
      <c r="A1318" s="1" t="s">
        <v>1572</v>
      </c>
      <c r="B1318" s="3">
        <v>2.3403</v>
      </c>
      <c r="C1318" s="3">
        <v>980.58109999999999</v>
      </c>
      <c r="D1318" s="3"/>
    </row>
    <row r="1319" spans="1:4" x14ac:dyDescent="0.2">
      <c r="A1319" s="1" t="s">
        <v>1573</v>
      </c>
      <c r="B1319" s="3">
        <v>2.3378999999999999</v>
      </c>
      <c r="C1319" s="3">
        <v>984.53880000000004</v>
      </c>
      <c r="D1319" s="3"/>
    </row>
    <row r="1320" spans="1:4" x14ac:dyDescent="0.2">
      <c r="A1320" s="1" t="s">
        <v>1574</v>
      </c>
      <c r="B1320" s="3">
        <v>2.3414000000000001</v>
      </c>
      <c r="C1320" s="3">
        <v>987.57680000000005</v>
      </c>
      <c r="D1320" s="3"/>
    </row>
    <row r="1321" spans="1:4" x14ac:dyDescent="0.2">
      <c r="A1321" s="1" t="s">
        <v>1575</v>
      </c>
      <c r="B1321" s="3">
        <v>2.3485999999999998</v>
      </c>
      <c r="C1321" s="3">
        <v>995.15880000000004</v>
      </c>
      <c r="D1321" s="3"/>
    </row>
    <row r="1322" spans="1:4" x14ac:dyDescent="0.2">
      <c r="A1322" s="1" t="s">
        <v>1576</v>
      </c>
      <c r="B1322" s="3">
        <v>2.3357999999999999</v>
      </c>
      <c r="C1322" s="3">
        <v>998.04359999999997</v>
      </c>
      <c r="D1322" s="3"/>
    </row>
    <row r="1323" spans="1:4" x14ac:dyDescent="0.2">
      <c r="A1323" s="1" t="s">
        <v>1577</v>
      </c>
      <c r="B1323" s="3">
        <v>2.3618000000000001</v>
      </c>
      <c r="C1323" s="3">
        <v>1002.8944</v>
      </c>
      <c r="D1323" s="3"/>
    </row>
    <row r="1324" spans="1:4" x14ac:dyDescent="0.2">
      <c r="A1324" s="1" t="s">
        <v>1578</v>
      </c>
      <c r="B1324" s="3">
        <v>2.35825</v>
      </c>
      <c r="C1324" s="3">
        <v>1003.8416999999999</v>
      </c>
      <c r="D1324" s="3"/>
    </row>
    <row r="1325" spans="1:4" x14ac:dyDescent="0.2">
      <c r="A1325" s="1" t="s">
        <v>1579</v>
      </c>
      <c r="B1325" s="3">
        <v>2.3642500000000002</v>
      </c>
      <c r="C1325" s="3">
        <v>1002.3948</v>
      </c>
      <c r="D1325" s="3"/>
    </row>
    <row r="1326" spans="1:4" x14ac:dyDescent="0.2">
      <c r="A1326" s="1" t="s">
        <v>1580</v>
      </c>
      <c r="B1326" s="3">
        <v>2.4035000000000002</v>
      </c>
      <c r="C1326" s="3">
        <v>1003.5873</v>
      </c>
      <c r="D1326" s="3"/>
    </row>
    <row r="1327" spans="1:4" x14ac:dyDescent="0.2">
      <c r="A1327" s="1" t="s">
        <v>1581</v>
      </c>
      <c r="B1327" s="3">
        <v>2.4197500000000001</v>
      </c>
      <c r="C1327" s="3">
        <v>1006.3775000000001</v>
      </c>
      <c r="D1327" s="3"/>
    </row>
    <row r="1328" spans="1:4" x14ac:dyDescent="0.2">
      <c r="A1328" s="1" t="s">
        <v>1582</v>
      </c>
      <c r="B1328" s="3">
        <v>2.4257999999999997</v>
      </c>
      <c r="C1328" s="3">
        <v>998.55989999999997</v>
      </c>
      <c r="D1328" s="3"/>
    </row>
    <row r="1329" spans="1:4" x14ac:dyDescent="0.2">
      <c r="A1329" s="1" t="s">
        <v>1583</v>
      </c>
      <c r="B1329" s="3">
        <v>2.4172000000000002</v>
      </c>
      <c r="C1329" s="3">
        <v>991.61059999999998</v>
      </c>
      <c r="D1329" s="3"/>
    </row>
    <row r="1330" spans="1:4" x14ac:dyDescent="0.2">
      <c r="A1330" s="1" t="s">
        <v>1584</v>
      </c>
      <c r="B1330" s="3">
        <v>2.41195</v>
      </c>
      <c r="C1330" s="3">
        <v>995.98500000000001</v>
      </c>
      <c r="D1330" s="3"/>
    </row>
    <row r="1331" spans="1:4" x14ac:dyDescent="0.2">
      <c r="A1331" s="1" t="s">
        <v>1585</v>
      </c>
      <c r="B1331" s="3">
        <v>2.4462999999999999</v>
      </c>
      <c r="C1331" s="3">
        <v>993.32910000000004</v>
      </c>
      <c r="D1331" s="3"/>
    </row>
    <row r="1332" spans="1:4" x14ac:dyDescent="0.2">
      <c r="A1332" s="1" t="s">
        <v>1586</v>
      </c>
      <c r="B1332" s="3">
        <v>2.4363999999999999</v>
      </c>
      <c r="C1332" s="3">
        <v>987.95609999999999</v>
      </c>
      <c r="D1332" s="3"/>
    </row>
    <row r="1333" spans="1:4" x14ac:dyDescent="0.2">
      <c r="A1333" s="1" t="s">
        <v>1587</v>
      </c>
      <c r="B1333" s="3">
        <v>2.4878999999999998</v>
      </c>
      <c r="C1333" s="3">
        <v>978.10059999999999</v>
      </c>
      <c r="D1333" s="3"/>
    </row>
    <row r="1334" spans="1:4" x14ac:dyDescent="0.2">
      <c r="A1334" s="1" t="s">
        <v>1588</v>
      </c>
      <c r="B1334" s="3">
        <v>2.4818500000000001</v>
      </c>
      <c r="C1334" s="3">
        <v>984.48919999999998</v>
      </c>
      <c r="D1334" s="3"/>
    </row>
    <row r="1335" spans="1:4" x14ac:dyDescent="0.2">
      <c r="A1335" s="1" t="s">
        <v>1589</v>
      </c>
      <c r="B1335" s="3">
        <v>2.4918499999999999</v>
      </c>
      <c r="C1335" s="3">
        <v>997.52459999999996</v>
      </c>
      <c r="D1335" s="3"/>
    </row>
    <row r="1336" spans="1:4" x14ac:dyDescent="0.2">
      <c r="A1336" s="1" t="s">
        <v>1590</v>
      </c>
      <c r="B1336" s="3">
        <v>2.4908000000000001</v>
      </c>
      <c r="C1336" s="3">
        <v>999.59619999999995</v>
      </c>
      <c r="D1336" s="3"/>
    </row>
    <row r="1337" spans="1:4" x14ac:dyDescent="0.2">
      <c r="A1337" s="1" t="s">
        <v>1591</v>
      </c>
      <c r="B1337" s="3">
        <v>2.4699499999999999</v>
      </c>
      <c r="C1337" s="3">
        <v>1004.9648999999999</v>
      </c>
      <c r="D1337" s="3"/>
    </row>
    <row r="1338" spans="1:4" x14ac:dyDescent="0.2">
      <c r="A1338" s="1" t="s">
        <v>1592</v>
      </c>
      <c r="B1338" s="3">
        <v>2.4546999999999999</v>
      </c>
      <c r="C1338" s="3">
        <v>995.99260000000004</v>
      </c>
      <c r="D1338" s="3"/>
    </row>
    <row r="1339" spans="1:4" x14ac:dyDescent="0.2">
      <c r="A1339" s="1" t="s">
        <v>1593</v>
      </c>
      <c r="B1339" s="3">
        <v>2.4504000000000001</v>
      </c>
      <c r="C1339" s="3">
        <v>1002.0505000000001</v>
      </c>
      <c r="D1339" s="3"/>
    </row>
    <row r="1340" spans="1:4" x14ac:dyDescent="0.2">
      <c r="A1340" s="1" t="s">
        <v>1594</v>
      </c>
      <c r="B1340" s="3">
        <v>2.4634</v>
      </c>
      <c r="C1340" s="3">
        <v>1005.735</v>
      </c>
      <c r="D1340" s="3"/>
    </row>
    <row r="1341" spans="1:4" x14ac:dyDescent="0.2">
      <c r="A1341" s="1" t="s">
        <v>1595</v>
      </c>
      <c r="B1341" s="3">
        <v>2.444</v>
      </c>
      <c r="C1341" s="3">
        <v>1005.4292</v>
      </c>
      <c r="D1341" s="3"/>
    </row>
    <row r="1342" spans="1:4" x14ac:dyDescent="0.2">
      <c r="A1342" s="1" t="s">
        <v>1596</v>
      </c>
      <c r="B1342" s="3">
        <v>2.4553000000000003</v>
      </c>
      <c r="C1342" s="3">
        <v>1007.5418</v>
      </c>
      <c r="D1342" s="3"/>
    </row>
    <row r="1343" spans="1:4" x14ac:dyDescent="0.2">
      <c r="A1343" s="1" t="s">
        <v>1597</v>
      </c>
      <c r="B1343" s="3">
        <v>2.4794499999999999</v>
      </c>
      <c r="C1343" s="3">
        <v>1012.1477</v>
      </c>
      <c r="D1343" s="3"/>
    </row>
    <row r="1344" spans="1:4" x14ac:dyDescent="0.2">
      <c r="A1344" s="1" t="s">
        <v>1598</v>
      </c>
      <c r="B1344" s="3">
        <v>2.4787999999999997</v>
      </c>
      <c r="C1344" s="3">
        <v>1007.1695999999999</v>
      </c>
      <c r="D1344" s="3"/>
    </row>
    <row r="1345" spans="1:4" x14ac:dyDescent="0.2">
      <c r="A1345" s="1" t="s">
        <v>1599</v>
      </c>
      <c r="B1345" s="3">
        <v>2.4619999999999997</v>
      </c>
      <c r="C1345" s="3">
        <v>1005.125</v>
      </c>
      <c r="D1345" s="3"/>
    </row>
    <row r="1346" spans="1:4" x14ac:dyDescent="0.2">
      <c r="A1346" s="1" t="s">
        <v>1600</v>
      </c>
      <c r="B1346" s="3">
        <v>2.4808500000000002</v>
      </c>
      <c r="C1346" s="3">
        <v>997.74580000000003</v>
      </c>
      <c r="D1346" s="3"/>
    </row>
    <row r="1347" spans="1:4" x14ac:dyDescent="0.2">
      <c r="A1347" s="1" t="s">
        <v>1601</v>
      </c>
      <c r="B1347" s="3">
        <v>2.5099999999999998</v>
      </c>
      <c r="C1347" s="3">
        <v>1001.3551</v>
      </c>
      <c r="D1347" s="3"/>
    </row>
    <row r="1348" spans="1:4" x14ac:dyDescent="0.2">
      <c r="A1348" s="1" t="s">
        <v>1602</v>
      </c>
      <c r="B1348" s="3">
        <v>2.5141999999999998</v>
      </c>
      <c r="C1348" s="3">
        <v>1003.5433</v>
      </c>
      <c r="D1348" s="3"/>
    </row>
    <row r="1349" spans="1:4" x14ac:dyDescent="0.2">
      <c r="A1349" s="1" t="s">
        <v>1603</v>
      </c>
      <c r="B1349" s="3">
        <v>2.52095</v>
      </c>
      <c r="C1349" s="3">
        <v>990.24329999999998</v>
      </c>
      <c r="D1349" s="3"/>
    </row>
    <row r="1350" spans="1:4" x14ac:dyDescent="0.2">
      <c r="A1350" s="1" t="s">
        <v>1604</v>
      </c>
      <c r="B1350" s="3">
        <v>2.5432000000000001</v>
      </c>
      <c r="C1350" s="3">
        <v>985.73789999999997</v>
      </c>
      <c r="D1350" s="3"/>
    </row>
    <row r="1351" spans="1:4" x14ac:dyDescent="0.2">
      <c r="A1351" s="1" t="s">
        <v>1605</v>
      </c>
      <c r="B1351" s="3">
        <v>2.5838999999999999</v>
      </c>
      <c r="C1351" s="3">
        <v>980.20389999999998</v>
      </c>
      <c r="D1351" s="3"/>
    </row>
    <row r="1352" spans="1:4" x14ac:dyDescent="0.2">
      <c r="A1352" s="1" t="s">
        <v>1606</v>
      </c>
      <c r="B1352" s="3">
        <v>2.6003499999999997</v>
      </c>
      <c r="C1352" s="3">
        <v>980.26379999999995</v>
      </c>
      <c r="D1352" s="3"/>
    </row>
    <row r="1353" spans="1:4" x14ac:dyDescent="0.2">
      <c r="A1353" s="1" t="s">
        <v>1607</v>
      </c>
      <c r="B1353" s="3">
        <v>2.6070500000000001</v>
      </c>
      <c r="C1353" s="3">
        <v>957.92370000000005</v>
      </c>
      <c r="D1353" s="3"/>
    </row>
    <row r="1354" spans="1:4" x14ac:dyDescent="0.2">
      <c r="A1354" s="1" t="s">
        <v>1608</v>
      </c>
      <c r="B1354" s="3">
        <v>2.6294</v>
      </c>
      <c r="C1354" s="3">
        <v>957.98019999999997</v>
      </c>
      <c r="D1354" s="3"/>
    </row>
    <row r="1355" spans="1:4" x14ac:dyDescent="0.2">
      <c r="A1355" s="1" t="s">
        <v>1609</v>
      </c>
      <c r="B1355" s="3">
        <v>2.6214500000000003</v>
      </c>
      <c r="C1355" s="3">
        <v>957.89020000000005</v>
      </c>
      <c r="D1355" s="3"/>
    </row>
    <row r="1356" spans="1:4" x14ac:dyDescent="0.2">
      <c r="A1356" s="1" t="s">
        <v>1610</v>
      </c>
      <c r="B1356" s="3">
        <v>2.5912500000000001</v>
      </c>
      <c r="C1356" s="3">
        <v>945.36069999999995</v>
      </c>
      <c r="D1356" s="3"/>
    </row>
    <row r="1357" spans="1:4" x14ac:dyDescent="0.2">
      <c r="A1357" s="1" t="s">
        <v>1611</v>
      </c>
      <c r="B1357" s="3">
        <v>2.6153500000000003</v>
      </c>
      <c r="C1357" s="3">
        <v>949.6662</v>
      </c>
      <c r="D1357" s="3"/>
    </row>
    <row r="1358" spans="1:4" x14ac:dyDescent="0.2">
      <c r="A1358" s="1" t="s">
        <v>1612</v>
      </c>
      <c r="B1358" s="3">
        <v>2.6231499999999999</v>
      </c>
      <c r="C1358" s="3">
        <v>959.05229999999995</v>
      </c>
      <c r="D1358" s="3"/>
    </row>
    <row r="1359" spans="1:4" x14ac:dyDescent="0.2">
      <c r="A1359" s="1" t="s">
        <v>1613</v>
      </c>
      <c r="B1359" s="3">
        <v>2.6173500000000001</v>
      </c>
      <c r="C1359" s="3">
        <v>965.83989999999994</v>
      </c>
      <c r="D1359" s="3"/>
    </row>
    <row r="1360" spans="1:4" x14ac:dyDescent="0.2">
      <c r="A1360" s="1" t="s">
        <v>1614</v>
      </c>
      <c r="B1360" s="3">
        <v>2.6201499999999998</v>
      </c>
      <c r="C1360" s="3">
        <v>981.7971</v>
      </c>
      <c r="D1360" s="3"/>
    </row>
    <row r="1361" spans="1:4" x14ac:dyDescent="0.2">
      <c r="A1361" s="1" t="s">
        <v>1615</v>
      </c>
      <c r="B1361" s="3">
        <v>2.5949</v>
      </c>
      <c r="C1361" s="3">
        <v>986.45389999999998</v>
      </c>
      <c r="D1361" s="3"/>
    </row>
    <row r="1362" spans="1:4" x14ac:dyDescent="0.2">
      <c r="A1362" s="1" t="s">
        <v>1616</v>
      </c>
      <c r="B1362" s="3">
        <v>2.5961499999999997</v>
      </c>
      <c r="C1362" s="3">
        <v>1003.6016</v>
      </c>
      <c r="D1362" s="3"/>
    </row>
    <row r="1363" spans="1:4" x14ac:dyDescent="0.2">
      <c r="A1363" s="1" t="s">
        <v>1617</v>
      </c>
      <c r="B1363" s="3">
        <v>2.5722</v>
      </c>
      <c r="C1363" s="3">
        <v>982.29920000000004</v>
      </c>
      <c r="D1363" s="3"/>
    </row>
    <row r="1364" spans="1:4" x14ac:dyDescent="0.2">
      <c r="A1364" s="1" t="s">
        <v>1618</v>
      </c>
      <c r="B1364" s="3">
        <v>2.5528</v>
      </c>
      <c r="C1364" s="3">
        <v>992.01120000000003</v>
      </c>
      <c r="D1364" s="3"/>
    </row>
    <row r="1365" spans="1:4" x14ac:dyDescent="0.2">
      <c r="A1365" s="1" t="s">
        <v>1619</v>
      </c>
      <c r="B1365" s="3">
        <v>2.5577999999999999</v>
      </c>
      <c r="C1365" s="3">
        <v>975.80799999999999</v>
      </c>
      <c r="D1365" s="3"/>
    </row>
    <row r="1366" spans="1:4" x14ac:dyDescent="0.2">
      <c r="A1366" s="1" t="s">
        <v>1620</v>
      </c>
      <c r="B1366" s="3">
        <v>2.5985500000000004</v>
      </c>
      <c r="C1366" s="3">
        <v>974.98789999999997</v>
      </c>
      <c r="D1366" s="3"/>
    </row>
    <row r="1367" spans="1:4" x14ac:dyDescent="0.2">
      <c r="A1367" s="1" t="s">
        <v>1621</v>
      </c>
      <c r="B1367" s="3">
        <v>2.6130500000000003</v>
      </c>
      <c r="C1367" s="3">
        <v>982.08900000000006</v>
      </c>
      <c r="D1367" s="3"/>
    </row>
    <row r="1368" spans="1:4" x14ac:dyDescent="0.2">
      <c r="A1368" s="1" t="s">
        <v>1622</v>
      </c>
      <c r="B1368" s="3">
        <v>2.6125499999999997</v>
      </c>
      <c r="C1368" s="3">
        <v>975.57920000000001</v>
      </c>
      <c r="D1368" s="3"/>
    </row>
    <row r="1369" spans="1:4" x14ac:dyDescent="0.2">
      <c r="A1369" s="1" t="s">
        <v>1623</v>
      </c>
      <c r="B1369" s="3">
        <v>2.6157500000000002</v>
      </c>
      <c r="C1369" s="3">
        <v>973.65809999999999</v>
      </c>
      <c r="D1369" s="3"/>
    </row>
    <row r="1370" spans="1:4" x14ac:dyDescent="0.2">
      <c r="A1370" s="1" t="s">
        <v>1624</v>
      </c>
      <c r="B1370" s="3">
        <v>2.6031500000000003</v>
      </c>
      <c r="C1370" s="3">
        <v>982.6318</v>
      </c>
      <c r="D1370" s="3"/>
    </row>
    <row r="1371" spans="1:4" x14ac:dyDescent="0.2">
      <c r="A1371" s="1" t="s">
        <v>1625</v>
      </c>
      <c r="B1371" s="3">
        <v>2.5961499999999997</v>
      </c>
      <c r="C1371" s="3">
        <v>990.93</v>
      </c>
      <c r="D1371" s="3"/>
    </row>
    <row r="1372" spans="1:4" x14ac:dyDescent="0.2">
      <c r="A1372" s="1" t="s">
        <v>1626</v>
      </c>
      <c r="B1372" s="3">
        <v>2.5928500000000003</v>
      </c>
      <c r="C1372" s="3">
        <v>996.53740000000005</v>
      </c>
      <c r="D1372" s="3"/>
    </row>
    <row r="1373" spans="1:4" x14ac:dyDescent="0.2">
      <c r="A1373" s="1" t="s">
        <v>1627</v>
      </c>
      <c r="B1373" s="3">
        <v>2.5697000000000001</v>
      </c>
      <c r="C1373" s="3">
        <v>997.96450000000004</v>
      </c>
      <c r="D1373" s="3"/>
    </row>
    <row r="1374" spans="1:4" x14ac:dyDescent="0.2">
      <c r="A1374" s="1" t="s">
        <v>1628</v>
      </c>
      <c r="B1374" s="3">
        <v>2.5811999999999999</v>
      </c>
      <c r="C1374" s="3">
        <v>1002.898</v>
      </c>
      <c r="D1374" s="3"/>
    </row>
    <row r="1375" spans="1:4" x14ac:dyDescent="0.2">
      <c r="A1375" s="1" t="s">
        <v>1629</v>
      </c>
      <c r="B1375" s="3">
        <v>2.5900499999999997</v>
      </c>
      <c r="C1375" s="3">
        <v>1002.7291</v>
      </c>
      <c r="D1375" s="3"/>
    </row>
    <row r="1376" spans="1:4" x14ac:dyDescent="0.2">
      <c r="A1376" s="1" t="s">
        <v>1630</v>
      </c>
      <c r="B1376" s="3">
        <v>2.5964499999999999</v>
      </c>
      <c r="C1376" s="3">
        <v>1003.9441</v>
      </c>
      <c r="D1376" s="3"/>
    </row>
    <row r="1377" spans="1:4" x14ac:dyDescent="0.2">
      <c r="A1377" s="1" t="s">
        <v>1631</v>
      </c>
      <c r="B1377" s="3">
        <v>2.6267</v>
      </c>
      <c r="C1377" s="3">
        <v>1008.3126</v>
      </c>
      <c r="D1377" s="3"/>
    </row>
    <row r="1378" spans="1:4" x14ac:dyDescent="0.2">
      <c r="A1378" s="1" t="s">
        <v>1632</v>
      </c>
      <c r="B1378" s="3">
        <v>2.6487499999999997</v>
      </c>
      <c r="C1378" s="3">
        <v>1013.734</v>
      </c>
      <c r="D1378" s="3"/>
    </row>
    <row r="1379" spans="1:4" x14ac:dyDescent="0.2">
      <c r="A1379" s="1" t="s">
        <v>1633</v>
      </c>
      <c r="B1379" s="3">
        <v>2.6749000000000001</v>
      </c>
      <c r="C1379" s="3">
        <v>1012.2947</v>
      </c>
      <c r="D1379" s="3"/>
    </row>
    <row r="1380" spans="1:4" x14ac:dyDescent="0.2">
      <c r="A1380" s="1" t="s">
        <v>1634</v>
      </c>
      <c r="B1380" s="3">
        <v>2.69895</v>
      </c>
      <c r="C1380" s="3">
        <v>1020.9633</v>
      </c>
      <c r="D1380" s="3"/>
    </row>
    <row r="1381" spans="1:4" x14ac:dyDescent="0.2">
      <c r="A1381" s="1" t="s">
        <v>1635</v>
      </c>
      <c r="B1381" s="3">
        <v>2.6993499999999999</v>
      </c>
      <c r="C1381" s="3">
        <v>1018.2963</v>
      </c>
      <c r="D1381" s="3"/>
    </row>
    <row r="1382" spans="1:4" x14ac:dyDescent="0.2">
      <c r="A1382" s="1" t="s">
        <v>1636</v>
      </c>
      <c r="B1382" s="3">
        <v>2.6844999999999999</v>
      </c>
      <c r="C1382" s="3">
        <v>1024.4675999999999</v>
      </c>
      <c r="D1382" s="3"/>
    </row>
    <row r="1383" spans="1:4" x14ac:dyDescent="0.2">
      <c r="A1383" s="1" t="s">
        <v>1637</v>
      </c>
      <c r="B1383" s="3">
        <v>2.6931500000000002</v>
      </c>
      <c r="C1383" s="3">
        <v>1032.9147</v>
      </c>
      <c r="D1383" s="3"/>
    </row>
    <row r="1384" spans="1:4" x14ac:dyDescent="0.2">
      <c r="A1384" s="1" t="s">
        <v>1638</v>
      </c>
      <c r="B1384" s="3">
        <v>2.7015500000000001</v>
      </c>
      <c r="C1384" s="3">
        <v>1032.0771999999999</v>
      </c>
      <c r="D1384" s="3"/>
    </row>
    <row r="1385" spans="1:4" x14ac:dyDescent="0.2">
      <c r="A1385" s="1" t="s">
        <v>1639</v>
      </c>
      <c r="B1385" s="3" t="e">
        <v>#DIV/0!</v>
      </c>
      <c r="C1385" t="s">
        <v>192</v>
      </c>
      <c r="D1385" s="3"/>
    </row>
    <row r="1386" spans="1:4" x14ac:dyDescent="0.2">
      <c r="A1386" s="1" t="s">
        <v>1640</v>
      </c>
      <c r="B1386" s="3">
        <v>2.69035</v>
      </c>
      <c r="C1386" s="3">
        <v>1039.2923000000001</v>
      </c>
      <c r="D1386" s="3"/>
    </row>
    <row r="1387" spans="1:4" x14ac:dyDescent="0.2">
      <c r="A1387" s="1" t="s">
        <v>1641</v>
      </c>
      <c r="B1387" s="3">
        <v>2.72445</v>
      </c>
      <c r="C1387" s="3">
        <v>1044.9193</v>
      </c>
      <c r="D1387" s="3"/>
    </row>
    <row r="1388" spans="1:4" x14ac:dyDescent="0.2">
      <c r="A1388" s="1" t="s">
        <v>1642</v>
      </c>
      <c r="B1388" s="3">
        <v>2.7267999999999999</v>
      </c>
      <c r="C1388" s="3">
        <v>1040.9681</v>
      </c>
      <c r="D1388" s="3"/>
    </row>
    <row r="1389" spans="1:4" x14ac:dyDescent="0.2">
      <c r="A1389" s="1" t="s">
        <v>1643</v>
      </c>
      <c r="B1389" s="3">
        <v>2.6797</v>
      </c>
      <c r="C1389" s="3">
        <v>1043.7588000000001</v>
      </c>
      <c r="D1389" s="3"/>
    </row>
    <row r="1390" spans="1:4" x14ac:dyDescent="0.2">
      <c r="A1390" s="1" t="s">
        <v>1644</v>
      </c>
      <c r="B1390" s="3">
        <v>2.6668000000000003</v>
      </c>
      <c r="C1390" s="3">
        <v>1043.9278999999999</v>
      </c>
      <c r="D1390" s="3"/>
    </row>
    <row r="1391" spans="1:4" x14ac:dyDescent="0.2">
      <c r="A1391" s="1" t="s">
        <v>1645</v>
      </c>
      <c r="B1391" s="3" t="e">
        <v>#DIV/0!</v>
      </c>
      <c r="C1391" t="s">
        <v>192</v>
      </c>
      <c r="D1391" s="3"/>
    </row>
    <row r="1392" spans="1:4" x14ac:dyDescent="0.2">
      <c r="A1392" s="1" t="s">
        <v>1646</v>
      </c>
      <c r="B1392" s="3">
        <v>2.6582999999999997</v>
      </c>
      <c r="C1392" s="3">
        <v>1038.6158</v>
      </c>
      <c r="D1392" s="3"/>
    </row>
    <row r="1393" spans="1:4" x14ac:dyDescent="0.2">
      <c r="A1393" s="1" t="s">
        <v>1647</v>
      </c>
      <c r="B1393" s="3">
        <v>2.7133500000000002</v>
      </c>
      <c r="C1393" s="3">
        <v>1037.4967999999999</v>
      </c>
      <c r="D1393" s="3"/>
    </row>
    <row r="1394" spans="1:4" x14ac:dyDescent="0.2">
      <c r="A1394" s="1" t="s">
        <v>1648</v>
      </c>
      <c r="B1394" s="3">
        <v>2.7119499999999999</v>
      </c>
      <c r="C1394" s="3">
        <v>1028.1782000000001</v>
      </c>
      <c r="D1394" s="3"/>
    </row>
    <row r="1395" spans="1:4" x14ac:dyDescent="0.2">
      <c r="A1395" s="1" t="s">
        <v>1649</v>
      </c>
      <c r="B1395" s="3">
        <v>2.7096499999999999</v>
      </c>
      <c r="C1395" s="3">
        <v>1024.3931</v>
      </c>
      <c r="D1395" s="3"/>
    </row>
    <row r="1396" spans="1:4" x14ac:dyDescent="0.2">
      <c r="A1396" s="1" t="s">
        <v>1650</v>
      </c>
      <c r="B1396" s="3">
        <v>2.7024499999999998</v>
      </c>
      <c r="C1396" s="3">
        <v>1032.2585999999999</v>
      </c>
      <c r="D1396" s="3"/>
    </row>
    <row r="1397" spans="1:4" x14ac:dyDescent="0.2">
      <c r="A1397" s="1" t="s">
        <v>1651</v>
      </c>
      <c r="B1397" s="3">
        <v>2.6883999999999997</v>
      </c>
      <c r="C1397" s="3">
        <v>1035.2905000000001</v>
      </c>
      <c r="D1397" s="3"/>
    </row>
    <row r="1398" spans="1:4" x14ac:dyDescent="0.2">
      <c r="A1398" s="1" t="s">
        <v>1652</v>
      </c>
      <c r="B1398" s="3">
        <v>2.6973500000000001</v>
      </c>
      <c r="C1398" s="3">
        <v>1029.0997</v>
      </c>
      <c r="D1398" s="3"/>
    </row>
    <row r="1399" spans="1:4" x14ac:dyDescent="0.2">
      <c r="A1399" s="1" t="s">
        <v>1653</v>
      </c>
      <c r="B1399" s="3">
        <v>2.6913999999999998</v>
      </c>
      <c r="C1399" s="3">
        <v>1032.9698000000001</v>
      </c>
      <c r="D1399" s="3"/>
    </row>
    <row r="1400" spans="1:4" x14ac:dyDescent="0.2">
      <c r="A1400" s="1" t="s">
        <v>1654</v>
      </c>
      <c r="B1400" s="3">
        <v>2.6555</v>
      </c>
      <c r="C1400" s="3">
        <v>1039.1645000000001</v>
      </c>
      <c r="D1400" s="3"/>
    </row>
    <row r="1401" spans="1:4" x14ac:dyDescent="0.2">
      <c r="A1401" s="1" t="s">
        <v>1655</v>
      </c>
      <c r="B1401" s="3">
        <v>2.6176500000000003</v>
      </c>
      <c r="C1401" s="3">
        <v>1039.3287</v>
      </c>
      <c r="D1401" s="3"/>
    </row>
    <row r="1402" spans="1:4" x14ac:dyDescent="0.2">
      <c r="A1402" s="1" t="s">
        <v>1656</v>
      </c>
      <c r="B1402" s="3">
        <v>2.5894500000000003</v>
      </c>
      <c r="C1402" s="3">
        <v>1049.1155000000001</v>
      </c>
      <c r="D1402" s="3"/>
    </row>
    <row r="1403" spans="1:4" x14ac:dyDescent="0.2">
      <c r="A1403" s="1" t="s">
        <v>1657</v>
      </c>
      <c r="B1403" s="3" t="e">
        <v>#DIV/0!</v>
      </c>
      <c r="C1403" t="s">
        <v>192</v>
      </c>
      <c r="D1403" s="3"/>
    </row>
    <row r="1404" spans="1:4" x14ac:dyDescent="0.2">
      <c r="A1404" s="1" t="s">
        <v>1658</v>
      </c>
      <c r="B1404" s="3">
        <v>2.5804499999999999</v>
      </c>
      <c r="C1404" s="3">
        <v>1046.6917000000001</v>
      </c>
      <c r="D1404" s="3"/>
    </row>
    <row r="1405" spans="1:4" x14ac:dyDescent="0.2">
      <c r="A1405" s="1" t="s">
        <v>1659</v>
      </c>
      <c r="B1405" s="3">
        <v>2.6041499999999997</v>
      </c>
      <c r="C1405" s="3">
        <v>1039.8784000000001</v>
      </c>
      <c r="D1405" s="3"/>
    </row>
    <row r="1406" spans="1:4" x14ac:dyDescent="0.2">
      <c r="A1406" s="1" t="s">
        <v>1660</v>
      </c>
      <c r="B1406" s="3">
        <v>2.5691999999999999</v>
      </c>
      <c r="C1406" s="3">
        <v>1037.4190000000001</v>
      </c>
      <c r="D1406" s="3"/>
    </row>
    <row r="1407" spans="1:4" x14ac:dyDescent="0.2">
      <c r="A1407" s="1" t="s">
        <v>1661</v>
      </c>
      <c r="B1407" s="3">
        <v>2.59355</v>
      </c>
      <c r="C1407" s="3">
        <v>1029.9146000000001</v>
      </c>
      <c r="D1407" s="3"/>
    </row>
    <row r="1408" spans="1:4" x14ac:dyDescent="0.2">
      <c r="A1408" s="1" t="s">
        <v>1662</v>
      </c>
      <c r="B1408" s="3">
        <v>2.6086499999999999</v>
      </c>
      <c r="C1408" s="3">
        <v>1030.6378</v>
      </c>
      <c r="D1408" s="3"/>
    </row>
    <row r="1409" spans="1:4" x14ac:dyDescent="0.2">
      <c r="A1409" s="1" t="s">
        <v>1663</v>
      </c>
      <c r="B1409" s="3">
        <v>2.63015</v>
      </c>
      <c r="C1409" s="3">
        <v>1034.2679000000001</v>
      </c>
      <c r="D1409" s="3"/>
    </row>
    <row r="1410" spans="1:4" x14ac:dyDescent="0.2">
      <c r="A1410" s="1" t="s">
        <v>1664</v>
      </c>
      <c r="B1410" s="3">
        <v>2.6446499999999999</v>
      </c>
      <c r="C1410" s="3">
        <v>1030.0803000000001</v>
      </c>
      <c r="D1410" s="3"/>
    </row>
    <row r="1411" spans="1:4" x14ac:dyDescent="0.2">
      <c r="A1411" s="1" t="s">
        <v>1665</v>
      </c>
      <c r="B1411" s="3">
        <v>2.6557000000000004</v>
      </c>
      <c r="C1411" s="3">
        <v>1020.4533</v>
      </c>
      <c r="D1411" s="3"/>
    </row>
    <row r="1412" spans="1:4" x14ac:dyDescent="0.2">
      <c r="A1412" s="1" t="s">
        <v>1666</v>
      </c>
      <c r="B1412" s="3">
        <v>2.6611000000000002</v>
      </c>
      <c r="C1412" s="3">
        <v>996.98389999999995</v>
      </c>
      <c r="D1412" s="3"/>
    </row>
    <row r="1413" spans="1:4" x14ac:dyDescent="0.2">
      <c r="A1413" s="1" t="s">
        <v>1667</v>
      </c>
      <c r="B1413" s="3">
        <v>2.6786500000000002</v>
      </c>
      <c r="C1413" s="3">
        <v>1003.9992999999999</v>
      </c>
      <c r="D1413" s="3"/>
    </row>
    <row r="1414" spans="1:4" x14ac:dyDescent="0.2">
      <c r="A1414" s="1" t="s">
        <v>1668</v>
      </c>
      <c r="B1414" s="3">
        <v>2.6806000000000001</v>
      </c>
      <c r="C1414" s="3">
        <v>1018.0478000000001</v>
      </c>
      <c r="D1414" s="3"/>
    </row>
    <row r="1415" spans="1:4" x14ac:dyDescent="0.2">
      <c r="A1415" s="1" t="s">
        <v>1669</v>
      </c>
      <c r="B1415" s="3">
        <v>2.6837</v>
      </c>
      <c r="C1415" s="3">
        <v>1012.9243</v>
      </c>
      <c r="D1415" s="3"/>
    </row>
    <row r="1416" spans="1:4" x14ac:dyDescent="0.2">
      <c r="A1416" s="1" t="s">
        <v>1670</v>
      </c>
      <c r="B1416" s="3">
        <v>2.6955</v>
      </c>
      <c r="C1416" s="3">
        <v>1007.3869</v>
      </c>
      <c r="D1416" s="3"/>
    </row>
    <row r="1417" spans="1:4" x14ac:dyDescent="0.2">
      <c r="A1417" s="1" t="s">
        <v>1671</v>
      </c>
      <c r="B1417" s="3">
        <v>2.6660000000000004</v>
      </c>
      <c r="C1417" s="3">
        <v>934.8442</v>
      </c>
      <c r="D1417" s="3"/>
    </row>
    <row r="1418" spans="1:4" x14ac:dyDescent="0.2">
      <c r="A1418" s="1" t="s">
        <v>1672</v>
      </c>
      <c r="B1418" s="3">
        <v>2.7719</v>
      </c>
      <c r="C1418" s="3">
        <v>954.94849999999997</v>
      </c>
      <c r="D1418" s="3"/>
    </row>
    <row r="1419" spans="1:4" x14ac:dyDescent="0.2">
      <c r="A1419" s="1" t="s">
        <v>1673</v>
      </c>
      <c r="B1419" s="3">
        <v>2.7501500000000001</v>
      </c>
      <c r="C1419" s="3">
        <v>974.90089999999998</v>
      </c>
      <c r="D1419" s="3"/>
    </row>
    <row r="1420" spans="1:4" x14ac:dyDescent="0.2">
      <c r="A1420" s="1" t="s">
        <v>1674</v>
      </c>
      <c r="B1420" s="3">
        <v>2.7380499999999999</v>
      </c>
      <c r="C1420" s="3">
        <v>986.35329999999999</v>
      </c>
      <c r="D1420" s="3"/>
    </row>
    <row r="1421" spans="1:4" x14ac:dyDescent="0.2">
      <c r="A1421" s="1" t="s">
        <v>1675</v>
      </c>
      <c r="B1421" s="3">
        <v>2.74125</v>
      </c>
      <c r="C1421" s="3">
        <v>982.94420000000002</v>
      </c>
      <c r="D1421" s="3"/>
    </row>
    <row r="1422" spans="1:4" x14ac:dyDescent="0.2">
      <c r="A1422" s="1" t="s">
        <v>1676</v>
      </c>
      <c r="B1422" s="3">
        <v>2.7158500000000001</v>
      </c>
      <c r="C1422" s="3">
        <v>972.9941</v>
      </c>
      <c r="D1422" s="3"/>
    </row>
    <row r="1423" spans="1:4" x14ac:dyDescent="0.2">
      <c r="A1423" s="1" t="s">
        <v>1677</v>
      </c>
      <c r="B1423" s="3">
        <v>2.7348499999999998</v>
      </c>
      <c r="C1423" s="3">
        <v>981.51750000000004</v>
      </c>
      <c r="D1423" s="3"/>
    </row>
    <row r="1424" spans="1:4" x14ac:dyDescent="0.2">
      <c r="A1424" s="1" t="s">
        <v>1678</v>
      </c>
      <c r="B1424" s="3">
        <v>2.7432499999999997</v>
      </c>
      <c r="C1424" s="3">
        <v>981.67939999999999</v>
      </c>
      <c r="D1424" s="3"/>
    </row>
    <row r="1425" spans="1:4" x14ac:dyDescent="0.2">
      <c r="A1425" s="1" t="s">
        <v>1679</v>
      </c>
      <c r="B1425" s="3">
        <v>2.73685</v>
      </c>
      <c r="C1425" s="3">
        <v>992.51459999999997</v>
      </c>
      <c r="D1425" s="3"/>
    </row>
    <row r="1426" spans="1:4" x14ac:dyDescent="0.2">
      <c r="A1426" s="1" t="s">
        <v>1680</v>
      </c>
      <c r="B1426" s="3">
        <v>2.71455</v>
      </c>
      <c r="C1426" s="3">
        <v>1001.3673</v>
      </c>
      <c r="D1426" s="3"/>
    </row>
    <row r="1427" spans="1:4" x14ac:dyDescent="0.2">
      <c r="A1427" s="1" t="s">
        <v>1681</v>
      </c>
      <c r="B1427" s="3">
        <v>2.71685</v>
      </c>
      <c r="C1427" s="3">
        <v>1013.761</v>
      </c>
      <c r="D1427" s="3"/>
    </row>
    <row r="1428" spans="1:4" x14ac:dyDescent="0.2">
      <c r="A1428" s="1" t="s">
        <v>1682</v>
      </c>
      <c r="B1428" s="3">
        <v>2.6810499999999999</v>
      </c>
      <c r="C1428" s="3">
        <v>1021.5645</v>
      </c>
      <c r="D1428" s="3"/>
    </row>
    <row r="1429" spans="1:4" x14ac:dyDescent="0.2">
      <c r="A1429" s="1" t="s">
        <v>1683</v>
      </c>
      <c r="B1429" s="3">
        <v>2.6734</v>
      </c>
      <c r="C1429" s="3">
        <v>1041.0191</v>
      </c>
      <c r="D1429" s="3"/>
    </row>
    <row r="1430" spans="1:4" x14ac:dyDescent="0.2">
      <c r="A1430" s="1" t="s">
        <v>1684</v>
      </c>
      <c r="B1430" s="3">
        <v>2.6794000000000002</v>
      </c>
      <c r="C1430" s="3">
        <v>1034.3738000000001</v>
      </c>
      <c r="D1430" s="3"/>
    </row>
    <row r="1431" spans="1:4" x14ac:dyDescent="0.2">
      <c r="A1431" s="1" t="s">
        <v>1685</v>
      </c>
      <c r="B1431" s="3">
        <v>2.6661999999999999</v>
      </c>
      <c r="C1431" s="3">
        <v>1032.7724000000001</v>
      </c>
      <c r="D1431" s="3"/>
    </row>
    <row r="1432" spans="1:4" x14ac:dyDescent="0.2">
      <c r="A1432" s="1" t="s">
        <v>1686</v>
      </c>
      <c r="B1432" s="3">
        <v>2.6611000000000002</v>
      </c>
      <c r="C1432" s="3">
        <v>1020.808</v>
      </c>
      <c r="D1432" s="3"/>
    </row>
    <row r="1433" spans="1:4" x14ac:dyDescent="0.2">
      <c r="A1433" s="1" t="s">
        <v>1687</v>
      </c>
      <c r="B1433" s="3">
        <v>2.6886999999999999</v>
      </c>
      <c r="C1433" s="3">
        <v>1025.0572</v>
      </c>
      <c r="D1433" s="3"/>
    </row>
    <row r="1434" spans="1:4" x14ac:dyDescent="0.2">
      <c r="A1434" s="1" t="s">
        <v>1688</v>
      </c>
      <c r="B1434" s="3">
        <v>2.6874000000000002</v>
      </c>
      <c r="C1434" s="3">
        <v>1024.5563</v>
      </c>
      <c r="D1434" s="3"/>
    </row>
    <row r="1435" spans="1:4" x14ac:dyDescent="0.2">
      <c r="A1435" s="1" t="s">
        <v>1689</v>
      </c>
      <c r="B1435" s="3">
        <v>2.6776999999999997</v>
      </c>
      <c r="C1435" s="3">
        <v>1025.1628000000001</v>
      </c>
      <c r="D1435" s="3"/>
    </row>
    <row r="1436" spans="1:4" x14ac:dyDescent="0.2">
      <c r="A1436" s="1" t="s">
        <v>1690</v>
      </c>
      <c r="B1436" s="3">
        <v>2.7016499999999999</v>
      </c>
      <c r="C1436" s="3">
        <v>1019.9194</v>
      </c>
      <c r="D1436" s="3"/>
    </row>
    <row r="1437" spans="1:4" x14ac:dyDescent="0.2">
      <c r="A1437" s="1" t="s">
        <v>1691</v>
      </c>
      <c r="B1437" s="3">
        <v>2.6900000000000004</v>
      </c>
      <c r="C1437" s="3">
        <v>1033.7075</v>
      </c>
      <c r="D1437" s="3"/>
    </row>
    <row r="1438" spans="1:4" x14ac:dyDescent="0.2">
      <c r="A1438" s="1" t="s">
        <v>1692</v>
      </c>
      <c r="B1438" s="3">
        <v>2.6923500000000002</v>
      </c>
      <c r="C1438" s="3">
        <v>1030.1926000000001</v>
      </c>
      <c r="D1438" s="3"/>
    </row>
    <row r="1439" spans="1:4" x14ac:dyDescent="0.2">
      <c r="A1439" s="1" t="s">
        <v>1693</v>
      </c>
      <c r="B1439" s="3">
        <v>2.6816</v>
      </c>
      <c r="C1439" s="3">
        <v>1025.8761999999999</v>
      </c>
      <c r="D1439" s="3"/>
    </row>
    <row r="1440" spans="1:4" x14ac:dyDescent="0.2">
      <c r="A1440" s="1" t="s">
        <v>1694</v>
      </c>
      <c r="B1440" s="3">
        <v>2.6917999999999997</v>
      </c>
      <c r="C1440" s="3">
        <v>1038.9919</v>
      </c>
      <c r="D1440" s="3"/>
    </row>
    <row r="1441" spans="1:4" x14ac:dyDescent="0.2">
      <c r="A1441" s="1" t="s">
        <v>1695</v>
      </c>
      <c r="B1441" s="3">
        <v>2.6775000000000002</v>
      </c>
      <c r="C1441" s="3">
        <v>1042.8743999999999</v>
      </c>
      <c r="D1441" s="3"/>
    </row>
    <row r="1442" spans="1:4" x14ac:dyDescent="0.2">
      <c r="A1442" s="1" t="s">
        <v>1696</v>
      </c>
      <c r="B1442" s="3">
        <v>2.6631</v>
      </c>
      <c r="C1442" s="3">
        <v>1046.5043000000001</v>
      </c>
      <c r="D1442" s="3"/>
    </row>
    <row r="1443" spans="1:4" x14ac:dyDescent="0.2">
      <c r="A1443" s="1" t="s">
        <v>1697</v>
      </c>
      <c r="B1443" s="3">
        <v>2.6580000000000004</v>
      </c>
      <c r="C1443" s="3">
        <v>1043.0443</v>
      </c>
      <c r="D1443" s="3"/>
    </row>
    <row r="1444" spans="1:4" x14ac:dyDescent="0.2">
      <c r="A1444" s="1" t="s">
        <v>1698</v>
      </c>
      <c r="B1444" s="3">
        <v>2.6387</v>
      </c>
      <c r="C1444" s="3">
        <v>1044.3136</v>
      </c>
      <c r="D1444" s="3"/>
    </row>
    <row r="1445" spans="1:4" x14ac:dyDescent="0.2">
      <c r="A1445" s="1" t="s">
        <v>1699</v>
      </c>
      <c r="B1445" s="3">
        <v>2.6399499999999998</v>
      </c>
      <c r="C1445" s="3">
        <v>1048.1217999999999</v>
      </c>
      <c r="D1445" s="3"/>
    </row>
    <row r="1446" spans="1:4" x14ac:dyDescent="0.2">
      <c r="A1446" s="1" t="s">
        <v>1700</v>
      </c>
      <c r="B1446" s="3" t="e">
        <v>#DIV/0!</v>
      </c>
      <c r="C1446" t="s">
        <v>192</v>
      </c>
      <c r="D1446" s="3"/>
    </row>
    <row r="1447" spans="1:4" x14ac:dyDescent="0.2">
      <c r="A1447" s="1" t="s">
        <v>1701</v>
      </c>
      <c r="B1447" s="3">
        <v>2.6399499999999998</v>
      </c>
      <c r="C1447" s="3">
        <v>1035.3321000000001</v>
      </c>
      <c r="D1447" s="3"/>
    </row>
    <row r="1448" spans="1:4" x14ac:dyDescent="0.2">
      <c r="A1448" s="1" t="s">
        <v>1702</v>
      </c>
      <c r="B1448" s="3">
        <v>2.6780999999999997</v>
      </c>
      <c r="C1448" s="3">
        <v>1040.2605000000001</v>
      </c>
      <c r="D1448" s="3"/>
    </row>
    <row r="1449" spans="1:4" x14ac:dyDescent="0.2">
      <c r="A1449" s="1" t="s">
        <v>1703</v>
      </c>
      <c r="B1449" s="3">
        <v>2.6893000000000002</v>
      </c>
      <c r="C1449" s="3">
        <v>1041.4373000000001</v>
      </c>
      <c r="D1449" s="3"/>
    </row>
    <row r="1450" spans="1:4" x14ac:dyDescent="0.2">
      <c r="A1450" s="1" t="s">
        <v>1704</v>
      </c>
      <c r="B1450" s="3">
        <v>2.7064500000000002</v>
      </c>
      <c r="C1450" s="3">
        <v>1006.7696</v>
      </c>
      <c r="D1450" s="3"/>
    </row>
    <row r="1451" spans="1:4" x14ac:dyDescent="0.2">
      <c r="A1451" s="1" t="s">
        <v>1705</v>
      </c>
      <c r="B1451" s="3">
        <v>2.7218499999999999</v>
      </c>
      <c r="C1451" s="3">
        <v>1019.8129</v>
      </c>
      <c r="D1451" s="3"/>
    </row>
    <row r="1452" spans="1:4" x14ac:dyDescent="0.2">
      <c r="A1452" s="1" t="s">
        <v>1706</v>
      </c>
      <c r="B1452" s="3">
        <v>2.7396000000000003</v>
      </c>
      <c r="C1452" s="3">
        <v>1008.955</v>
      </c>
      <c r="D1452" s="3"/>
    </row>
    <row r="1453" spans="1:4" x14ac:dyDescent="0.2">
      <c r="A1453" s="1" t="s">
        <v>1707</v>
      </c>
      <c r="B1453" s="3">
        <v>2.7591999999999999</v>
      </c>
      <c r="C1453" s="3">
        <v>1017.0767</v>
      </c>
      <c r="D1453" s="3"/>
    </row>
    <row r="1454" spans="1:4" x14ac:dyDescent="0.2">
      <c r="A1454" s="1" t="s">
        <v>1708</v>
      </c>
      <c r="B1454" s="3">
        <v>2.7575500000000002</v>
      </c>
      <c r="C1454" s="3">
        <v>1019.5548</v>
      </c>
      <c r="D1454" s="3"/>
    </row>
    <row r="1455" spans="1:4" x14ac:dyDescent="0.2">
      <c r="A1455" s="1" t="s">
        <v>1709</v>
      </c>
      <c r="B1455" s="3">
        <v>2.7659000000000002</v>
      </c>
      <c r="C1455" s="3">
        <v>1027.4809</v>
      </c>
      <c r="D1455" s="3"/>
    </row>
    <row r="1456" spans="1:4" x14ac:dyDescent="0.2">
      <c r="A1456" s="1" t="s">
        <v>1710</v>
      </c>
      <c r="B1456" s="3">
        <v>2.7770000000000001</v>
      </c>
      <c r="C1456" s="3">
        <v>1035.8597</v>
      </c>
      <c r="D1456" s="3"/>
    </row>
    <row r="1457" spans="1:4" x14ac:dyDescent="0.2">
      <c r="A1457" s="1" t="s">
        <v>1711</v>
      </c>
      <c r="B1457" s="3">
        <v>2.7864</v>
      </c>
      <c r="C1457" s="3">
        <v>1023.8447</v>
      </c>
      <c r="D1457" s="3"/>
    </row>
    <row r="1458" spans="1:4" x14ac:dyDescent="0.2">
      <c r="A1458" s="1" t="s">
        <v>1712</v>
      </c>
      <c r="B1458" s="3">
        <v>2.7761</v>
      </c>
      <c r="C1458" s="3">
        <v>1020.6947</v>
      </c>
      <c r="D1458" s="3"/>
    </row>
    <row r="1459" spans="1:4" x14ac:dyDescent="0.2">
      <c r="A1459" s="1" t="s">
        <v>1713</v>
      </c>
      <c r="B1459" s="3">
        <v>2.7713000000000001</v>
      </c>
      <c r="C1459" s="3">
        <v>1019.7928000000001</v>
      </c>
      <c r="D1459" s="3"/>
    </row>
    <row r="1460" spans="1:4" x14ac:dyDescent="0.2">
      <c r="A1460" s="1" t="s">
        <v>1714</v>
      </c>
      <c r="B1460" s="3">
        <v>2.7871999999999999</v>
      </c>
      <c r="C1460" s="3">
        <v>1024.9204999999999</v>
      </c>
      <c r="D1460" s="3"/>
    </row>
    <row r="1461" spans="1:4" x14ac:dyDescent="0.2">
      <c r="A1461" s="1" t="s">
        <v>1715</v>
      </c>
      <c r="B1461" s="3">
        <v>2.7854999999999999</v>
      </c>
      <c r="C1461" s="3">
        <v>1021.1405</v>
      </c>
      <c r="D1461" s="3"/>
    </row>
    <row r="1462" spans="1:4" x14ac:dyDescent="0.2">
      <c r="A1462" s="1" t="s">
        <v>1716</v>
      </c>
      <c r="B1462" s="3">
        <v>2.7814999999999999</v>
      </c>
      <c r="C1462" s="3">
        <v>1001.958</v>
      </c>
      <c r="D1462" s="3"/>
    </row>
    <row r="1463" spans="1:4" x14ac:dyDescent="0.2">
      <c r="A1463" s="1" t="s">
        <v>1717</v>
      </c>
      <c r="B1463" s="3">
        <v>2.7884500000000001</v>
      </c>
      <c r="C1463" s="3">
        <v>1013.7825</v>
      </c>
      <c r="D1463" s="3"/>
    </row>
    <row r="1464" spans="1:4" x14ac:dyDescent="0.2">
      <c r="A1464" s="1" t="s">
        <v>1718</v>
      </c>
      <c r="B1464" s="3">
        <v>2.7698499999999999</v>
      </c>
      <c r="C1464" s="3">
        <v>993.21759999999995</v>
      </c>
      <c r="D1464" s="3"/>
    </row>
    <row r="1465" spans="1:4" x14ac:dyDescent="0.2">
      <c r="A1465" s="1" t="s">
        <v>1719</v>
      </c>
      <c r="B1465" s="3">
        <v>2.7800000000000002</v>
      </c>
      <c r="C1465" s="3">
        <v>983.52260000000001</v>
      </c>
      <c r="D1465" s="3"/>
    </row>
    <row r="1466" spans="1:4" x14ac:dyDescent="0.2">
      <c r="A1466" s="1" t="s">
        <v>1720</v>
      </c>
      <c r="B1466" s="3">
        <v>2.7854999999999999</v>
      </c>
      <c r="C1466" s="3">
        <v>994.71169999999995</v>
      </c>
      <c r="D1466" s="3"/>
    </row>
    <row r="1467" spans="1:4" x14ac:dyDescent="0.2">
      <c r="A1467" s="1" t="s">
        <v>1721</v>
      </c>
      <c r="B1467" s="3">
        <v>2.8341500000000002</v>
      </c>
      <c r="C1467" s="3">
        <v>993.81110000000001</v>
      </c>
      <c r="D1467" s="3"/>
    </row>
    <row r="1468" spans="1:4" x14ac:dyDescent="0.2">
      <c r="A1468" s="1" t="s">
        <v>1722</v>
      </c>
      <c r="B1468" s="3">
        <v>2.8509500000000001</v>
      </c>
      <c r="C1468" s="3">
        <v>988.80179999999996</v>
      </c>
      <c r="D1468" s="3"/>
    </row>
    <row r="1469" spans="1:4" x14ac:dyDescent="0.2">
      <c r="A1469" s="1" t="s">
        <v>1723</v>
      </c>
      <c r="B1469" s="3">
        <v>2.8756000000000004</v>
      </c>
      <c r="C1469" s="3">
        <v>985.03020000000004</v>
      </c>
      <c r="D1469" s="3"/>
    </row>
    <row r="1470" spans="1:4" x14ac:dyDescent="0.2">
      <c r="A1470" s="1" t="s">
        <v>1724</v>
      </c>
      <c r="B1470" s="3">
        <v>2.9035000000000002</v>
      </c>
      <c r="C1470" s="3">
        <v>981.26059999999995</v>
      </c>
      <c r="D1470" s="3"/>
    </row>
    <row r="1471" spans="1:4" x14ac:dyDescent="0.2">
      <c r="A1471" s="1" t="s">
        <v>1725</v>
      </c>
      <c r="B1471" s="3">
        <v>2.9703499999999998</v>
      </c>
      <c r="C1471" s="3">
        <v>977.4289</v>
      </c>
      <c r="D1471" s="3"/>
    </row>
    <row r="1472" spans="1:4" x14ac:dyDescent="0.2">
      <c r="A1472" s="1" t="s">
        <v>1726</v>
      </c>
      <c r="B1472" s="3">
        <v>2.91825</v>
      </c>
      <c r="C1472" s="3">
        <v>950.92160000000001</v>
      </c>
      <c r="D1472" s="3"/>
    </row>
    <row r="1473" spans="1:4" x14ac:dyDescent="0.2">
      <c r="A1473" s="1" t="s">
        <v>1727</v>
      </c>
      <c r="B1473" s="3">
        <v>2.9503500000000003</v>
      </c>
      <c r="C1473" s="3">
        <v>965.27670000000001</v>
      </c>
      <c r="D1473" s="3"/>
    </row>
    <row r="1474" spans="1:4" x14ac:dyDescent="0.2">
      <c r="A1474" s="1" t="s">
        <v>1728</v>
      </c>
      <c r="B1474" s="3">
        <v>2.9283999999999999</v>
      </c>
      <c r="C1474" s="3">
        <v>962.94069999999999</v>
      </c>
      <c r="D1474" s="3"/>
    </row>
    <row r="1475" spans="1:4" x14ac:dyDescent="0.2">
      <c r="A1475" s="1" t="s">
        <v>1729</v>
      </c>
      <c r="B1475" s="3">
        <v>2.9373499999999999</v>
      </c>
      <c r="C1475" s="3">
        <v>974.0806</v>
      </c>
      <c r="D1475" s="3"/>
    </row>
    <row r="1476" spans="1:4" x14ac:dyDescent="0.2">
      <c r="A1476" s="1" t="s">
        <v>1730</v>
      </c>
      <c r="B1476" s="3">
        <v>2.91255</v>
      </c>
      <c r="C1476" s="3">
        <v>972.67439999999999</v>
      </c>
      <c r="D1476" s="3"/>
    </row>
    <row r="1477" spans="1:4" x14ac:dyDescent="0.2">
      <c r="A1477" s="1" t="s">
        <v>1731</v>
      </c>
      <c r="B1477" s="3">
        <v>2.9172500000000001</v>
      </c>
      <c r="C1477" s="3">
        <v>978.53599999999994</v>
      </c>
      <c r="D1477" s="3"/>
    </row>
    <row r="1478" spans="1:4" x14ac:dyDescent="0.2">
      <c r="A1478" s="1" t="s">
        <v>1732</v>
      </c>
      <c r="B1478" s="3">
        <v>2.9204999999999997</v>
      </c>
      <c r="C1478" s="3">
        <v>971.51840000000004</v>
      </c>
      <c r="D1478" s="3"/>
    </row>
    <row r="1479" spans="1:4" x14ac:dyDescent="0.2">
      <c r="A1479" s="1" t="s">
        <v>1733</v>
      </c>
      <c r="B1479" s="3">
        <v>2.9173499999999999</v>
      </c>
      <c r="C1479" s="3">
        <v>973.69759999999997</v>
      </c>
      <c r="D1479" s="3"/>
    </row>
    <row r="1480" spans="1:4" x14ac:dyDescent="0.2">
      <c r="A1480" s="1" t="s">
        <v>1734</v>
      </c>
      <c r="B1480" s="3">
        <v>2.94265</v>
      </c>
      <c r="C1480" s="3">
        <v>974.78210000000001</v>
      </c>
      <c r="D1480" s="3"/>
    </row>
    <row r="1481" spans="1:4" x14ac:dyDescent="0.2">
      <c r="A1481" s="1" t="s">
        <v>1735</v>
      </c>
      <c r="B1481" s="3">
        <v>2.9587500000000002</v>
      </c>
      <c r="C1481" s="3">
        <v>969.1422</v>
      </c>
      <c r="D1481" s="3"/>
    </row>
    <row r="1482" spans="1:4" x14ac:dyDescent="0.2">
      <c r="A1482" s="1" t="s">
        <v>1736</v>
      </c>
      <c r="B1482" s="3">
        <v>2.9801000000000002</v>
      </c>
      <c r="C1482" s="3">
        <v>962.13340000000005</v>
      </c>
      <c r="D1482" s="3"/>
    </row>
    <row r="1483" spans="1:4" x14ac:dyDescent="0.2">
      <c r="A1483" s="1" t="s">
        <v>1737</v>
      </c>
      <c r="B1483" s="3">
        <v>3.03125</v>
      </c>
      <c r="C1483" s="3">
        <v>964.87040000000002</v>
      </c>
      <c r="D1483" s="3"/>
    </row>
    <row r="1484" spans="1:4" x14ac:dyDescent="0.2">
      <c r="A1484" s="1" t="s">
        <v>1738</v>
      </c>
      <c r="B1484" s="3">
        <v>3.0171999999999999</v>
      </c>
      <c r="C1484" s="3">
        <v>964.30020000000002</v>
      </c>
      <c r="D1484" s="3"/>
    </row>
    <row r="1485" spans="1:4" x14ac:dyDescent="0.2">
      <c r="A1485" s="1" t="s">
        <v>1739</v>
      </c>
      <c r="B1485" s="3">
        <v>3.0066499999999996</v>
      </c>
      <c r="C1485" s="3">
        <v>965.8605</v>
      </c>
      <c r="D1485" s="3"/>
    </row>
    <row r="1486" spans="1:4" x14ac:dyDescent="0.2">
      <c r="A1486" s="1" t="s">
        <v>1740</v>
      </c>
      <c r="B1486" s="3">
        <v>3.0429500000000003</v>
      </c>
      <c r="C1486" s="3">
        <v>962.58320000000003</v>
      </c>
      <c r="D1486" s="3"/>
    </row>
    <row r="1487" spans="1:4" x14ac:dyDescent="0.2">
      <c r="A1487" s="1" t="s">
        <v>1741</v>
      </c>
      <c r="B1487" s="3">
        <v>3.0368500000000003</v>
      </c>
      <c r="C1487" s="3">
        <v>958.90679999999998</v>
      </c>
      <c r="D1487" s="3"/>
    </row>
    <row r="1488" spans="1:4" x14ac:dyDescent="0.2">
      <c r="A1488" s="1" t="s">
        <v>1742</v>
      </c>
      <c r="B1488" s="3">
        <v>3.0626499999999997</v>
      </c>
      <c r="C1488" s="3">
        <v>965.56370000000004</v>
      </c>
      <c r="D1488" s="3"/>
    </row>
    <row r="1489" spans="1:4" x14ac:dyDescent="0.2">
      <c r="A1489" s="1" t="s">
        <v>1743</v>
      </c>
      <c r="B1489" s="3">
        <v>3.0461999999999998</v>
      </c>
      <c r="C1489" s="3">
        <v>972.32389999999998</v>
      </c>
      <c r="D1489" s="3"/>
    </row>
    <row r="1490" spans="1:4" x14ac:dyDescent="0.2">
      <c r="A1490" s="1" t="s">
        <v>1744</v>
      </c>
      <c r="B1490" s="3">
        <v>3.0145999999999997</v>
      </c>
      <c r="C1490" s="3">
        <v>972.92759999999998</v>
      </c>
      <c r="D1490" s="3"/>
    </row>
    <row r="1491" spans="1:4" x14ac:dyDescent="0.2">
      <c r="A1491" s="1" t="s">
        <v>1745</v>
      </c>
      <c r="B1491" s="3">
        <v>3.0169999999999999</v>
      </c>
      <c r="C1491" s="3">
        <v>973.62850000000003</v>
      </c>
      <c r="D1491" s="3"/>
    </row>
    <row r="1492" spans="1:4" x14ac:dyDescent="0.2">
      <c r="A1492" s="1" t="s">
        <v>1746</v>
      </c>
      <c r="B1492" s="3">
        <v>2.9988000000000001</v>
      </c>
      <c r="C1492" s="3">
        <v>980.08860000000004</v>
      </c>
      <c r="D1492" s="3"/>
    </row>
    <row r="1493" spans="1:4" x14ac:dyDescent="0.2">
      <c r="A1493" s="1" t="s">
        <v>1747</v>
      </c>
      <c r="B1493" s="3">
        <v>3.0004999999999997</v>
      </c>
      <c r="C1493" s="3">
        <v>983.77459999999996</v>
      </c>
      <c r="D1493" s="3"/>
    </row>
    <row r="1494" spans="1:4" x14ac:dyDescent="0.2">
      <c r="A1494" s="1" t="s">
        <v>1748</v>
      </c>
      <c r="B1494" s="3">
        <v>3.0095999999999998</v>
      </c>
      <c r="C1494" s="3">
        <v>981.59299999999996</v>
      </c>
      <c r="D1494" s="3"/>
    </row>
    <row r="1495" spans="1:4" x14ac:dyDescent="0.2">
      <c r="A1495" s="1" t="s">
        <v>1749</v>
      </c>
      <c r="B1495" s="3" t="e">
        <v>#DIV/0!</v>
      </c>
      <c r="C1495" t="s">
        <v>192</v>
      </c>
      <c r="D1495" s="3"/>
    </row>
    <row r="1496" spans="1:4" x14ac:dyDescent="0.2">
      <c r="A1496" s="1" t="s">
        <v>1750</v>
      </c>
      <c r="B1496" s="3" t="e">
        <v>#DIV/0!</v>
      </c>
      <c r="C1496" t="s">
        <v>192</v>
      </c>
      <c r="D1496" s="3"/>
    </row>
    <row r="1497" spans="1:4" x14ac:dyDescent="0.2">
      <c r="A1497" s="1" t="s">
        <v>1751</v>
      </c>
      <c r="B1497" s="3">
        <v>3.0095999999999998</v>
      </c>
      <c r="C1497" s="3">
        <v>971.85810000000004</v>
      </c>
      <c r="D1497" s="3"/>
    </row>
    <row r="1498" spans="1:4" x14ac:dyDescent="0.2">
      <c r="A1498" s="1" t="s">
        <v>1752</v>
      </c>
      <c r="B1498" s="3">
        <v>3.0491000000000001</v>
      </c>
      <c r="C1498" s="3">
        <v>975.75660000000005</v>
      </c>
      <c r="D1498" s="3"/>
    </row>
    <row r="1499" spans="1:4" x14ac:dyDescent="0.2">
      <c r="A1499" s="1" t="s">
        <v>1753</v>
      </c>
      <c r="B1499" s="3">
        <v>3.0460500000000001</v>
      </c>
      <c r="C1499" s="3">
        <v>978.29139999999995</v>
      </c>
      <c r="D1499" s="3"/>
    </row>
    <row r="1500" spans="1:4" x14ac:dyDescent="0.2">
      <c r="A1500" s="1" t="s">
        <v>1754</v>
      </c>
      <c r="B1500" s="3">
        <v>3.0278499999999999</v>
      </c>
      <c r="C1500" s="3">
        <v>982.23689999999999</v>
      </c>
      <c r="D1500" s="3"/>
    </row>
    <row r="1501" spans="1:4" x14ac:dyDescent="0.2">
      <c r="A1501" s="1" t="s">
        <v>1755</v>
      </c>
      <c r="B1501" s="3">
        <v>3.0201000000000002</v>
      </c>
      <c r="C1501" s="3">
        <v>984.13589999999999</v>
      </c>
      <c r="D1501" s="3"/>
    </row>
    <row r="1502" spans="1:4" x14ac:dyDescent="0.2">
      <c r="A1502" s="1" t="s">
        <v>1756</v>
      </c>
      <c r="B1502" s="3">
        <v>3.0263499999999999</v>
      </c>
      <c r="C1502" s="3">
        <v>1000.1794</v>
      </c>
      <c r="D1502" s="3"/>
    </row>
    <row r="1503" spans="1:4" x14ac:dyDescent="0.2">
      <c r="A1503" s="1" t="s">
        <v>1757</v>
      </c>
      <c r="B1503" s="3">
        <v>2.9950999999999999</v>
      </c>
      <c r="C1503" s="3">
        <v>1000.0189</v>
      </c>
      <c r="D1503" s="3"/>
    </row>
    <row r="1504" spans="1:4" x14ac:dyDescent="0.2">
      <c r="A1504" s="1" t="s">
        <v>1758</v>
      </c>
      <c r="B1504" s="3">
        <v>2.9905999999999997</v>
      </c>
      <c r="C1504" s="3">
        <v>1008.1042</v>
      </c>
      <c r="D1504" s="3"/>
    </row>
    <row r="1505" spans="1:4" x14ac:dyDescent="0.2">
      <c r="A1505" s="1" t="s">
        <v>1759</v>
      </c>
      <c r="B1505" s="3">
        <v>2.9406499999999998</v>
      </c>
      <c r="C1505" s="3">
        <v>1013.4381</v>
      </c>
      <c r="D1505" s="3"/>
    </row>
    <row r="1506" spans="1:4" x14ac:dyDescent="0.2">
      <c r="A1506" s="1" t="s">
        <v>1760</v>
      </c>
      <c r="B1506" s="3">
        <v>2.9383499999999998</v>
      </c>
      <c r="C1506" s="3">
        <v>1020.7917</v>
      </c>
      <c r="D1506" s="3"/>
    </row>
    <row r="1507" spans="1:4" x14ac:dyDescent="0.2">
      <c r="A1507" s="1" t="s">
        <v>1761</v>
      </c>
      <c r="B1507" s="3">
        <v>2.8986499999999999</v>
      </c>
      <c r="C1507" s="3">
        <v>1018.5238000000001</v>
      </c>
      <c r="D1507" s="3"/>
    </row>
    <row r="1508" spans="1:4" x14ac:dyDescent="0.2">
      <c r="A1508" s="1" t="s">
        <v>1762</v>
      </c>
      <c r="B1508" s="3">
        <v>2.9259499999999998</v>
      </c>
      <c r="C1508" s="3">
        <v>1011.8911000000001</v>
      </c>
      <c r="D1508" s="3"/>
    </row>
    <row r="1509" spans="1:4" x14ac:dyDescent="0.2">
      <c r="A1509" s="1" t="s">
        <v>1763</v>
      </c>
      <c r="B1509" s="3">
        <v>2.94475</v>
      </c>
      <c r="C1509" s="3">
        <v>1017.8517000000001</v>
      </c>
      <c r="D1509" s="3"/>
    </row>
    <row r="1510" spans="1:4" x14ac:dyDescent="0.2">
      <c r="A1510" s="1" t="s">
        <v>1764</v>
      </c>
      <c r="B1510" s="3">
        <v>2.9442500000000003</v>
      </c>
      <c r="C1510" s="3">
        <v>1018.8588999999999</v>
      </c>
      <c r="D1510" s="3"/>
    </row>
    <row r="1511" spans="1:4" x14ac:dyDescent="0.2">
      <c r="A1511" s="1" t="s">
        <v>1765</v>
      </c>
      <c r="B1511" s="3">
        <v>2.8866000000000001</v>
      </c>
      <c r="C1511" s="3">
        <v>1014.4659</v>
      </c>
      <c r="D1511" s="3"/>
    </row>
    <row r="1512" spans="1:4" x14ac:dyDescent="0.2">
      <c r="A1512" s="1" t="s">
        <v>1766</v>
      </c>
      <c r="B1512" s="3">
        <v>2.8952</v>
      </c>
      <c r="C1512" s="3">
        <v>1020.2591</v>
      </c>
      <c r="D1512" s="3"/>
    </row>
    <row r="1513" spans="1:4" x14ac:dyDescent="0.2">
      <c r="A1513" s="1" t="s">
        <v>1767</v>
      </c>
      <c r="B1513" s="3">
        <v>2.8906999999999998</v>
      </c>
      <c r="C1513" s="3">
        <v>1022.364</v>
      </c>
      <c r="D1513" s="3"/>
    </row>
    <row r="1514" spans="1:4" x14ac:dyDescent="0.2">
      <c r="A1514" s="1" t="s">
        <v>1768</v>
      </c>
      <c r="B1514" s="3">
        <v>2.8979999999999997</v>
      </c>
      <c r="C1514" s="3">
        <v>1021.6708</v>
      </c>
      <c r="D1514" s="3"/>
    </row>
    <row r="1515" spans="1:4" x14ac:dyDescent="0.2">
      <c r="A1515" s="1" t="s">
        <v>1769</v>
      </c>
      <c r="B1515" s="3">
        <v>2.9053</v>
      </c>
      <c r="C1515" s="3">
        <v>1025.7908</v>
      </c>
      <c r="D1515" s="3"/>
    </row>
    <row r="1516" spans="1:4" x14ac:dyDescent="0.2">
      <c r="A1516" s="1" t="s">
        <v>1770</v>
      </c>
      <c r="B1516" s="3">
        <v>2.8915999999999999</v>
      </c>
      <c r="C1516" s="3">
        <v>1022.149</v>
      </c>
      <c r="D1516" s="3"/>
    </row>
    <row r="1517" spans="1:4" x14ac:dyDescent="0.2">
      <c r="A1517" s="1" t="s">
        <v>1771</v>
      </c>
      <c r="B1517" s="3">
        <v>2.8692500000000001</v>
      </c>
      <c r="C1517" s="3">
        <v>1010.1647</v>
      </c>
      <c r="D1517" s="3"/>
    </row>
    <row r="1518" spans="1:4" x14ac:dyDescent="0.2">
      <c r="A1518" s="1" t="s">
        <v>1772</v>
      </c>
      <c r="B1518" s="3">
        <v>2.8935</v>
      </c>
      <c r="C1518" s="3">
        <v>997.47720000000004</v>
      </c>
      <c r="D1518" s="3"/>
    </row>
    <row r="1519" spans="1:4" x14ac:dyDescent="0.2">
      <c r="A1519" s="1" t="s">
        <v>1773</v>
      </c>
      <c r="B1519" s="3">
        <v>2.8969</v>
      </c>
      <c r="C1519" s="3">
        <v>992.4316</v>
      </c>
      <c r="D1519" s="3"/>
    </row>
    <row r="1520" spans="1:4" x14ac:dyDescent="0.2">
      <c r="A1520" s="1" t="s">
        <v>1774</v>
      </c>
      <c r="B1520" s="3" t="e">
        <v>#DIV/0!</v>
      </c>
      <c r="C1520" t="s">
        <v>192</v>
      </c>
      <c r="D1520" s="3"/>
    </row>
    <row r="1521" spans="1:4" x14ac:dyDescent="0.2">
      <c r="A1521" s="1" t="s">
        <v>1775</v>
      </c>
      <c r="B1521" s="3">
        <v>2.8969</v>
      </c>
      <c r="C1521" s="3">
        <v>994.89949999999999</v>
      </c>
      <c r="D1521" s="3"/>
    </row>
    <row r="1522" spans="1:4" x14ac:dyDescent="0.2">
      <c r="A1522" s="1" t="s">
        <v>1776</v>
      </c>
      <c r="B1522" s="3">
        <v>2.9175499999999999</v>
      </c>
      <c r="C1522" s="3">
        <v>1030.3530000000001</v>
      </c>
      <c r="D1522" s="3"/>
    </row>
    <row r="1523" spans="1:4" x14ac:dyDescent="0.2">
      <c r="A1523" s="1" t="s">
        <v>1777</v>
      </c>
      <c r="B1523" s="3">
        <v>2.806</v>
      </c>
      <c r="C1523" s="3">
        <v>1032.5867000000001</v>
      </c>
      <c r="D1523" s="3"/>
    </row>
    <row r="1524" spans="1:4" x14ac:dyDescent="0.2">
      <c r="A1524" s="1" t="s">
        <v>1778</v>
      </c>
      <c r="B1524" s="3">
        <v>2.8310500000000003</v>
      </c>
      <c r="C1524" s="3">
        <v>1047.0678</v>
      </c>
      <c r="D1524" s="3"/>
    </row>
    <row r="1525" spans="1:4" x14ac:dyDescent="0.2">
      <c r="A1525" s="1" t="s">
        <v>1779</v>
      </c>
      <c r="B1525" s="3">
        <v>2.8387500000000001</v>
      </c>
      <c r="C1525" s="3">
        <v>1047.5953</v>
      </c>
      <c r="D1525" s="3"/>
    </row>
    <row r="1526" spans="1:4" x14ac:dyDescent="0.2">
      <c r="A1526" s="1" t="s">
        <v>1780</v>
      </c>
      <c r="B1526" s="3">
        <v>2.8704999999999998</v>
      </c>
      <c r="C1526" s="3">
        <v>1045.7744</v>
      </c>
      <c r="D1526" s="3"/>
    </row>
    <row r="1527" spans="1:4" x14ac:dyDescent="0.2">
      <c r="A1527" s="1" t="s">
        <v>1781</v>
      </c>
      <c r="B1527" s="3">
        <v>2.875</v>
      </c>
      <c r="C1527" s="3">
        <v>1051.674</v>
      </c>
      <c r="D1527" s="3"/>
    </row>
    <row r="1528" spans="1:4" x14ac:dyDescent="0.2">
      <c r="A1528" s="1" t="s">
        <v>1782</v>
      </c>
      <c r="B1528" s="3">
        <v>2.9218000000000002</v>
      </c>
      <c r="C1528" s="3">
        <v>1049.6159</v>
      </c>
      <c r="D1528" s="3"/>
    </row>
    <row r="1529" spans="1:4" x14ac:dyDescent="0.2">
      <c r="A1529" s="1" t="s">
        <v>1783</v>
      </c>
      <c r="B1529" s="3">
        <v>2.9130500000000001</v>
      </c>
      <c r="C1529" s="3">
        <v>1056.6125999999999</v>
      </c>
      <c r="D1529" s="3"/>
    </row>
    <row r="1530" spans="1:4" x14ac:dyDescent="0.2">
      <c r="A1530" s="1" t="s">
        <v>1784</v>
      </c>
      <c r="B1530" s="3">
        <v>2.8936999999999999</v>
      </c>
      <c r="C1530" s="3">
        <v>1058.1485</v>
      </c>
      <c r="D1530" s="3"/>
    </row>
    <row r="1531" spans="1:4" x14ac:dyDescent="0.2">
      <c r="A1531" s="1" t="s">
        <v>1785</v>
      </c>
      <c r="B1531" s="3">
        <v>2.8794</v>
      </c>
      <c r="C1531" s="3">
        <v>1057.3351</v>
      </c>
      <c r="D1531" s="3"/>
    </row>
    <row r="1532" spans="1:4" x14ac:dyDescent="0.2">
      <c r="A1532" s="1" t="s">
        <v>1786</v>
      </c>
      <c r="B1532" s="3">
        <v>2.8712</v>
      </c>
      <c r="C1532" s="3">
        <v>1055.4701</v>
      </c>
      <c r="D1532" s="3"/>
    </row>
    <row r="1533" spans="1:4" x14ac:dyDescent="0.2">
      <c r="A1533" s="1" t="s">
        <v>1787</v>
      </c>
      <c r="B1533" s="3">
        <v>2.8800999999999997</v>
      </c>
      <c r="C1533" s="3">
        <v>1057.9766999999999</v>
      </c>
      <c r="D1533" s="3"/>
    </row>
    <row r="1534" spans="1:4" x14ac:dyDescent="0.2">
      <c r="A1534" s="1" t="s">
        <v>1788</v>
      </c>
      <c r="B1534" s="3">
        <v>2.8745000000000003</v>
      </c>
      <c r="C1534" s="3">
        <v>1055.1473000000001</v>
      </c>
      <c r="D1534" s="3"/>
    </row>
    <row r="1535" spans="1:4" x14ac:dyDescent="0.2">
      <c r="A1535" s="1" t="s">
        <v>1789</v>
      </c>
      <c r="B1535" s="3">
        <v>2.8673999999999999</v>
      </c>
      <c r="C1535" s="3">
        <v>1058.3143</v>
      </c>
      <c r="D1535" s="3"/>
    </row>
    <row r="1536" spans="1:4" x14ac:dyDescent="0.2">
      <c r="A1536" s="1" t="s">
        <v>1790</v>
      </c>
      <c r="B1536" s="3">
        <v>2.8517000000000001</v>
      </c>
      <c r="C1536" s="3">
        <v>1061.8071</v>
      </c>
      <c r="D1536" s="3"/>
    </row>
    <row r="1537" spans="1:4" x14ac:dyDescent="0.2">
      <c r="A1537" s="1" t="s">
        <v>1791</v>
      </c>
      <c r="B1537" s="3">
        <v>2.8328499999999996</v>
      </c>
      <c r="C1537" s="3">
        <v>1060.1291000000001</v>
      </c>
      <c r="D1537" s="3"/>
    </row>
    <row r="1538" spans="1:4" x14ac:dyDescent="0.2">
      <c r="A1538" s="1" t="s">
        <v>1792</v>
      </c>
      <c r="B1538" s="3">
        <v>2.84585</v>
      </c>
      <c r="C1538" s="3">
        <v>1026.8126</v>
      </c>
      <c r="D1538" s="3"/>
    </row>
    <row r="1539" spans="1:4" x14ac:dyDescent="0.2">
      <c r="A1539" s="1" t="s">
        <v>1793</v>
      </c>
      <c r="B1539" s="3">
        <v>2.8715000000000002</v>
      </c>
      <c r="C1539" s="3">
        <v>1040.3532</v>
      </c>
      <c r="D1539" s="3"/>
    </row>
    <row r="1540" spans="1:4" x14ac:dyDescent="0.2">
      <c r="A1540" s="1" t="s">
        <v>1794</v>
      </c>
      <c r="B1540" s="3">
        <v>2.8838999999999997</v>
      </c>
      <c r="C1540" s="3">
        <v>1026.9445000000001</v>
      </c>
      <c r="D1540" s="3"/>
    </row>
    <row r="1541" spans="1:4" x14ac:dyDescent="0.2">
      <c r="A1541" s="1" t="s">
        <v>1795</v>
      </c>
      <c r="B1541" s="3">
        <v>2.9035000000000002</v>
      </c>
      <c r="C1541" s="3">
        <v>1031.6516999999999</v>
      </c>
      <c r="D1541" s="3"/>
    </row>
    <row r="1542" spans="1:4" x14ac:dyDescent="0.2">
      <c r="A1542" s="1" t="s">
        <v>1796</v>
      </c>
      <c r="B1542" s="3">
        <v>2.9221500000000002</v>
      </c>
      <c r="C1542" s="3">
        <v>1036.6496999999999</v>
      </c>
      <c r="D1542" s="3"/>
    </row>
    <row r="1543" spans="1:4" x14ac:dyDescent="0.2">
      <c r="A1543" s="1" t="s">
        <v>1797</v>
      </c>
      <c r="B1543" s="3">
        <v>2.9135</v>
      </c>
      <c r="C1543" s="3">
        <v>1046.8191999999999</v>
      </c>
      <c r="D1543" s="3"/>
    </row>
    <row r="1544" spans="1:4" x14ac:dyDescent="0.2">
      <c r="A1544" s="1" t="s">
        <v>1798</v>
      </c>
      <c r="B1544" s="3">
        <v>2.8948999999999998</v>
      </c>
      <c r="C1544" s="3">
        <v>1047.1949999999999</v>
      </c>
      <c r="D1544" s="3"/>
    </row>
    <row r="1545" spans="1:4" x14ac:dyDescent="0.2">
      <c r="A1545" s="1" t="s">
        <v>1799</v>
      </c>
      <c r="B1545" s="3">
        <v>2.8796999999999997</v>
      </c>
      <c r="C1545" s="3">
        <v>1042.2121</v>
      </c>
      <c r="D1545" s="3"/>
    </row>
    <row r="1546" spans="1:4" x14ac:dyDescent="0.2">
      <c r="A1546" s="1" t="s">
        <v>1800</v>
      </c>
      <c r="B1546" s="3">
        <v>2.8840000000000003</v>
      </c>
      <c r="C1546" s="3">
        <v>1036.1161999999999</v>
      </c>
      <c r="D1546" s="3"/>
    </row>
    <row r="1547" spans="1:4" x14ac:dyDescent="0.2">
      <c r="A1547" s="1" t="s">
        <v>1801</v>
      </c>
      <c r="B1547" s="3">
        <v>2.8947000000000003</v>
      </c>
      <c r="C1547" s="3">
        <v>1033.3839</v>
      </c>
      <c r="D1547" s="3"/>
    </row>
    <row r="1548" spans="1:4" x14ac:dyDescent="0.2">
      <c r="A1548" s="1" t="s">
        <v>1802</v>
      </c>
      <c r="B1548" s="3">
        <v>2.8922999999999996</v>
      </c>
      <c r="C1548" s="3">
        <v>1021.7489</v>
      </c>
      <c r="D1548" s="3"/>
    </row>
    <row r="1549" spans="1:4" x14ac:dyDescent="0.2">
      <c r="A1549" s="1" t="s">
        <v>1803</v>
      </c>
      <c r="B1549" s="3">
        <v>2.9149000000000003</v>
      </c>
      <c r="C1549" s="3">
        <v>1028.9156</v>
      </c>
      <c r="D1549" s="3"/>
    </row>
    <row r="1550" spans="1:4" x14ac:dyDescent="0.2">
      <c r="A1550" s="1" t="s">
        <v>1804</v>
      </c>
      <c r="B1550" s="3">
        <v>2.9133</v>
      </c>
      <c r="C1550" s="3">
        <v>1010.9631000000001</v>
      </c>
      <c r="D1550" s="3"/>
    </row>
    <row r="1551" spans="1:4" x14ac:dyDescent="0.2">
      <c r="A1551" s="1" t="s">
        <v>1805</v>
      </c>
      <c r="B1551" s="3">
        <v>2.9124999999999996</v>
      </c>
      <c r="C1551" s="3">
        <v>995.99339999999995</v>
      </c>
      <c r="D1551" s="3"/>
    </row>
    <row r="1552" spans="1:4" x14ac:dyDescent="0.2">
      <c r="A1552" s="1" t="s">
        <v>1806</v>
      </c>
      <c r="B1552" s="3">
        <v>2.9482499999999998</v>
      </c>
      <c r="C1552" s="3">
        <v>988.99850000000004</v>
      </c>
      <c r="D1552" s="3"/>
    </row>
    <row r="1553" spans="1:4" x14ac:dyDescent="0.2">
      <c r="A1553" s="1" t="s">
        <v>1807</v>
      </c>
      <c r="B1553" s="3">
        <v>2.9693499999999999</v>
      </c>
      <c r="C1553" s="3">
        <v>1004.4131</v>
      </c>
      <c r="D1553" s="3"/>
    </row>
    <row r="1554" spans="1:4" x14ac:dyDescent="0.2">
      <c r="A1554" s="1" t="s">
        <v>1808</v>
      </c>
      <c r="B1554" s="3">
        <v>2.9727999999999999</v>
      </c>
      <c r="C1554" s="3">
        <v>1006.2992</v>
      </c>
      <c r="D1554" s="3"/>
    </row>
    <row r="1555" spans="1:4" x14ac:dyDescent="0.2">
      <c r="A1555" s="1" t="s">
        <v>1809</v>
      </c>
      <c r="B1555" s="3">
        <v>2.9657499999999999</v>
      </c>
      <c r="C1555" s="3">
        <v>1023.5845</v>
      </c>
      <c r="D1555" s="3"/>
    </row>
    <row r="1556" spans="1:4" x14ac:dyDescent="0.2">
      <c r="A1556" s="1" t="s">
        <v>1810</v>
      </c>
      <c r="B1556" s="3">
        <v>2.9337499999999999</v>
      </c>
      <c r="C1556" s="3">
        <v>1020.2577</v>
      </c>
      <c r="D1556" s="3"/>
    </row>
    <row r="1557" spans="1:4" x14ac:dyDescent="0.2">
      <c r="A1557" s="1" t="s">
        <v>1811</v>
      </c>
      <c r="B1557" s="3">
        <v>2.9255499999999999</v>
      </c>
      <c r="C1557" s="3">
        <v>1027.4452000000001</v>
      </c>
      <c r="D1557" s="3"/>
    </row>
    <row r="1558" spans="1:4" x14ac:dyDescent="0.2">
      <c r="A1558" s="1" t="s">
        <v>1812</v>
      </c>
      <c r="B1558" s="3">
        <v>2.9094500000000001</v>
      </c>
      <c r="C1558" s="3">
        <v>1032.3588</v>
      </c>
      <c r="D1558" s="3"/>
    </row>
    <row r="1559" spans="1:4" x14ac:dyDescent="0.2">
      <c r="A1559" s="1" t="s">
        <v>1813</v>
      </c>
      <c r="B1559" s="3">
        <v>2.9274</v>
      </c>
      <c r="C1559" s="3">
        <v>1042.9317000000001</v>
      </c>
      <c r="D1559" s="3"/>
    </row>
    <row r="1560" spans="1:4" x14ac:dyDescent="0.2">
      <c r="A1560" s="1" t="s">
        <v>1814</v>
      </c>
      <c r="B1560" s="3">
        <v>2.9287999999999998</v>
      </c>
      <c r="C1560" s="3">
        <v>1038.5916999999999</v>
      </c>
      <c r="D1560" s="3"/>
    </row>
    <row r="1561" spans="1:4" x14ac:dyDescent="0.2">
      <c r="A1561" s="1" t="s">
        <v>1815</v>
      </c>
      <c r="B1561" s="3">
        <v>2.9213499999999999</v>
      </c>
      <c r="C1561" s="3">
        <v>1041.2691</v>
      </c>
      <c r="D1561" s="3"/>
    </row>
    <row r="1562" spans="1:4" x14ac:dyDescent="0.2">
      <c r="A1562" s="1" t="s">
        <v>1816</v>
      </c>
      <c r="B1562" s="3">
        <v>2.9149000000000003</v>
      </c>
      <c r="C1562" s="3">
        <v>1046.9006999999999</v>
      </c>
      <c r="D1562" s="3"/>
    </row>
    <row r="1563" spans="1:4" x14ac:dyDescent="0.2">
      <c r="A1563" s="1" t="s">
        <v>1817</v>
      </c>
      <c r="B1563" s="3">
        <v>2.9183000000000003</v>
      </c>
      <c r="C1563" s="3">
        <v>1048.3275000000001</v>
      </c>
      <c r="D1563" s="3"/>
    </row>
    <row r="1564" spans="1:4" x14ac:dyDescent="0.2">
      <c r="A1564" s="1" t="s">
        <v>1818</v>
      </c>
      <c r="B1564" s="3">
        <v>2.9110499999999999</v>
      </c>
      <c r="C1564" s="3">
        <v>1051.2744</v>
      </c>
      <c r="D1564" s="3"/>
    </row>
    <row r="1565" spans="1:4" x14ac:dyDescent="0.2">
      <c r="A1565" s="1" t="s">
        <v>1819</v>
      </c>
      <c r="B1565" s="3">
        <v>2.9101999999999997</v>
      </c>
      <c r="C1565" s="3">
        <v>1051.7094</v>
      </c>
      <c r="D1565" s="3"/>
    </row>
    <row r="1566" spans="1:4" x14ac:dyDescent="0.2">
      <c r="A1566" s="1" t="s">
        <v>1820</v>
      </c>
      <c r="B1566" s="3" t="e">
        <v>#DIV/0!</v>
      </c>
      <c r="C1566" t="s">
        <v>192</v>
      </c>
      <c r="D1566" s="3"/>
    </row>
    <row r="1567" spans="1:4" x14ac:dyDescent="0.2">
      <c r="A1567" s="1" t="s">
        <v>1821</v>
      </c>
      <c r="B1567" s="3">
        <v>2.9207000000000001</v>
      </c>
      <c r="C1567" s="3">
        <v>1035.8554999999999</v>
      </c>
      <c r="D1567" s="3"/>
    </row>
    <row r="1568" spans="1:4" x14ac:dyDescent="0.2">
      <c r="A1568" s="1" t="s">
        <v>1822</v>
      </c>
      <c r="B1568" s="3">
        <v>2.9448499999999997</v>
      </c>
      <c r="C1568" s="3">
        <v>1036.0463</v>
      </c>
      <c r="D1568" s="3"/>
    </row>
    <row r="1569" spans="1:4" x14ac:dyDescent="0.2">
      <c r="A1569" s="1" t="s">
        <v>1823</v>
      </c>
      <c r="B1569" s="3">
        <v>2.9776500000000001</v>
      </c>
      <c r="C1569" s="3">
        <v>1034.4132999999999</v>
      </c>
      <c r="D1569" s="3"/>
    </row>
    <row r="1570" spans="1:4" x14ac:dyDescent="0.2">
      <c r="A1570" s="1" t="s">
        <v>1824</v>
      </c>
      <c r="B1570" s="3">
        <v>3.0066999999999999</v>
      </c>
      <c r="C1570" s="3">
        <v>1033.048</v>
      </c>
      <c r="D1570" s="3"/>
    </row>
    <row r="1571" spans="1:4" x14ac:dyDescent="0.2">
      <c r="A1571" s="1" t="s">
        <v>1825</v>
      </c>
      <c r="B1571" s="3">
        <v>3.0194000000000001</v>
      </c>
      <c r="C1571" s="3">
        <v>1031.5455999999999</v>
      </c>
      <c r="D1571" s="3"/>
    </row>
    <row r="1572" spans="1:4" x14ac:dyDescent="0.2">
      <c r="A1572" s="1" t="s">
        <v>1826</v>
      </c>
      <c r="B1572" s="3">
        <v>2.9903</v>
      </c>
      <c r="C1572" s="3">
        <v>1036.7139999999999</v>
      </c>
      <c r="D1572" s="3"/>
    </row>
    <row r="1573" spans="1:4" x14ac:dyDescent="0.2">
      <c r="A1573" s="1" t="s">
        <v>1827</v>
      </c>
      <c r="B1573" s="3">
        <v>3.0215500000000004</v>
      </c>
      <c r="C1573" s="3">
        <v>1041.5752</v>
      </c>
      <c r="D1573" s="3"/>
    </row>
    <row r="1574" spans="1:4" x14ac:dyDescent="0.2">
      <c r="A1574" s="1" t="s">
        <v>1828</v>
      </c>
      <c r="B1574" s="3">
        <v>3.0349500000000003</v>
      </c>
      <c r="C1574" s="3">
        <v>1045.3867</v>
      </c>
      <c r="D1574" s="3"/>
    </row>
    <row r="1575" spans="1:4" x14ac:dyDescent="0.2">
      <c r="A1575" s="1" t="s">
        <v>1829</v>
      </c>
      <c r="B1575" s="3">
        <v>3.0165499999999996</v>
      </c>
      <c r="C1575" s="3">
        <v>1044.0044</v>
      </c>
      <c r="D1575" s="3"/>
    </row>
    <row r="1576" spans="1:4" x14ac:dyDescent="0.2">
      <c r="A1576" s="1" t="s">
        <v>1830</v>
      </c>
      <c r="B1576" s="3">
        <v>3.0300500000000001</v>
      </c>
      <c r="C1576" s="3">
        <v>1042.6818000000001</v>
      </c>
      <c r="D1576" s="3"/>
    </row>
    <row r="1577" spans="1:4" x14ac:dyDescent="0.2">
      <c r="A1577" s="1" t="s">
        <v>1831</v>
      </c>
      <c r="B1577" s="3">
        <v>3.0388999999999999</v>
      </c>
      <c r="C1577" s="3">
        <v>1041.4160999999999</v>
      </c>
      <c r="D1577" s="3"/>
    </row>
    <row r="1578" spans="1:4" x14ac:dyDescent="0.2">
      <c r="A1578" s="1" t="s">
        <v>1832</v>
      </c>
      <c r="B1578" s="3">
        <v>3.03945</v>
      </c>
      <c r="C1578" s="3">
        <v>1042.1298999999999</v>
      </c>
      <c r="D1578" s="3"/>
    </row>
    <row r="1579" spans="1:4" x14ac:dyDescent="0.2">
      <c r="A1579" s="1" t="s">
        <v>1833</v>
      </c>
      <c r="B1579" s="3">
        <v>3.0270000000000001</v>
      </c>
      <c r="C1579" s="3">
        <v>1032.5525</v>
      </c>
      <c r="D1579" s="3"/>
    </row>
    <row r="1580" spans="1:4" x14ac:dyDescent="0.2">
      <c r="A1580" s="1" t="s">
        <v>1834</v>
      </c>
      <c r="B1580" s="3">
        <v>3.0523499999999997</v>
      </c>
      <c r="C1580" s="3">
        <v>1021.556</v>
      </c>
      <c r="D1580" s="3"/>
    </row>
    <row r="1581" spans="1:4" x14ac:dyDescent="0.2">
      <c r="A1581" s="1" t="s">
        <v>1835</v>
      </c>
      <c r="B1581" s="3">
        <v>3.0413999999999999</v>
      </c>
      <c r="C1581" s="3">
        <v>1032.6257000000001</v>
      </c>
      <c r="D1581" s="3"/>
    </row>
    <row r="1582" spans="1:4" x14ac:dyDescent="0.2">
      <c r="A1582" s="1" t="s">
        <v>1836</v>
      </c>
      <c r="B1582" s="3">
        <v>3.0133999999999999</v>
      </c>
      <c r="C1582" s="3">
        <v>1032.9831999999999</v>
      </c>
      <c r="D1582" s="3"/>
    </row>
    <row r="1583" spans="1:4" x14ac:dyDescent="0.2">
      <c r="A1583" s="1" t="s">
        <v>1837</v>
      </c>
      <c r="B1583" s="3">
        <v>3.0124</v>
      </c>
      <c r="C1583" s="3">
        <v>1040.5408</v>
      </c>
      <c r="D1583" s="3"/>
    </row>
    <row r="1584" spans="1:4" x14ac:dyDescent="0.2">
      <c r="A1584" s="1" t="s">
        <v>1838</v>
      </c>
      <c r="B1584" s="3">
        <v>3.0235500000000002</v>
      </c>
      <c r="C1584" s="3">
        <v>1045.6775</v>
      </c>
      <c r="D1584" s="3"/>
    </row>
    <row r="1585" spans="1:4" x14ac:dyDescent="0.2">
      <c r="A1585" s="1" t="s">
        <v>1839</v>
      </c>
      <c r="B1585" s="3">
        <v>3.0004999999999997</v>
      </c>
      <c r="C1585" s="3">
        <v>1048.4743000000001</v>
      </c>
      <c r="D1585" s="3"/>
    </row>
    <row r="1586" spans="1:4" x14ac:dyDescent="0.2">
      <c r="A1586" s="1" t="s">
        <v>1840</v>
      </c>
      <c r="B1586" s="3">
        <v>2.9815</v>
      </c>
      <c r="C1586" s="3">
        <v>1056.6102000000001</v>
      </c>
      <c r="D1586" s="3"/>
    </row>
    <row r="1587" spans="1:4" x14ac:dyDescent="0.2">
      <c r="A1587" s="1" t="s">
        <v>1841</v>
      </c>
      <c r="B1587" s="3">
        <v>2.9635500000000001</v>
      </c>
      <c r="C1587" s="3">
        <v>1057.5843</v>
      </c>
      <c r="D1587" s="3"/>
    </row>
    <row r="1588" spans="1:4" x14ac:dyDescent="0.2">
      <c r="A1588" s="1" t="s">
        <v>1842</v>
      </c>
      <c r="B1588" s="3">
        <v>2.9698000000000002</v>
      </c>
      <c r="C1588" s="3">
        <v>1058.5196000000001</v>
      </c>
      <c r="D1588" s="3"/>
    </row>
    <row r="1589" spans="1:4" x14ac:dyDescent="0.2">
      <c r="A1589" s="1" t="s">
        <v>1843</v>
      </c>
      <c r="B1589" s="3">
        <v>2.95505</v>
      </c>
      <c r="C1589" s="3">
        <v>1063.8474000000001</v>
      </c>
      <c r="D1589" s="3"/>
    </row>
    <row r="1590" spans="1:4" x14ac:dyDescent="0.2">
      <c r="A1590" s="1" t="s">
        <v>1844</v>
      </c>
      <c r="B1590" s="3">
        <v>2.95045</v>
      </c>
      <c r="C1590" s="3">
        <v>1070.9367</v>
      </c>
      <c r="D1590" s="3"/>
    </row>
    <row r="1591" spans="1:4" x14ac:dyDescent="0.2">
      <c r="A1591" s="1" t="s">
        <v>1845</v>
      </c>
      <c r="B1591" s="3">
        <v>2.907</v>
      </c>
      <c r="C1591" s="3">
        <v>1070.6697999999999</v>
      </c>
      <c r="D1591" s="3"/>
    </row>
    <row r="1592" spans="1:4" x14ac:dyDescent="0.2">
      <c r="A1592" s="1" t="s">
        <v>1846</v>
      </c>
      <c r="B1592" s="3">
        <v>2.9077500000000001</v>
      </c>
      <c r="C1592" s="3">
        <v>1047.6502</v>
      </c>
      <c r="D1592" s="3"/>
    </row>
    <row r="1593" spans="1:4" x14ac:dyDescent="0.2">
      <c r="A1593" s="1" t="s">
        <v>1847</v>
      </c>
      <c r="B1593" s="3">
        <v>2.93215</v>
      </c>
      <c r="C1593" s="3">
        <v>1041.7261000000001</v>
      </c>
      <c r="D1593" s="3"/>
    </row>
    <row r="1594" spans="1:4" x14ac:dyDescent="0.2">
      <c r="A1594" s="1" t="s">
        <v>1848</v>
      </c>
      <c r="B1594" s="3">
        <v>2.9497499999999999</v>
      </c>
      <c r="C1594" s="3">
        <v>1045.001</v>
      </c>
      <c r="D1594" s="3"/>
    </row>
    <row r="1595" spans="1:4" x14ac:dyDescent="0.2">
      <c r="A1595" s="1" t="s">
        <v>1849</v>
      </c>
      <c r="B1595" s="3">
        <v>2.9265499999999998</v>
      </c>
      <c r="C1595" s="3">
        <v>1037.3100999999999</v>
      </c>
      <c r="D1595" s="3"/>
    </row>
    <row r="1596" spans="1:4" x14ac:dyDescent="0.2">
      <c r="A1596" s="1" t="s">
        <v>1850</v>
      </c>
      <c r="B1596" s="3">
        <v>2.9313500000000001</v>
      </c>
      <c r="C1596" s="3">
        <v>1038.329</v>
      </c>
      <c r="D1596" s="3"/>
    </row>
    <row r="1597" spans="1:4" x14ac:dyDescent="0.2">
      <c r="A1597" s="1" t="s">
        <v>1851</v>
      </c>
      <c r="B1597" s="3">
        <v>2.9254500000000001</v>
      </c>
      <c r="C1597" s="3">
        <v>1028.6909000000001</v>
      </c>
      <c r="D1597" s="3"/>
    </row>
    <row r="1598" spans="1:4" x14ac:dyDescent="0.2">
      <c r="A1598" s="1" t="s">
        <v>1852</v>
      </c>
      <c r="B1598" s="3">
        <v>2.9467499999999998</v>
      </c>
      <c r="C1598" s="3">
        <v>1027.0705</v>
      </c>
      <c r="D1598" s="3"/>
    </row>
    <row r="1599" spans="1:4" x14ac:dyDescent="0.2">
      <c r="A1599" s="1" t="s">
        <v>1853</v>
      </c>
      <c r="B1599" s="3">
        <v>2.9543499999999998</v>
      </c>
      <c r="C1599" s="3">
        <v>1039.7850000000001</v>
      </c>
      <c r="D1599" s="3"/>
    </row>
    <row r="1600" spans="1:4" x14ac:dyDescent="0.2">
      <c r="A1600" s="1" t="s">
        <v>1854</v>
      </c>
      <c r="B1600" s="3">
        <v>2.9666000000000001</v>
      </c>
      <c r="C1600" s="3">
        <v>1042.9690000000001</v>
      </c>
      <c r="D1600" s="3"/>
    </row>
    <row r="1601" spans="1:4" x14ac:dyDescent="0.2">
      <c r="A1601" s="1" t="s">
        <v>1855</v>
      </c>
      <c r="B1601" s="3">
        <v>2.9632499999999999</v>
      </c>
      <c r="C1601" s="3">
        <v>1041.7628999999999</v>
      </c>
      <c r="D1601" s="3"/>
    </row>
    <row r="1602" spans="1:4" x14ac:dyDescent="0.2">
      <c r="A1602" s="1" t="s">
        <v>1856</v>
      </c>
      <c r="B1602" s="3">
        <v>2.9684499999999998</v>
      </c>
      <c r="C1602" s="3">
        <v>1058.0279</v>
      </c>
      <c r="D1602" s="3"/>
    </row>
    <row r="1603" spans="1:4" x14ac:dyDescent="0.2">
      <c r="A1603" s="1" t="s">
        <v>1857</v>
      </c>
      <c r="B1603" s="3">
        <v>2.9475500000000001</v>
      </c>
      <c r="C1603" s="3">
        <v>1062.9417000000001</v>
      </c>
      <c r="D1603" s="3"/>
    </row>
    <row r="1604" spans="1:4" x14ac:dyDescent="0.2">
      <c r="A1604" s="1" t="s">
        <v>1858</v>
      </c>
      <c r="B1604" s="3">
        <v>2.9383999999999997</v>
      </c>
      <c r="C1604" s="3">
        <v>1052.4245000000001</v>
      </c>
      <c r="D1604" s="3"/>
    </row>
    <row r="1605" spans="1:4" x14ac:dyDescent="0.2">
      <c r="A1605" s="1" t="s">
        <v>1859</v>
      </c>
      <c r="B1605" s="3">
        <v>2.9412500000000001</v>
      </c>
      <c r="C1605" s="3">
        <v>1067.8699999999999</v>
      </c>
      <c r="D1605" s="3"/>
    </row>
    <row r="1606" spans="1:4" x14ac:dyDescent="0.2">
      <c r="A1606" s="1" t="s">
        <v>1860</v>
      </c>
      <c r="B1606" s="3">
        <v>2.93215</v>
      </c>
      <c r="C1606" s="3">
        <v>1066.4873</v>
      </c>
      <c r="D1606" s="3"/>
    </row>
    <row r="1607" spans="1:4" x14ac:dyDescent="0.2">
      <c r="A1607" s="1" t="s">
        <v>1861</v>
      </c>
      <c r="B1607" s="3">
        <v>2.9318999999999997</v>
      </c>
      <c r="C1607" s="3">
        <v>1077.0977</v>
      </c>
      <c r="D1607" s="3"/>
    </row>
    <row r="1608" spans="1:4" x14ac:dyDescent="0.2">
      <c r="A1608" s="1" t="s">
        <v>1862</v>
      </c>
      <c r="B1608" s="3">
        <v>2.9638499999999999</v>
      </c>
      <c r="C1608" s="3">
        <v>1081.0954999999999</v>
      </c>
      <c r="D1608" s="3"/>
    </row>
    <row r="1609" spans="1:4" x14ac:dyDescent="0.2">
      <c r="A1609" s="1" t="s">
        <v>1863</v>
      </c>
      <c r="B1609" s="3">
        <v>2.9477500000000001</v>
      </c>
      <c r="C1609" s="3">
        <v>1079.8390999999999</v>
      </c>
      <c r="D1609" s="3"/>
    </row>
    <row r="1610" spans="1:4" x14ac:dyDescent="0.2">
      <c r="A1610" s="1" t="s">
        <v>1864</v>
      </c>
      <c r="B1610" s="3">
        <v>2.9398499999999999</v>
      </c>
      <c r="C1610" s="3">
        <v>1081.8634</v>
      </c>
      <c r="D1610" s="3"/>
    </row>
    <row r="1611" spans="1:4" x14ac:dyDescent="0.2">
      <c r="A1611" s="1" t="s">
        <v>1865</v>
      </c>
      <c r="B1611" s="3">
        <v>2.9241000000000001</v>
      </c>
      <c r="C1611" s="3">
        <v>1081.6022</v>
      </c>
      <c r="D1611" s="3"/>
    </row>
    <row r="1612" spans="1:4" x14ac:dyDescent="0.2">
      <c r="A1612" s="1" t="s">
        <v>1866</v>
      </c>
      <c r="B1612" s="3">
        <v>2.9173</v>
      </c>
      <c r="C1612" s="3">
        <v>1088.3281999999999</v>
      </c>
      <c r="D1612" s="3"/>
    </row>
    <row r="1613" spans="1:4" x14ac:dyDescent="0.2">
      <c r="A1613" s="1" t="s">
        <v>1867</v>
      </c>
      <c r="B1613" s="3">
        <v>2.9226999999999999</v>
      </c>
      <c r="C1613" s="3">
        <v>1082.8831</v>
      </c>
      <c r="D1613" s="3"/>
    </row>
    <row r="1614" spans="1:4" x14ac:dyDescent="0.2">
      <c r="A1614" s="1" t="s">
        <v>1868</v>
      </c>
      <c r="B1614" s="3">
        <v>2.9227499999999997</v>
      </c>
      <c r="C1614" s="3">
        <v>1085.7976000000001</v>
      </c>
      <c r="D1614" s="3"/>
    </row>
    <row r="1615" spans="1:4" x14ac:dyDescent="0.2">
      <c r="A1615" s="1" t="s">
        <v>1869</v>
      </c>
      <c r="B1615" s="3">
        <v>2.9107000000000003</v>
      </c>
      <c r="C1615" s="3">
        <v>1083.1074000000001</v>
      </c>
      <c r="D1615" s="3"/>
    </row>
    <row r="1616" spans="1:4" x14ac:dyDescent="0.2">
      <c r="A1616" s="1" t="s">
        <v>1870</v>
      </c>
      <c r="B1616" s="3">
        <v>2.8901000000000003</v>
      </c>
      <c r="C1616" s="3">
        <v>1082.7067</v>
      </c>
      <c r="D1616" s="3"/>
    </row>
    <row r="1617" spans="1:4" x14ac:dyDescent="0.2">
      <c r="A1617" s="1" t="s">
        <v>1871</v>
      </c>
      <c r="B1617" s="3">
        <v>2.8760000000000003</v>
      </c>
      <c r="C1617" s="3">
        <v>1087.0214000000001</v>
      </c>
      <c r="D1617" s="3"/>
    </row>
    <row r="1618" spans="1:4" x14ac:dyDescent="0.2">
      <c r="A1618" s="1" t="s">
        <v>1872</v>
      </c>
      <c r="B1618" s="3">
        <v>2.8822000000000001</v>
      </c>
      <c r="C1618" s="3">
        <v>1081.3278</v>
      </c>
      <c r="D1618" s="3"/>
    </row>
    <row r="1619" spans="1:4" x14ac:dyDescent="0.2">
      <c r="A1619" s="1" t="s">
        <v>1873</v>
      </c>
      <c r="B1619" s="3">
        <v>2.8878000000000004</v>
      </c>
      <c r="C1619" s="3">
        <v>1081.4448</v>
      </c>
      <c r="D1619" s="3"/>
    </row>
    <row r="1620" spans="1:4" x14ac:dyDescent="0.2">
      <c r="A1620" s="1" t="s">
        <v>1874</v>
      </c>
      <c r="B1620" s="3">
        <v>2.9110499999999999</v>
      </c>
      <c r="C1620" s="3">
        <v>1086.9858999999999</v>
      </c>
      <c r="D1620" s="3"/>
    </row>
    <row r="1621" spans="1:4" x14ac:dyDescent="0.2">
      <c r="A1621" s="1" t="s">
        <v>1875</v>
      </c>
      <c r="B1621" s="3">
        <v>2.8583499999999997</v>
      </c>
      <c r="C1621" s="3">
        <v>1090.7601999999999</v>
      </c>
      <c r="D1621" s="3"/>
    </row>
    <row r="1622" spans="1:4" x14ac:dyDescent="0.2">
      <c r="A1622" s="1" t="s">
        <v>1876</v>
      </c>
      <c r="B1622" s="3">
        <v>2.8579499999999998</v>
      </c>
      <c r="C1622" s="3">
        <v>1092.0641000000001</v>
      </c>
      <c r="D1622" s="3"/>
    </row>
    <row r="1623" spans="1:4" x14ac:dyDescent="0.2">
      <c r="A1623" s="1" t="s">
        <v>1877</v>
      </c>
      <c r="B1623" s="3">
        <v>2.8720999999999997</v>
      </c>
      <c r="C1623" s="3">
        <v>1086.4227000000001</v>
      </c>
      <c r="D1623" s="3"/>
    </row>
    <row r="1624" spans="1:4" x14ac:dyDescent="0.2">
      <c r="A1624" s="1" t="s">
        <v>1878</v>
      </c>
      <c r="B1624" s="3">
        <v>2.8749000000000002</v>
      </c>
      <c r="C1624" s="3">
        <v>1080.4422999999999</v>
      </c>
      <c r="D1624" s="3"/>
    </row>
    <row r="1625" spans="1:4" x14ac:dyDescent="0.2">
      <c r="A1625" s="1" t="s">
        <v>1879</v>
      </c>
      <c r="B1625" s="3">
        <v>2.8719000000000001</v>
      </c>
      <c r="C1625" s="3">
        <v>1084.8397</v>
      </c>
      <c r="D1625" s="3"/>
    </row>
    <row r="1626" spans="1:4" x14ac:dyDescent="0.2">
      <c r="A1626" s="1" t="s">
        <v>1880</v>
      </c>
      <c r="B1626" s="3">
        <v>2.8815</v>
      </c>
      <c r="C1626" s="3">
        <v>1090.1558</v>
      </c>
      <c r="D1626" s="3"/>
    </row>
    <row r="1627" spans="1:4" x14ac:dyDescent="0.2">
      <c r="A1627" s="1" t="s">
        <v>1881</v>
      </c>
      <c r="B1627" s="3">
        <v>2.8731</v>
      </c>
      <c r="C1627" s="3">
        <v>1092.6297999999999</v>
      </c>
      <c r="D1627" s="3"/>
    </row>
    <row r="1628" spans="1:4" x14ac:dyDescent="0.2">
      <c r="A1628" s="1" t="s">
        <v>1882</v>
      </c>
      <c r="B1628" s="3">
        <v>2.8758499999999998</v>
      </c>
      <c r="C1628" s="3">
        <v>1094.1805999999999</v>
      </c>
      <c r="D1628" s="3"/>
    </row>
    <row r="1629" spans="1:4" x14ac:dyDescent="0.2">
      <c r="A1629" s="1" t="s">
        <v>1883</v>
      </c>
      <c r="B1629" s="3">
        <v>2.8720999999999997</v>
      </c>
      <c r="C1629" s="3">
        <v>1104.2663</v>
      </c>
      <c r="D1629" s="3"/>
    </row>
    <row r="1630" spans="1:4" x14ac:dyDescent="0.2">
      <c r="A1630" s="1" t="s">
        <v>1884</v>
      </c>
      <c r="B1630" s="3">
        <v>2.83595</v>
      </c>
      <c r="C1630" s="3">
        <v>1106.8148000000001</v>
      </c>
      <c r="D1630" s="3"/>
    </row>
    <row r="1631" spans="1:4" x14ac:dyDescent="0.2">
      <c r="A1631" s="1" t="s">
        <v>1885</v>
      </c>
      <c r="B1631" s="3">
        <v>2.8274499999999998</v>
      </c>
      <c r="C1631" s="3">
        <v>1104.2019</v>
      </c>
      <c r="D1631" s="3"/>
    </row>
    <row r="1632" spans="1:4" x14ac:dyDescent="0.2">
      <c r="A1632" s="1" t="s">
        <v>1886</v>
      </c>
      <c r="B1632" s="3">
        <v>2.8222500000000004</v>
      </c>
      <c r="C1632" s="3">
        <v>1114.6989000000001</v>
      </c>
      <c r="D1632" s="3"/>
    </row>
    <row r="1633" spans="1:4" x14ac:dyDescent="0.2">
      <c r="A1633" s="1" t="s">
        <v>1887</v>
      </c>
      <c r="B1633" s="3">
        <v>2.82145</v>
      </c>
      <c r="C1633" s="3">
        <v>1109.7257</v>
      </c>
      <c r="D1633" s="3"/>
    </row>
    <row r="1634" spans="1:4" x14ac:dyDescent="0.2">
      <c r="A1634" s="1" t="s">
        <v>1888</v>
      </c>
      <c r="B1634" s="3">
        <v>2.8302500000000004</v>
      </c>
      <c r="C1634" s="3">
        <v>1111.5909999999999</v>
      </c>
      <c r="D1634" s="3"/>
    </row>
    <row r="1635" spans="1:4" x14ac:dyDescent="0.2">
      <c r="A1635" s="1" t="s">
        <v>1889</v>
      </c>
      <c r="B1635" s="3">
        <v>2.84375</v>
      </c>
      <c r="C1635" s="3">
        <v>1113.5825</v>
      </c>
      <c r="D1635" s="3"/>
    </row>
    <row r="1636" spans="1:4" x14ac:dyDescent="0.2">
      <c r="A1636" s="1" t="s">
        <v>1890</v>
      </c>
      <c r="B1636" s="3">
        <v>2.8453499999999998</v>
      </c>
      <c r="C1636" s="3">
        <v>1118.3900000000001</v>
      </c>
      <c r="D1636" s="3"/>
    </row>
    <row r="1637" spans="1:4" x14ac:dyDescent="0.2">
      <c r="A1637" s="1" t="s">
        <v>1891</v>
      </c>
      <c r="B1637" s="3">
        <v>2.8594499999999998</v>
      </c>
      <c r="C1637" s="3">
        <v>1128.0605</v>
      </c>
      <c r="D1637" s="3"/>
    </row>
    <row r="1638" spans="1:4" x14ac:dyDescent="0.2">
      <c r="A1638" s="1" t="s">
        <v>1892</v>
      </c>
      <c r="B1638" s="3">
        <v>2.8363500000000004</v>
      </c>
      <c r="C1638" s="3">
        <v>1128.3119999999999</v>
      </c>
      <c r="D1638" s="3"/>
    </row>
    <row r="1639" spans="1:4" x14ac:dyDescent="0.2">
      <c r="A1639" s="1" t="s">
        <v>1893</v>
      </c>
      <c r="B1639" s="3">
        <v>2.8295500000000002</v>
      </c>
      <c r="C1639" s="3">
        <v>1137.317</v>
      </c>
      <c r="D1639" s="3"/>
    </row>
    <row r="1640" spans="1:4" x14ac:dyDescent="0.2">
      <c r="A1640" s="1" t="s">
        <v>1894</v>
      </c>
      <c r="B1640" s="3">
        <v>2.8508</v>
      </c>
      <c r="C1640" s="3">
        <v>1138.7474</v>
      </c>
      <c r="D1640" s="3"/>
    </row>
    <row r="1641" spans="1:4" x14ac:dyDescent="0.2">
      <c r="A1641" s="1" t="s">
        <v>1895</v>
      </c>
      <c r="B1641" s="3">
        <v>2.86165</v>
      </c>
      <c r="C1641" s="3">
        <v>1139.8873000000001</v>
      </c>
      <c r="D1641" s="3"/>
    </row>
    <row r="1642" spans="1:4" x14ac:dyDescent="0.2">
      <c r="A1642" s="1" t="s">
        <v>1896</v>
      </c>
      <c r="B1642" s="3">
        <v>2.8571</v>
      </c>
      <c r="C1642" s="3">
        <v>1149.7698</v>
      </c>
      <c r="D1642" s="3"/>
    </row>
    <row r="1643" spans="1:4" x14ac:dyDescent="0.2">
      <c r="A1643" s="1" t="s">
        <v>1897</v>
      </c>
      <c r="B1643" s="3">
        <v>2.8544499999999999</v>
      </c>
      <c r="C1643" s="3">
        <v>1150.9346</v>
      </c>
      <c r="D1643" s="3"/>
    </row>
    <row r="1644" spans="1:4" x14ac:dyDescent="0.2">
      <c r="A1644" s="1" t="s">
        <v>1898</v>
      </c>
      <c r="B1644" s="3">
        <v>2.8354499999999998</v>
      </c>
      <c r="C1644" s="3">
        <v>1136.8169</v>
      </c>
      <c r="D1644" s="3"/>
    </row>
    <row r="1645" spans="1:4" x14ac:dyDescent="0.2">
      <c r="A1645" s="1" t="s">
        <v>1899</v>
      </c>
      <c r="B1645" s="3">
        <v>2.8301499999999997</v>
      </c>
      <c r="C1645" s="3">
        <v>1137.1601000000001</v>
      </c>
      <c r="D1645" s="3"/>
    </row>
    <row r="1646" spans="1:4" x14ac:dyDescent="0.2">
      <c r="A1646" s="1" t="s">
        <v>1900</v>
      </c>
      <c r="B1646" s="3">
        <v>2.8235000000000001</v>
      </c>
      <c r="C1646" s="3">
        <v>1134.9425000000001</v>
      </c>
      <c r="D1646" s="3"/>
    </row>
    <row r="1647" spans="1:4" x14ac:dyDescent="0.2">
      <c r="A1647" s="1" t="s">
        <v>1901</v>
      </c>
      <c r="B1647" s="3">
        <v>2.8312499999999998</v>
      </c>
      <c r="C1647" s="3">
        <v>1137.056</v>
      </c>
      <c r="D1647" s="3"/>
    </row>
    <row r="1648" spans="1:4" x14ac:dyDescent="0.2">
      <c r="A1648" s="1" t="s">
        <v>1902</v>
      </c>
      <c r="B1648" s="3">
        <v>2.8483000000000001</v>
      </c>
      <c r="C1648" s="3">
        <v>1137.9837</v>
      </c>
      <c r="D1648" s="3"/>
    </row>
    <row r="1649" spans="1:4" x14ac:dyDescent="0.2">
      <c r="A1649" s="1" t="s">
        <v>1903</v>
      </c>
      <c r="B1649" s="3">
        <v>2.8371</v>
      </c>
      <c r="C1649" s="3">
        <v>1139.6093000000001</v>
      </c>
      <c r="D1649" s="3"/>
    </row>
    <row r="1650" spans="1:4" x14ac:dyDescent="0.2">
      <c r="A1650" s="1" t="s">
        <v>1904</v>
      </c>
      <c r="B1650" s="3">
        <v>2.8200500000000002</v>
      </c>
      <c r="C1650" s="3">
        <v>1136.5503000000001</v>
      </c>
      <c r="D1650" s="3"/>
    </row>
    <row r="1651" spans="1:4" x14ac:dyDescent="0.2">
      <c r="A1651" s="1" t="s">
        <v>1905</v>
      </c>
      <c r="B1651" s="3">
        <v>2.8174999999999999</v>
      </c>
      <c r="C1651" s="3">
        <v>1133.6458</v>
      </c>
      <c r="D1651" s="3"/>
    </row>
    <row r="1652" spans="1:4" x14ac:dyDescent="0.2">
      <c r="A1652" s="1" t="s">
        <v>1906</v>
      </c>
      <c r="B1652" s="3">
        <v>2.8039000000000001</v>
      </c>
      <c r="C1652" s="3">
        <v>1123.9918</v>
      </c>
      <c r="D1652" s="3"/>
    </row>
    <row r="1653" spans="1:4" x14ac:dyDescent="0.2">
      <c r="A1653" s="1" t="s">
        <v>1907</v>
      </c>
      <c r="B1653" s="3">
        <v>2.7953000000000001</v>
      </c>
      <c r="C1653" s="3">
        <v>1099.2710999999999</v>
      </c>
      <c r="D1653" s="3"/>
    </row>
    <row r="1654" spans="1:4" x14ac:dyDescent="0.2">
      <c r="A1654" s="1" t="s">
        <v>1908</v>
      </c>
      <c r="B1654" s="3">
        <v>2.80905</v>
      </c>
      <c r="C1654" s="3">
        <v>1091.9937</v>
      </c>
      <c r="D1654" s="3"/>
    </row>
    <row r="1655" spans="1:4" x14ac:dyDescent="0.2">
      <c r="A1655" s="1" t="s">
        <v>1909</v>
      </c>
      <c r="B1655" s="3">
        <v>2.8616000000000001</v>
      </c>
      <c r="C1655" s="3">
        <v>1091.1501000000001</v>
      </c>
      <c r="D1655" s="3"/>
    </row>
    <row r="1656" spans="1:4" x14ac:dyDescent="0.2">
      <c r="A1656" s="1" t="s">
        <v>1910</v>
      </c>
      <c r="B1656" s="3">
        <v>2.9227499999999997</v>
      </c>
      <c r="C1656" s="3">
        <v>1094.5455999999999</v>
      </c>
      <c r="D1656" s="3"/>
    </row>
    <row r="1657" spans="1:4" x14ac:dyDescent="0.2">
      <c r="A1657" s="1" t="s">
        <v>1911</v>
      </c>
      <c r="B1657" s="3">
        <v>2.9222999999999999</v>
      </c>
      <c r="C1657" s="3">
        <v>1105.4973</v>
      </c>
      <c r="D1657" s="3"/>
    </row>
    <row r="1658" spans="1:4" x14ac:dyDescent="0.2">
      <c r="A1658" s="1" t="s">
        <v>1912</v>
      </c>
      <c r="B1658" s="3">
        <v>2.9255</v>
      </c>
      <c r="C1658" s="3">
        <v>1101.2575999999999</v>
      </c>
      <c r="D1658" s="3"/>
    </row>
    <row r="1659" spans="1:4" x14ac:dyDescent="0.2">
      <c r="A1659" s="1" t="s">
        <v>1913</v>
      </c>
      <c r="B1659" s="3">
        <v>2.9406499999999998</v>
      </c>
      <c r="C1659" s="3">
        <v>1104.3904</v>
      </c>
      <c r="D1659" s="3"/>
    </row>
    <row r="1660" spans="1:4" x14ac:dyDescent="0.2">
      <c r="A1660" s="1" t="s">
        <v>1914</v>
      </c>
      <c r="B1660" s="3">
        <v>2.96495</v>
      </c>
      <c r="C1660" s="3">
        <v>1101.7193</v>
      </c>
      <c r="D1660" s="3"/>
    </row>
    <row r="1661" spans="1:4" x14ac:dyDescent="0.2">
      <c r="A1661" s="1" t="s">
        <v>1915</v>
      </c>
      <c r="B1661" s="3">
        <v>2.9515500000000001</v>
      </c>
      <c r="C1661" s="3">
        <v>1093.9157</v>
      </c>
      <c r="D1661" s="3"/>
    </row>
    <row r="1662" spans="1:4" x14ac:dyDescent="0.2">
      <c r="A1662" s="1" t="s">
        <v>1916</v>
      </c>
      <c r="B1662" s="3">
        <v>2.9613499999999999</v>
      </c>
      <c r="C1662" s="3">
        <v>1091.4648</v>
      </c>
      <c r="D1662" s="3"/>
    </row>
    <row r="1663" spans="1:4" x14ac:dyDescent="0.2">
      <c r="A1663" s="1" t="s">
        <v>1917</v>
      </c>
      <c r="B1663" s="3">
        <v>2.9737999999999998</v>
      </c>
      <c r="C1663" s="3">
        <v>1090.241</v>
      </c>
      <c r="D1663" s="3"/>
    </row>
    <row r="1664" spans="1:4" x14ac:dyDescent="0.2">
      <c r="A1664" s="1" t="s">
        <v>1918</v>
      </c>
      <c r="B1664" s="3">
        <v>2.9671500000000002</v>
      </c>
      <c r="C1664" s="3">
        <v>1091.1481000000001</v>
      </c>
      <c r="D1664" s="3"/>
    </row>
    <row r="1665" spans="1:4" x14ac:dyDescent="0.2">
      <c r="A1665" s="1" t="s">
        <v>1919</v>
      </c>
      <c r="B1665" s="3" t="e">
        <v>#DIV/0!</v>
      </c>
      <c r="C1665" t="s">
        <v>192</v>
      </c>
      <c r="D1665" s="3"/>
    </row>
    <row r="1666" spans="1:4" x14ac:dyDescent="0.2">
      <c r="A1666" s="1" t="s">
        <v>1920</v>
      </c>
      <c r="B1666" s="3">
        <v>2.9803500000000001</v>
      </c>
      <c r="C1666" s="3">
        <v>1086.9016999999999</v>
      </c>
      <c r="D1666" s="3"/>
    </row>
    <row r="1667" spans="1:4" x14ac:dyDescent="0.2">
      <c r="A1667" s="1" t="s">
        <v>1921</v>
      </c>
      <c r="B1667" s="3">
        <v>2.9794499999999999</v>
      </c>
      <c r="C1667" s="3">
        <v>1088.5340000000001</v>
      </c>
      <c r="D1667" s="3"/>
    </row>
    <row r="1668" spans="1:4" x14ac:dyDescent="0.2">
      <c r="A1668" s="1" t="s">
        <v>1922</v>
      </c>
      <c r="B1668" s="3">
        <v>2.9853000000000001</v>
      </c>
      <c r="C1668" s="3">
        <v>1092.6545000000001</v>
      </c>
      <c r="D1668" s="3"/>
    </row>
    <row r="1669" spans="1:4" x14ac:dyDescent="0.2">
      <c r="A1669" s="1" t="s">
        <v>1923</v>
      </c>
      <c r="B1669" s="3">
        <v>2.9847999999999999</v>
      </c>
      <c r="C1669" s="3">
        <v>1089.9177</v>
      </c>
      <c r="D1669" s="3"/>
    </row>
    <row r="1670" spans="1:4" x14ac:dyDescent="0.2">
      <c r="A1670" s="1" t="s">
        <v>1924</v>
      </c>
      <c r="B1670" s="3">
        <v>2.9452500000000001</v>
      </c>
      <c r="C1670" s="3">
        <v>1089.0038</v>
      </c>
      <c r="D1670" s="3"/>
    </row>
    <row r="1671" spans="1:4" x14ac:dyDescent="0.2">
      <c r="A1671" s="1" t="s">
        <v>1925</v>
      </c>
      <c r="B1671" s="3">
        <v>2.9375499999999999</v>
      </c>
      <c r="C1671" s="3">
        <v>1091.7204999999999</v>
      </c>
      <c r="D1671" s="3"/>
    </row>
    <row r="1672" spans="1:4" x14ac:dyDescent="0.2">
      <c r="A1672" s="1" t="s">
        <v>1926</v>
      </c>
      <c r="B1672" s="3">
        <v>2.9425499999999998</v>
      </c>
      <c r="C1672" s="3">
        <v>1092.7636</v>
      </c>
      <c r="D1672" s="3"/>
    </row>
    <row r="1673" spans="1:4" x14ac:dyDescent="0.2">
      <c r="A1673" s="1" t="s">
        <v>1927</v>
      </c>
      <c r="B1673" s="3">
        <v>2.95865</v>
      </c>
      <c r="C1673" s="3">
        <v>1090.3715</v>
      </c>
      <c r="D1673" s="3"/>
    </row>
    <row r="1674" spans="1:4" x14ac:dyDescent="0.2">
      <c r="A1674" s="1" t="s">
        <v>1928</v>
      </c>
      <c r="B1674" s="3">
        <v>2.9541499999999998</v>
      </c>
      <c r="C1674" s="3">
        <v>1083.5879</v>
      </c>
      <c r="D1674" s="3"/>
    </row>
    <row r="1675" spans="1:4" x14ac:dyDescent="0.2">
      <c r="A1675" s="1" t="s">
        <v>1929</v>
      </c>
      <c r="B1675" s="3">
        <v>2.9516</v>
      </c>
      <c r="C1675" s="3">
        <v>1081.2199000000001</v>
      </c>
      <c r="D1675" s="3"/>
    </row>
    <row r="1676" spans="1:4" x14ac:dyDescent="0.2">
      <c r="A1676" s="1" t="s">
        <v>1930</v>
      </c>
      <c r="B1676" s="3">
        <v>2.9419499999999998</v>
      </c>
      <c r="C1676" s="3">
        <v>1088.7872</v>
      </c>
      <c r="D1676" s="3"/>
    </row>
    <row r="1677" spans="1:4" x14ac:dyDescent="0.2">
      <c r="A1677" s="1" t="s">
        <v>1931</v>
      </c>
      <c r="B1677" s="3">
        <v>2.9488500000000002</v>
      </c>
      <c r="C1677" s="3">
        <v>1093.2958000000001</v>
      </c>
      <c r="D1677" s="3"/>
    </row>
    <row r="1678" spans="1:4" x14ac:dyDescent="0.2">
      <c r="A1678" s="1" t="s">
        <v>1932</v>
      </c>
      <c r="B1678" s="3">
        <v>2.9105999999999996</v>
      </c>
      <c r="C1678" s="3">
        <v>1089.7652</v>
      </c>
      <c r="D1678" s="3"/>
    </row>
    <row r="1679" spans="1:4" x14ac:dyDescent="0.2">
      <c r="A1679" s="1" t="s">
        <v>1933</v>
      </c>
      <c r="B1679" s="3">
        <v>2.9004000000000003</v>
      </c>
      <c r="C1679" s="3">
        <v>1092.9101000000001</v>
      </c>
      <c r="D1679" s="3"/>
    </row>
    <row r="1680" spans="1:4" x14ac:dyDescent="0.2">
      <c r="A1680" s="1" t="s">
        <v>1934</v>
      </c>
      <c r="B1680" s="3">
        <v>2.8920000000000003</v>
      </c>
      <c r="C1680" s="3">
        <v>1088.8612000000001</v>
      </c>
      <c r="D1680" s="3"/>
    </row>
    <row r="1681" spans="1:4" x14ac:dyDescent="0.2">
      <c r="A1681" s="1" t="s">
        <v>1935</v>
      </c>
      <c r="B1681" s="3">
        <v>2.8967000000000001</v>
      </c>
      <c r="C1681" s="3">
        <v>1079.0888</v>
      </c>
      <c r="D1681" s="3"/>
    </row>
    <row r="1682" spans="1:4" x14ac:dyDescent="0.2">
      <c r="A1682" s="1" t="s">
        <v>1936</v>
      </c>
      <c r="B1682" s="3">
        <v>2.9126000000000003</v>
      </c>
      <c r="C1682" s="3">
        <v>1067.1088999999999</v>
      </c>
      <c r="D1682" s="3"/>
    </row>
    <row r="1683" spans="1:4" x14ac:dyDescent="0.2">
      <c r="A1683" s="1" t="s">
        <v>1937</v>
      </c>
      <c r="B1683" s="3">
        <v>2.9245000000000001</v>
      </c>
      <c r="C1683" s="3">
        <v>1064.9100000000001</v>
      </c>
      <c r="D1683" s="3"/>
    </row>
    <row r="1684" spans="1:4" x14ac:dyDescent="0.2">
      <c r="A1684" s="1" t="s">
        <v>1938</v>
      </c>
      <c r="B1684" s="3">
        <v>2.9330500000000002</v>
      </c>
      <c r="C1684" s="3">
        <v>1070.1069</v>
      </c>
      <c r="D1684" s="3"/>
    </row>
    <row r="1685" spans="1:4" x14ac:dyDescent="0.2">
      <c r="A1685" s="1" t="s">
        <v>1939</v>
      </c>
      <c r="B1685" s="3">
        <v>2.9295499999999999</v>
      </c>
      <c r="C1685" s="3">
        <v>1060.1219000000001</v>
      </c>
      <c r="D1685" s="3"/>
    </row>
    <row r="1686" spans="1:4" x14ac:dyDescent="0.2">
      <c r="A1686" s="1" t="s">
        <v>1940</v>
      </c>
      <c r="B1686" s="3">
        <v>2.9322499999999998</v>
      </c>
      <c r="C1686" s="3">
        <v>1065.5568000000001</v>
      </c>
      <c r="D1686" s="3"/>
    </row>
    <row r="1687" spans="1:4" x14ac:dyDescent="0.2">
      <c r="A1687" s="1" t="s">
        <v>1941</v>
      </c>
      <c r="B1687" s="3">
        <v>2.9326499999999998</v>
      </c>
      <c r="C1687" s="3">
        <v>1070.4250999999999</v>
      </c>
      <c r="D1687" s="3"/>
    </row>
    <row r="1688" spans="1:4" x14ac:dyDescent="0.2">
      <c r="A1688" s="1" t="s">
        <v>1942</v>
      </c>
      <c r="B1688" s="3">
        <v>2.9010500000000001</v>
      </c>
      <c r="C1688" s="3">
        <v>1069.6043</v>
      </c>
      <c r="D1688" s="3"/>
    </row>
    <row r="1689" spans="1:4" x14ac:dyDescent="0.2">
      <c r="A1689" s="1" t="s">
        <v>1943</v>
      </c>
      <c r="B1689" s="3">
        <v>2.8988499999999999</v>
      </c>
      <c r="C1689" s="3">
        <v>1067.7847999999999</v>
      </c>
      <c r="D1689" s="3"/>
    </row>
    <row r="1690" spans="1:4" x14ac:dyDescent="0.2">
      <c r="A1690" s="1" t="s">
        <v>1944</v>
      </c>
      <c r="B1690" s="3">
        <v>2.9081000000000001</v>
      </c>
      <c r="C1690" s="3">
        <v>1067.5152</v>
      </c>
      <c r="D1690" s="3"/>
    </row>
    <row r="1691" spans="1:4" x14ac:dyDescent="0.2">
      <c r="A1691" s="1" t="s">
        <v>1945</v>
      </c>
      <c r="B1691" s="3">
        <v>2.8825000000000003</v>
      </c>
      <c r="C1691" s="3">
        <v>1049.4793</v>
      </c>
      <c r="D1691" s="3"/>
    </row>
    <row r="1692" spans="1:4" x14ac:dyDescent="0.2">
      <c r="A1692" s="1" t="s">
        <v>1946</v>
      </c>
      <c r="B1692" s="3">
        <v>2.9291999999999998</v>
      </c>
      <c r="C1692" s="3">
        <v>1049.5184999999999</v>
      </c>
      <c r="D1692" s="3"/>
    </row>
    <row r="1693" spans="1:4" x14ac:dyDescent="0.2">
      <c r="A1693" s="1" t="s">
        <v>1947</v>
      </c>
      <c r="B1693" s="3">
        <v>2.9390999999999998</v>
      </c>
      <c r="C1693" s="3">
        <v>1061.4754</v>
      </c>
      <c r="D1693" s="3"/>
    </row>
    <row r="1694" spans="1:4" x14ac:dyDescent="0.2">
      <c r="A1694" s="1" t="s">
        <v>1948</v>
      </c>
      <c r="B1694" s="3">
        <v>2.9156</v>
      </c>
      <c r="C1694" s="3">
        <v>1060.3177000000001</v>
      </c>
      <c r="D1694" s="3"/>
    </row>
    <row r="1695" spans="1:4" x14ac:dyDescent="0.2">
      <c r="A1695" s="1" t="s">
        <v>1949</v>
      </c>
      <c r="B1695" s="3">
        <v>2.8962000000000003</v>
      </c>
      <c r="C1695" s="3">
        <v>1060.6172999999999</v>
      </c>
      <c r="D1695" s="3"/>
    </row>
    <row r="1696" spans="1:4" x14ac:dyDescent="0.2">
      <c r="A1696" s="1" t="s">
        <v>1950</v>
      </c>
      <c r="B1696" s="3">
        <v>2.8874</v>
      </c>
      <c r="C1696" s="3">
        <v>1067.3395</v>
      </c>
      <c r="D1696" s="3"/>
    </row>
    <row r="1697" spans="1:4" x14ac:dyDescent="0.2">
      <c r="A1697" s="1" t="s">
        <v>1951</v>
      </c>
      <c r="B1697" s="3">
        <v>2.8872</v>
      </c>
      <c r="C1697" s="3">
        <v>1071.6277</v>
      </c>
      <c r="D1697" s="3"/>
    </row>
    <row r="1698" spans="1:4" x14ac:dyDescent="0.2">
      <c r="A1698" s="1" t="s">
        <v>1952</v>
      </c>
      <c r="B1698" s="3" t="e">
        <v>#DIV/0!</v>
      </c>
      <c r="C1698" t="s">
        <v>192</v>
      </c>
      <c r="D1698" s="3"/>
    </row>
    <row r="1699" spans="1:4" x14ac:dyDescent="0.2">
      <c r="A1699" s="1" t="s">
        <v>1953</v>
      </c>
      <c r="B1699" s="3" t="e">
        <v>#DIV/0!</v>
      </c>
      <c r="C1699" t="s">
        <v>192</v>
      </c>
      <c r="D1699" s="3"/>
    </row>
    <row r="1700" spans="1:4" x14ac:dyDescent="0.2">
      <c r="A1700" s="1" t="s">
        <v>1954</v>
      </c>
      <c r="B1700" s="3" t="e">
        <v>#DIV/0!</v>
      </c>
      <c r="C1700" t="s">
        <v>192</v>
      </c>
      <c r="D1700" s="3"/>
    </row>
    <row r="1701" spans="1:4" x14ac:dyDescent="0.2">
      <c r="A1701" s="1" t="s">
        <v>1955</v>
      </c>
      <c r="B1701" s="3">
        <v>2.8872</v>
      </c>
      <c r="C1701" s="3">
        <v>1072.0862999999999</v>
      </c>
      <c r="D1701" s="3"/>
    </row>
    <row r="1702" spans="1:4" x14ac:dyDescent="0.2">
      <c r="A1702" s="1" t="s">
        <v>1956</v>
      </c>
      <c r="B1702" s="3">
        <v>2.9240000000000004</v>
      </c>
      <c r="C1702" s="3">
        <v>1084.6895</v>
      </c>
      <c r="D1702" s="3"/>
    </row>
    <row r="1703" spans="1:4" x14ac:dyDescent="0.2">
      <c r="A1703" s="1" t="s">
        <v>1957</v>
      </c>
      <c r="B1703" s="3">
        <v>2.9007000000000001</v>
      </c>
      <c r="C1703" s="3">
        <v>1091.4744000000001</v>
      </c>
      <c r="D1703" s="3"/>
    </row>
    <row r="1704" spans="1:4" x14ac:dyDescent="0.2">
      <c r="A1704" s="1" t="s">
        <v>1958</v>
      </c>
      <c r="B1704" s="3">
        <v>2.8910999999999998</v>
      </c>
      <c r="C1704" s="3">
        <v>1091.4422</v>
      </c>
      <c r="D1704" s="3"/>
    </row>
    <row r="1705" spans="1:4" x14ac:dyDescent="0.2">
      <c r="A1705" s="1" t="s">
        <v>1959</v>
      </c>
      <c r="B1705" s="3">
        <v>2.8973</v>
      </c>
      <c r="C1705" s="3">
        <v>1099.1093000000001</v>
      </c>
      <c r="D1705" s="3"/>
    </row>
    <row r="1706" spans="1:4" x14ac:dyDescent="0.2">
      <c r="A1706" s="1" t="s">
        <v>1960</v>
      </c>
      <c r="B1706" s="3">
        <v>2.8939000000000004</v>
      </c>
      <c r="C1706" s="3">
        <v>1100.7887000000001</v>
      </c>
      <c r="D1706" s="3"/>
    </row>
    <row r="1707" spans="1:4" x14ac:dyDescent="0.2">
      <c r="A1707" s="1" t="s">
        <v>1961</v>
      </c>
      <c r="B1707" s="3">
        <v>2.8860000000000001</v>
      </c>
      <c r="C1707" s="3">
        <v>1025.3795</v>
      </c>
      <c r="D1707" s="3"/>
    </row>
    <row r="1708" spans="1:4" x14ac:dyDescent="0.2">
      <c r="A1708" s="1" t="s">
        <v>1962</v>
      </c>
      <c r="B1708" s="3">
        <v>2.9512</v>
      </c>
      <c r="C1708" s="3">
        <v>1027.1486</v>
      </c>
      <c r="D1708" s="3"/>
    </row>
    <row r="1709" spans="1:4" x14ac:dyDescent="0.2">
      <c r="A1709" s="1" t="s">
        <v>1963</v>
      </c>
      <c r="B1709" s="3">
        <v>2.9793000000000003</v>
      </c>
      <c r="C1709" s="3">
        <v>1013.3453</v>
      </c>
      <c r="D1709" s="3"/>
    </row>
    <row r="1710" spans="1:4" x14ac:dyDescent="0.2">
      <c r="A1710" s="1" t="s">
        <v>1964</v>
      </c>
      <c r="B1710" s="3">
        <v>3.03085</v>
      </c>
      <c r="C1710" s="3">
        <v>978.70389999999998</v>
      </c>
      <c r="D1710" s="3"/>
    </row>
    <row r="1711" spans="1:4" x14ac:dyDescent="0.2">
      <c r="A1711" s="1" t="s">
        <v>1965</v>
      </c>
      <c r="B1711" s="3">
        <v>3.0754999999999999</v>
      </c>
      <c r="C1711" s="3">
        <v>997.44230000000005</v>
      </c>
      <c r="D1711" s="3"/>
    </row>
    <row r="1712" spans="1:4" x14ac:dyDescent="0.2">
      <c r="A1712" s="1" t="s">
        <v>1966</v>
      </c>
      <c r="B1712" s="3">
        <v>3.0600500000000004</v>
      </c>
      <c r="C1712" s="3">
        <v>1028.4629</v>
      </c>
      <c r="D1712" s="3"/>
    </row>
    <row r="1713" spans="1:4" x14ac:dyDescent="0.2">
      <c r="A1713" s="1" t="s">
        <v>1967</v>
      </c>
      <c r="B1713" s="3">
        <v>3.0343999999999998</v>
      </c>
      <c r="C1713" s="3">
        <v>1026.7583</v>
      </c>
      <c r="D1713" s="3"/>
    </row>
    <row r="1714" spans="1:4" x14ac:dyDescent="0.2">
      <c r="A1714" s="1" t="s">
        <v>1968</v>
      </c>
      <c r="B1714" s="3">
        <v>3.0380000000000003</v>
      </c>
      <c r="C1714" s="3">
        <v>1041.5202999999999</v>
      </c>
      <c r="D1714" s="3"/>
    </row>
    <row r="1715" spans="1:4" x14ac:dyDescent="0.2">
      <c r="A1715" s="1" t="s">
        <v>1969</v>
      </c>
      <c r="B1715" s="3">
        <v>3.0404</v>
      </c>
      <c r="C1715" s="3">
        <v>1047.7643</v>
      </c>
      <c r="D1715" s="3"/>
    </row>
    <row r="1716" spans="1:4" x14ac:dyDescent="0.2">
      <c r="A1716" s="1" t="s">
        <v>1970</v>
      </c>
      <c r="B1716" s="3">
        <v>3.0194000000000001</v>
      </c>
      <c r="C1716" s="3">
        <v>1053.9672</v>
      </c>
      <c r="D1716" s="3"/>
    </row>
    <row r="1717" spans="1:4" x14ac:dyDescent="0.2">
      <c r="A1717" s="1" t="s">
        <v>1971</v>
      </c>
      <c r="B1717" s="3">
        <v>3.01525</v>
      </c>
      <c r="C1717" s="3">
        <v>1062.9093</v>
      </c>
      <c r="D1717" s="3"/>
    </row>
    <row r="1718" spans="1:4" x14ac:dyDescent="0.2">
      <c r="A1718" s="1" t="s">
        <v>1972</v>
      </c>
      <c r="B1718" s="3">
        <v>2.9823499999999998</v>
      </c>
      <c r="C1718" s="3">
        <v>1056.4992</v>
      </c>
      <c r="D1718" s="3"/>
    </row>
    <row r="1719" spans="1:4" x14ac:dyDescent="0.2">
      <c r="A1719" s="1" t="s">
        <v>1973</v>
      </c>
      <c r="B1719" s="3">
        <v>2.9953000000000003</v>
      </c>
      <c r="C1719" s="3">
        <v>1046.9731999999999</v>
      </c>
      <c r="D1719" s="3"/>
    </row>
    <row r="1720" spans="1:4" x14ac:dyDescent="0.2">
      <c r="A1720" s="1" t="s">
        <v>1974</v>
      </c>
      <c r="B1720" s="3">
        <v>3.0102000000000002</v>
      </c>
      <c r="C1720" s="3">
        <v>1056.3254999999999</v>
      </c>
      <c r="D1720" s="3"/>
    </row>
    <row r="1721" spans="1:4" x14ac:dyDescent="0.2">
      <c r="A1721" s="1" t="s">
        <v>1975</v>
      </c>
      <c r="B1721" s="3">
        <v>3.024</v>
      </c>
      <c r="C1721" s="3">
        <v>1053.5092</v>
      </c>
      <c r="D1721" s="3"/>
    </row>
    <row r="1722" spans="1:4" x14ac:dyDescent="0.2">
      <c r="A1722" s="1" t="s">
        <v>1976</v>
      </c>
      <c r="B1722" s="3">
        <v>3.0023</v>
      </c>
      <c r="C1722" s="3">
        <v>1069.6032</v>
      </c>
      <c r="D1722" s="3"/>
    </row>
    <row r="1723" spans="1:4" x14ac:dyDescent="0.2">
      <c r="A1723" s="1" t="s">
        <v>1977</v>
      </c>
      <c r="B1723" s="3">
        <v>2.98725</v>
      </c>
      <c r="C1723" s="3">
        <v>1072.8964000000001</v>
      </c>
      <c r="D1723" s="3"/>
    </row>
    <row r="1724" spans="1:4" x14ac:dyDescent="0.2">
      <c r="A1724" s="1" t="s">
        <v>1978</v>
      </c>
      <c r="B1724" s="3">
        <v>2.9807999999999999</v>
      </c>
      <c r="C1724" s="3">
        <v>1067.9828</v>
      </c>
      <c r="D1724" s="3"/>
    </row>
    <row r="1725" spans="1:4" x14ac:dyDescent="0.2">
      <c r="A1725" s="1" t="s">
        <v>1979</v>
      </c>
      <c r="B1725" s="3">
        <v>2.9579499999999999</v>
      </c>
      <c r="C1725" s="3">
        <v>1074.1905999999999</v>
      </c>
      <c r="D1725" s="3"/>
    </row>
    <row r="1726" spans="1:4" x14ac:dyDescent="0.2">
      <c r="A1726" s="1" t="s">
        <v>1980</v>
      </c>
      <c r="B1726" s="3">
        <v>2.9647999999999999</v>
      </c>
      <c r="C1726" s="3">
        <v>1070.0627999999999</v>
      </c>
      <c r="D1726" s="3"/>
    </row>
    <row r="1727" spans="1:4" x14ac:dyDescent="0.2">
      <c r="A1727" s="1" t="s">
        <v>1981</v>
      </c>
      <c r="B1727" s="3">
        <v>2.95845</v>
      </c>
      <c r="C1727" s="3">
        <v>1070.5678</v>
      </c>
      <c r="D1727" s="3"/>
    </row>
    <row r="1728" spans="1:4" x14ac:dyDescent="0.2">
      <c r="A1728" s="1" t="s">
        <v>1982</v>
      </c>
      <c r="B1728" s="3">
        <v>2.9536500000000001</v>
      </c>
      <c r="C1728" s="3">
        <v>1061.6108999999999</v>
      </c>
      <c r="D1728" s="3"/>
    </row>
    <row r="1729" spans="1:4" x14ac:dyDescent="0.2">
      <c r="A1729" s="1" t="s">
        <v>1983</v>
      </c>
      <c r="B1729" s="3">
        <v>2.93235</v>
      </c>
      <c r="C1729" s="3">
        <v>1062.7647999999999</v>
      </c>
      <c r="D1729" s="3"/>
    </row>
    <row r="1730" spans="1:4" x14ac:dyDescent="0.2">
      <c r="A1730" s="1" t="s">
        <v>1984</v>
      </c>
      <c r="B1730" s="3">
        <v>2.93655</v>
      </c>
      <c r="C1730" s="3">
        <v>1065.3191999999999</v>
      </c>
      <c r="D1730" s="3"/>
    </row>
    <row r="1731" spans="1:4" x14ac:dyDescent="0.2">
      <c r="A1731" s="1" t="s">
        <v>1985</v>
      </c>
      <c r="B1731" s="3">
        <v>2.9256500000000001</v>
      </c>
      <c r="C1731" s="3">
        <v>1065.1619000000001</v>
      </c>
      <c r="D1731" s="3"/>
    </row>
    <row r="1732" spans="1:4" x14ac:dyDescent="0.2">
      <c r="A1732" s="1" t="s">
        <v>1986</v>
      </c>
      <c r="B1732" s="3">
        <v>2.9381500000000003</v>
      </c>
      <c r="C1732" s="3">
        <v>1068.9212</v>
      </c>
      <c r="D1732" s="3"/>
    </row>
    <row r="1733" spans="1:4" x14ac:dyDescent="0.2">
      <c r="A1733" s="1" t="s">
        <v>1987</v>
      </c>
      <c r="B1733" s="3">
        <v>2.9470499999999999</v>
      </c>
      <c r="C1733" s="3">
        <v>1066.4163000000001</v>
      </c>
      <c r="D1733" s="3"/>
    </row>
    <row r="1734" spans="1:4" x14ac:dyDescent="0.2">
      <c r="A1734" s="1" t="s">
        <v>1988</v>
      </c>
      <c r="B1734" s="3">
        <v>2.9385500000000002</v>
      </c>
      <c r="C1734" s="3">
        <v>1055.2652</v>
      </c>
      <c r="D1734" s="3"/>
    </row>
    <row r="1735" spans="1:4" x14ac:dyDescent="0.2">
      <c r="A1735" s="1" t="s">
        <v>1989</v>
      </c>
      <c r="B1735" s="3">
        <v>2.956</v>
      </c>
      <c r="C1735" s="3">
        <v>1064.6496</v>
      </c>
      <c r="D1735" s="3"/>
    </row>
    <row r="1736" spans="1:4" x14ac:dyDescent="0.2">
      <c r="A1736" s="1" t="s">
        <v>1990</v>
      </c>
      <c r="B1736" s="3">
        <v>2.9416500000000001</v>
      </c>
      <c r="C1736" s="3">
        <v>1062.8599999999999</v>
      </c>
      <c r="D1736" s="3"/>
    </row>
    <row r="1737" spans="1:4" x14ac:dyDescent="0.2">
      <c r="A1737" s="1" t="s">
        <v>1991</v>
      </c>
      <c r="B1737" s="3">
        <v>2.9363000000000001</v>
      </c>
      <c r="C1737" s="3">
        <v>1061.5469000000001</v>
      </c>
      <c r="D1737" s="3"/>
    </row>
    <row r="1738" spans="1:4" x14ac:dyDescent="0.2">
      <c r="A1738" s="1" t="s">
        <v>1992</v>
      </c>
      <c r="B1738" s="3" t="e">
        <v>#DIV/0!</v>
      </c>
      <c r="C1738" t="s">
        <v>192</v>
      </c>
      <c r="D1738" s="3"/>
    </row>
    <row r="1739" spans="1:4" x14ac:dyDescent="0.2">
      <c r="A1739" s="1" t="s">
        <v>1993</v>
      </c>
      <c r="B1739" s="3">
        <v>2.9571499999999999</v>
      </c>
      <c r="C1739" s="3">
        <v>1058.3874000000001</v>
      </c>
      <c r="D1739" s="3"/>
    </row>
    <row r="1740" spans="1:4" x14ac:dyDescent="0.2">
      <c r="A1740" s="1" t="s">
        <v>1994</v>
      </c>
      <c r="B1740" s="3">
        <v>2.9570500000000002</v>
      </c>
      <c r="C1740" s="3">
        <v>1053.9508000000001</v>
      </c>
      <c r="D1740" s="3"/>
    </row>
    <row r="1741" spans="1:4" x14ac:dyDescent="0.2">
      <c r="A1741" s="1" t="s">
        <v>1995</v>
      </c>
      <c r="B1741" s="3">
        <v>2.95845</v>
      </c>
      <c r="C1741" s="3">
        <v>1063.3580999999999</v>
      </c>
      <c r="D1741" s="3"/>
    </row>
    <row r="1742" spans="1:4" x14ac:dyDescent="0.2">
      <c r="A1742" s="1" t="s">
        <v>1996</v>
      </c>
      <c r="B1742" s="3">
        <v>2.9612500000000002</v>
      </c>
      <c r="C1742" s="3">
        <v>1073.0796</v>
      </c>
      <c r="D1742" s="3"/>
    </row>
    <row r="1743" spans="1:4" x14ac:dyDescent="0.2">
      <c r="A1743" s="1" t="s">
        <v>1997</v>
      </c>
      <c r="B1743" s="3">
        <v>2.9467499999999998</v>
      </c>
      <c r="C1743" s="3">
        <v>1069.6379999999999</v>
      </c>
      <c r="D1743" s="3"/>
    </row>
    <row r="1744" spans="1:4" x14ac:dyDescent="0.2">
      <c r="A1744" s="1" t="s">
        <v>1998</v>
      </c>
      <c r="B1744" s="3">
        <v>2.9415499999999999</v>
      </c>
      <c r="C1744" s="3">
        <v>1066.5952</v>
      </c>
      <c r="D1744" s="3"/>
    </row>
    <row r="1745" spans="1:4" x14ac:dyDescent="0.2">
      <c r="A1745" s="1" t="s">
        <v>1999</v>
      </c>
      <c r="B1745" s="3">
        <v>2.9312499999999999</v>
      </c>
      <c r="C1745" s="3">
        <v>1070.8883000000001</v>
      </c>
      <c r="D1745" s="3"/>
    </row>
    <row r="1746" spans="1:4" x14ac:dyDescent="0.2">
      <c r="A1746" s="1" t="s">
        <v>2000</v>
      </c>
      <c r="B1746" s="3">
        <v>2.9370500000000002</v>
      </c>
      <c r="C1746" s="3">
        <v>1069.6052</v>
      </c>
      <c r="D1746" s="3"/>
    </row>
    <row r="1747" spans="1:4" x14ac:dyDescent="0.2">
      <c r="A1747" s="1" t="s">
        <v>2001</v>
      </c>
      <c r="B1747" s="3" t="e">
        <v>#DIV/0!</v>
      </c>
      <c r="C1747" t="s">
        <v>192</v>
      </c>
      <c r="D1747" s="3"/>
    </row>
    <row r="1748" spans="1:4" x14ac:dyDescent="0.2">
      <c r="A1748" s="1" t="s">
        <v>2002</v>
      </c>
      <c r="B1748" s="3" t="e">
        <v>#DIV/0!</v>
      </c>
      <c r="C1748" t="s">
        <v>192</v>
      </c>
      <c r="D1748" s="3"/>
    </row>
    <row r="1749" spans="1:4" x14ac:dyDescent="0.2">
      <c r="A1749" s="1" t="s">
        <v>2003</v>
      </c>
      <c r="B1749" s="3" t="e">
        <v>#DIV/0!</v>
      </c>
      <c r="C1749" t="s">
        <v>192</v>
      </c>
      <c r="D1749" s="3"/>
    </row>
    <row r="1750" spans="1:4" x14ac:dyDescent="0.2">
      <c r="A1750" s="1" t="s">
        <v>2004</v>
      </c>
      <c r="B1750" s="3" t="e">
        <v>#DIV/0!</v>
      </c>
      <c r="C1750" t="s">
        <v>192</v>
      </c>
      <c r="D1750" s="3"/>
    </row>
    <row r="1751" spans="1:4" x14ac:dyDescent="0.2">
      <c r="A1751" s="1" t="s">
        <v>2005</v>
      </c>
      <c r="B1751" s="3">
        <v>2.9578500000000001</v>
      </c>
      <c r="C1751" s="3">
        <v>1065.4565</v>
      </c>
      <c r="D1751" s="3"/>
    </row>
    <row r="1752" spans="1:4" x14ac:dyDescent="0.2">
      <c r="A1752" s="1" t="s">
        <v>2006</v>
      </c>
      <c r="B1752" s="3">
        <v>2.97045</v>
      </c>
      <c r="C1752" s="3">
        <v>1073.0746999999999</v>
      </c>
      <c r="D1752" s="3"/>
    </row>
    <row r="1753" spans="1:4" x14ac:dyDescent="0.2">
      <c r="A1753" s="1" t="s">
        <v>2007</v>
      </c>
      <c r="B1753" s="3">
        <v>2.9766500000000002</v>
      </c>
      <c r="C1753" s="3">
        <v>1068.7276999999999</v>
      </c>
      <c r="D1753" s="3"/>
    </row>
    <row r="1754" spans="1:4" x14ac:dyDescent="0.2">
      <c r="A1754" s="1" t="s">
        <v>2008</v>
      </c>
      <c r="B1754" s="3">
        <v>2.97675</v>
      </c>
      <c r="C1754" s="3">
        <v>1070.1454000000001</v>
      </c>
      <c r="D1754" s="3"/>
    </row>
    <row r="1755" spans="1:4" x14ac:dyDescent="0.2">
      <c r="A1755" s="1" t="s">
        <v>2009</v>
      </c>
      <c r="B1755" s="3">
        <v>2.97655</v>
      </c>
      <c r="C1755" s="3">
        <v>1079.8317999999999</v>
      </c>
      <c r="D1755" s="3"/>
    </row>
    <row r="1756" spans="1:4" x14ac:dyDescent="0.2">
      <c r="A1756" s="1" t="s">
        <v>2010</v>
      </c>
      <c r="B1756" s="3">
        <v>2.9494500000000001</v>
      </c>
      <c r="C1756" s="3">
        <v>1080.5291999999999</v>
      </c>
      <c r="D1756" s="3"/>
    </row>
    <row r="1757" spans="1:4" x14ac:dyDescent="0.2">
      <c r="A1757" s="1" t="s">
        <v>2011</v>
      </c>
      <c r="B1757" s="3">
        <v>2.9500500000000001</v>
      </c>
      <c r="C1757" s="3">
        <v>1055.7553</v>
      </c>
      <c r="D1757" s="3"/>
    </row>
    <row r="1758" spans="1:4" x14ac:dyDescent="0.2">
      <c r="A1758" s="1" t="s">
        <v>2012</v>
      </c>
      <c r="B1758" s="3">
        <v>2.9873000000000003</v>
      </c>
      <c r="C1758" s="3">
        <v>1061.778</v>
      </c>
      <c r="D1758" s="3"/>
    </row>
    <row r="1759" spans="1:4" x14ac:dyDescent="0.2">
      <c r="A1759" s="1" t="s">
        <v>2013</v>
      </c>
      <c r="B1759" s="3">
        <v>2.9736000000000002</v>
      </c>
      <c r="C1759" s="3">
        <v>1068.0322000000001</v>
      </c>
      <c r="D1759" s="3"/>
    </row>
    <row r="1760" spans="1:4" x14ac:dyDescent="0.2">
      <c r="A1760" s="1" t="s">
        <v>2014</v>
      </c>
      <c r="B1760" s="3">
        <v>2.9790999999999999</v>
      </c>
      <c r="C1760" s="3">
        <v>1067.1442999999999</v>
      </c>
      <c r="D1760" s="3"/>
    </row>
    <row r="1761" spans="1:4" x14ac:dyDescent="0.2">
      <c r="A1761" s="1" t="s">
        <v>2015</v>
      </c>
      <c r="B1761" s="3">
        <v>2.9985999999999997</v>
      </c>
      <c r="C1761" s="3">
        <v>1065.1070999999999</v>
      </c>
      <c r="D1761" s="3"/>
    </row>
    <row r="1762" spans="1:4" x14ac:dyDescent="0.2">
      <c r="A1762" s="1" t="s">
        <v>2016</v>
      </c>
      <c r="B1762" s="3">
        <v>3.0030999999999999</v>
      </c>
      <c r="C1762" s="3">
        <v>1069.2859000000001</v>
      </c>
      <c r="D1762" s="3"/>
    </row>
    <row r="1763" spans="1:4" x14ac:dyDescent="0.2">
      <c r="A1763" s="1" t="s">
        <v>2017</v>
      </c>
      <c r="B1763" s="3">
        <v>3.0063</v>
      </c>
      <c r="C1763" s="3">
        <v>1068.3533</v>
      </c>
      <c r="D1763" s="3"/>
    </row>
    <row r="1764" spans="1:4" x14ac:dyDescent="0.2">
      <c r="A1764" s="1" t="s">
        <v>2018</v>
      </c>
      <c r="B1764" s="3">
        <v>3.0320499999999999</v>
      </c>
      <c r="C1764" s="3">
        <v>1074.3668</v>
      </c>
      <c r="D1764" s="3"/>
    </row>
    <row r="1765" spans="1:4" x14ac:dyDescent="0.2">
      <c r="A1765" s="1" t="s">
        <v>2019</v>
      </c>
      <c r="B1765" s="3">
        <v>3.0564499999999999</v>
      </c>
      <c r="C1765" s="3">
        <v>1078.6718000000001</v>
      </c>
      <c r="D1765" s="3"/>
    </row>
    <row r="1766" spans="1:4" x14ac:dyDescent="0.2">
      <c r="A1766" s="1" t="s">
        <v>2020</v>
      </c>
      <c r="B1766" s="3">
        <v>3.05335</v>
      </c>
      <c r="C1766" s="3">
        <v>1083.3507999999999</v>
      </c>
      <c r="D1766" s="3"/>
    </row>
    <row r="1767" spans="1:4" x14ac:dyDescent="0.2">
      <c r="A1767" s="1" t="s">
        <v>2021</v>
      </c>
      <c r="B1767" s="3">
        <v>3.0532500000000002</v>
      </c>
      <c r="C1767" s="3">
        <v>1082.8269</v>
      </c>
      <c r="D1767" s="3"/>
    </row>
    <row r="1768" spans="1:4" x14ac:dyDescent="0.2">
      <c r="A1768" s="1" t="s">
        <v>2022</v>
      </c>
      <c r="B1768" s="3">
        <v>3.0612500000000002</v>
      </c>
      <c r="C1768" s="3">
        <v>1082.1233999999999</v>
      </c>
      <c r="D1768" s="3"/>
    </row>
    <row r="1769" spans="1:4" x14ac:dyDescent="0.2">
      <c r="A1769" s="1" t="s">
        <v>2023</v>
      </c>
      <c r="B1769" s="3">
        <v>3.0835999999999997</v>
      </c>
      <c r="C1769" s="3">
        <v>1077.6633999999999</v>
      </c>
      <c r="D1769" s="3"/>
    </row>
    <row r="1770" spans="1:4" x14ac:dyDescent="0.2">
      <c r="A1770" s="1" t="s">
        <v>2024</v>
      </c>
      <c r="B1770" s="3">
        <v>3.0832999999999999</v>
      </c>
      <c r="C1770" s="3">
        <v>1077.8290999999999</v>
      </c>
      <c r="D1770" s="3"/>
    </row>
    <row r="1771" spans="1:4" x14ac:dyDescent="0.2">
      <c r="A1771" s="1" t="s">
        <v>2025</v>
      </c>
      <c r="B1771" s="3">
        <v>3.0994999999999999</v>
      </c>
      <c r="C1771" s="3">
        <v>1081.6502</v>
      </c>
      <c r="D1771" s="3"/>
    </row>
    <row r="1772" spans="1:4" x14ac:dyDescent="0.2">
      <c r="A1772" s="1" t="s">
        <v>2026</v>
      </c>
      <c r="B1772" s="3">
        <v>3.0893999999999999</v>
      </c>
      <c r="C1772" s="3">
        <v>1080.7744</v>
      </c>
      <c r="D1772" s="3"/>
    </row>
    <row r="1773" spans="1:4" x14ac:dyDescent="0.2">
      <c r="A1773" s="1" t="s">
        <v>2027</v>
      </c>
      <c r="B1773" s="3">
        <v>3.0985</v>
      </c>
      <c r="C1773" s="3">
        <v>1086.8187</v>
      </c>
      <c r="D1773" s="3"/>
    </row>
    <row r="1774" spans="1:4" x14ac:dyDescent="0.2">
      <c r="A1774" s="1" t="s">
        <v>2028</v>
      </c>
      <c r="B1774" s="3">
        <v>3.0956000000000001</v>
      </c>
      <c r="C1774" s="3">
        <v>1090.0841</v>
      </c>
      <c r="D1774" s="3"/>
    </row>
    <row r="1775" spans="1:4" x14ac:dyDescent="0.2">
      <c r="A1775" s="1" t="s">
        <v>2029</v>
      </c>
      <c r="B1775" s="3">
        <v>3.0812999999999997</v>
      </c>
      <c r="C1775" s="3">
        <v>1092.1658</v>
      </c>
      <c r="D1775" s="3"/>
    </row>
    <row r="1776" spans="1:4" x14ac:dyDescent="0.2">
      <c r="A1776" s="1" t="s">
        <v>2030</v>
      </c>
      <c r="B1776" s="3">
        <v>3.0703</v>
      </c>
      <c r="C1776" s="3">
        <v>1090.8330000000001</v>
      </c>
      <c r="D1776" s="3"/>
    </row>
    <row r="1777" spans="1:4" x14ac:dyDescent="0.2">
      <c r="A1777" s="1" t="s">
        <v>2031</v>
      </c>
      <c r="B1777" s="3">
        <v>3.0763499999999997</v>
      </c>
      <c r="C1777" s="3">
        <v>1099.9889000000001</v>
      </c>
      <c r="D1777" s="3"/>
    </row>
    <row r="1778" spans="1:4" x14ac:dyDescent="0.2">
      <c r="A1778" s="1" t="s">
        <v>2032</v>
      </c>
      <c r="B1778" s="3">
        <v>3.0751999999999997</v>
      </c>
      <c r="C1778" s="3">
        <v>1098.9743000000001</v>
      </c>
      <c r="D1778" s="3"/>
    </row>
    <row r="1779" spans="1:4" x14ac:dyDescent="0.2">
      <c r="A1779" s="1" t="s">
        <v>2033</v>
      </c>
      <c r="B1779" s="3">
        <v>3.0807000000000002</v>
      </c>
      <c r="C1779" s="3">
        <v>1099.4253000000001</v>
      </c>
      <c r="D1779" s="3"/>
    </row>
    <row r="1780" spans="1:4" x14ac:dyDescent="0.2">
      <c r="A1780" s="1" t="s">
        <v>2034</v>
      </c>
      <c r="B1780" s="3">
        <v>3.0803500000000001</v>
      </c>
      <c r="C1780" s="3">
        <v>1097.0169000000001</v>
      </c>
      <c r="D1780" s="3"/>
    </row>
    <row r="1781" spans="1:4" x14ac:dyDescent="0.2">
      <c r="A1781" s="1" t="s">
        <v>2035</v>
      </c>
      <c r="B1781" s="3">
        <v>3.1025999999999998</v>
      </c>
      <c r="C1781" s="3">
        <v>1093.0324000000001</v>
      </c>
      <c r="D1781" s="3"/>
    </row>
    <row r="1782" spans="1:4" x14ac:dyDescent="0.2">
      <c r="A1782" s="1" t="s">
        <v>2036</v>
      </c>
      <c r="B1782" s="3">
        <v>3.1025999999999998</v>
      </c>
      <c r="C1782" s="3">
        <v>1092.5213000000001</v>
      </c>
      <c r="D1782" s="3"/>
    </row>
    <row r="1783" spans="1:4" x14ac:dyDescent="0.2">
      <c r="A1783" s="1" t="s">
        <v>2037</v>
      </c>
      <c r="B1783" s="3">
        <v>3.1052</v>
      </c>
      <c r="C1783" s="3">
        <v>1075.9640999999999</v>
      </c>
      <c r="D1783" s="3"/>
    </row>
    <row r="1784" spans="1:4" x14ac:dyDescent="0.2">
      <c r="A1784" s="1" t="s">
        <v>2038</v>
      </c>
      <c r="B1784" s="3">
        <v>3.1009000000000002</v>
      </c>
      <c r="C1784" s="3">
        <v>1080.8597</v>
      </c>
      <c r="D1784" s="3"/>
    </row>
    <row r="1785" spans="1:4" x14ac:dyDescent="0.2">
      <c r="A1785" s="1" t="s">
        <v>2039</v>
      </c>
      <c r="B1785" s="3">
        <v>3.1145</v>
      </c>
      <c r="C1785" s="3">
        <v>1079.5284999999999</v>
      </c>
      <c r="D1785" s="3"/>
    </row>
    <row r="1786" spans="1:4" x14ac:dyDescent="0.2">
      <c r="A1786" s="1" t="s">
        <v>2040</v>
      </c>
      <c r="B1786" s="3">
        <v>3.1153</v>
      </c>
      <c r="C1786" s="3">
        <v>1054.5199</v>
      </c>
      <c r="D1786" s="3"/>
    </row>
    <row r="1787" spans="1:4" x14ac:dyDescent="0.2">
      <c r="A1787" s="1" t="s">
        <v>2041</v>
      </c>
      <c r="B1787" s="3">
        <v>3.1376499999999998</v>
      </c>
      <c r="C1787" s="3">
        <v>1072.2972</v>
      </c>
      <c r="D1787" s="3"/>
    </row>
    <row r="1788" spans="1:4" x14ac:dyDescent="0.2">
      <c r="A1788" s="1" t="s">
        <v>2042</v>
      </c>
      <c r="B1788" s="3">
        <v>3.15605</v>
      </c>
      <c r="C1788" s="3">
        <v>1076.8086000000001</v>
      </c>
      <c r="D1788" s="3"/>
    </row>
    <row r="1789" spans="1:4" x14ac:dyDescent="0.2">
      <c r="A1789" s="1" t="s">
        <v>2043</v>
      </c>
      <c r="B1789" s="3">
        <v>3.17645</v>
      </c>
      <c r="C1789" s="3">
        <v>1079.2630999999999</v>
      </c>
      <c r="D1789" s="3"/>
    </row>
    <row r="1790" spans="1:4" x14ac:dyDescent="0.2">
      <c r="A1790" s="1" t="s">
        <v>2044</v>
      </c>
      <c r="B1790" s="3">
        <v>3.1893500000000001</v>
      </c>
      <c r="C1790" s="3">
        <v>1083.9996000000001</v>
      </c>
      <c r="D1790" s="3"/>
    </row>
    <row r="1791" spans="1:4" x14ac:dyDescent="0.2">
      <c r="A1791" s="1" t="s">
        <v>2045</v>
      </c>
      <c r="B1791" s="3">
        <v>3.2076500000000001</v>
      </c>
      <c r="C1791" s="3">
        <v>1076.5707</v>
      </c>
      <c r="D1791" s="3"/>
    </row>
    <row r="1792" spans="1:4" x14ac:dyDescent="0.2">
      <c r="A1792" s="1" t="s">
        <v>2046</v>
      </c>
      <c r="B1792" s="3">
        <v>3.2617000000000003</v>
      </c>
      <c r="C1792" s="3">
        <v>1071.2030999999999</v>
      </c>
      <c r="D1792" s="3"/>
    </row>
    <row r="1793" spans="1:4" x14ac:dyDescent="0.2">
      <c r="A1793" s="1" t="s">
        <v>2047</v>
      </c>
      <c r="B1793" s="3">
        <v>3.28165</v>
      </c>
      <c r="C1793" s="3">
        <v>1075.7266999999999</v>
      </c>
      <c r="D1793" s="3"/>
    </row>
    <row r="1794" spans="1:4" x14ac:dyDescent="0.2">
      <c r="A1794" s="1" t="s">
        <v>2048</v>
      </c>
      <c r="B1794" s="3">
        <v>3.2742500000000003</v>
      </c>
      <c r="C1794" s="3">
        <v>1070.1857</v>
      </c>
      <c r="D1794" s="3"/>
    </row>
    <row r="1795" spans="1:4" x14ac:dyDescent="0.2">
      <c r="A1795" s="1" t="s">
        <v>2049</v>
      </c>
      <c r="B1795" s="3">
        <v>3.3085</v>
      </c>
      <c r="C1795" s="3">
        <v>1075.2262000000001</v>
      </c>
      <c r="D1795" s="3"/>
    </row>
    <row r="1796" spans="1:4" x14ac:dyDescent="0.2">
      <c r="A1796" s="1" t="s">
        <v>2050</v>
      </c>
      <c r="B1796" s="3">
        <v>3.31345</v>
      </c>
      <c r="C1796" s="3">
        <v>1075.424</v>
      </c>
      <c r="D1796" s="3"/>
    </row>
    <row r="1797" spans="1:4" x14ac:dyDescent="0.2">
      <c r="A1797" s="1" t="s">
        <v>2051</v>
      </c>
      <c r="B1797" s="3">
        <v>3.3865500000000002</v>
      </c>
      <c r="C1797" s="3">
        <v>1075.3655000000001</v>
      </c>
      <c r="D1797" s="3"/>
    </row>
    <row r="1798" spans="1:4" x14ac:dyDescent="0.2">
      <c r="A1798" s="1" t="s">
        <v>2052</v>
      </c>
      <c r="B1798" s="3">
        <v>3.3773</v>
      </c>
      <c r="C1798" s="3">
        <v>1078.3217999999999</v>
      </c>
      <c r="D1798" s="3"/>
    </row>
    <row r="1799" spans="1:4" x14ac:dyDescent="0.2">
      <c r="A1799" s="1" t="s">
        <v>2053</v>
      </c>
      <c r="B1799" s="3">
        <v>3.3613999999999997</v>
      </c>
      <c r="C1799" s="3">
        <v>1070.0210999999999</v>
      </c>
      <c r="D1799" s="3"/>
    </row>
    <row r="1800" spans="1:4" x14ac:dyDescent="0.2">
      <c r="A1800" s="1" t="s">
        <v>2054</v>
      </c>
      <c r="B1800" s="3">
        <v>3.3854500000000001</v>
      </c>
      <c r="C1800" s="3">
        <v>1059.7485999999999</v>
      </c>
      <c r="D1800" s="3"/>
    </row>
    <row r="1801" spans="1:4" x14ac:dyDescent="0.2">
      <c r="A1801" s="1" t="s">
        <v>2055</v>
      </c>
      <c r="B1801" s="3">
        <v>3.4077500000000001</v>
      </c>
      <c r="C1801" s="3">
        <v>1059.4561000000001</v>
      </c>
      <c r="D1801" s="3"/>
    </row>
    <row r="1802" spans="1:4" x14ac:dyDescent="0.2">
      <c r="A1802" s="1" t="s">
        <v>2056</v>
      </c>
      <c r="B1802" s="3">
        <v>3.4434</v>
      </c>
      <c r="C1802" s="3">
        <v>1063.4051999999999</v>
      </c>
      <c r="D1802" s="3"/>
    </row>
    <row r="1803" spans="1:4" x14ac:dyDescent="0.2">
      <c r="A1803" s="1" t="s">
        <v>2057</v>
      </c>
      <c r="B1803" s="3">
        <v>3.4210500000000001</v>
      </c>
      <c r="C1803" s="3">
        <v>1055.903</v>
      </c>
      <c r="D1803" s="3"/>
    </row>
    <row r="1804" spans="1:4" x14ac:dyDescent="0.2">
      <c r="A1804" s="1" t="s">
        <v>2058</v>
      </c>
      <c r="B1804" s="3">
        <v>3.423</v>
      </c>
      <c r="C1804" s="3">
        <v>1056.5735999999999</v>
      </c>
      <c r="D1804" s="3"/>
    </row>
    <row r="1805" spans="1:4" x14ac:dyDescent="0.2">
      <c r="A1805" s="1" t="s">
        <v>2059</v>
      </c>
      <c r="B1805" s="3">
        <v>3.4205000000000001</v>
      </c>
      <c r="C1805" s="3">
        <v>1035.2385999999999</v>
      </c>
      <c r="D1805" s="3"/>
    </row>
    <row r="1806" spans="1:4" x14ac:dyDescent="0.2">
      <c r="A1806" s="1" t="s">
        <v>2060</v>
      </c>
      <c r="B1806" s="3">
        <v>3.4514500000000004</v>
      </c>
      <c r="C1806" s="3">
        <v>1045.5343</v>
      </c>
      <c r="D1806" s="3"/>
    </row>
    <row r="1807" spans="1:4" x14ac:dyDescent="0.2">
      <c r="A1807" s="1" t="s">
        <v>2061</v>
      </c>
      <c r="B1807" s="3">
        <v>3.5098500000000001</v>
      </c>
      <c r="C1807" s="3">
        <v>1060.0372</v>
      </c>
      <c r="D1807" s="3"/>
    </row>
    <row r="1808" spans="1:4" x14ac:dyDescent="0.2">
      <c r="A1808" s="1" t="s">
        <v>2062</v>
      </c>
      <c r="B1808" s="3">
        <v>3.5376000000000003</v>
      </c>
      <c r="C1808" s="3">
        <v>1073.3994</v>
      </c>
      <c r="D1808" s="3"/>
    </row>
    <row r="1809" spans="1:4" x14ac:dyDescent="0.2">
      <c r="A1809" s="1" t="s">
        <v>2063</v>
      </c>
      <c r="B1809" s="3">
        <v>3.51335</v>
      </c>
      <c r="C1809" s="3">
        <v>1077.5373</v>
      </c>
      <c r="D1809" s="3"/>
    </row>
    <row r="1810" spans="1:4" x14ac:dyDescent="0.2">
      <c r="A1810" s="1" t="s">
        <v>2064</v>
      </c>
      <c r="B1810" s="3">
        <v>3.4337999999999997</v>
      </c>
      <c r="C1810" s="3">
        <v>1075.2049999999999</v>
      </c>
      <c r="D1810" s="3"/>
    </row>
    <row r="1811" spans="1:4" x14ac:dyDescent="0.2">
      <c r="A1811" s="1" t="s">
        <v>2065</v>
      </c>
      <c r="B1811" s="3">
        <v>3.3699500000000002</v>
      </c>
      <c r="C1811" s="3">
        <v>1077.5325</v>
      </c>
      <c r="D1811" s="3"/>
    </row>
    <row r="1812" spans="1:4" x14ac:dyDescent="0.2">
      <c r="A1812" s="1" t="s">
        <v>2066</v>
      </c>
      <c r="B1812" s="3">
        <v>3.4554999999999998</v>
      </c>
      <c r="C1812" s="3">
        <v>1073.4215999999999</v>
      </c>
      <c r="D1812" s="3"/>
    </row>
    <row r="1813" spans="1:4" x14ac:dyDescent="0.2">
      <c r="A1813" s="1" t="s">
        <v>2067</v>
      </c>
      <c r="B1813" s="3">
        <v>3.5204</v>
      </c>
      <c r="C1813" s="3">
        <v>1073.5160000000001</v>
      </c>
      <c r="D1813" s="3"/>
    </row>
    <row r="1814" spans="1:4" x14ac:dyDescent="0.2">
      <c r="A1814" s="1" t="s">
        <v>2068</v>
      </c>
      <c r="B1814" s="3">
        <v>3.47525</v>
      </c>
      <c r="C1814" s="3">
        <v>1075.011</v>
      </c>
      <c r="D1814" s="3"/>
    </row>
    <row r="1815" spans="1:4" x14ac:dyDescent="0.2">
      <c r="A1815" s="1" t="s">
        <v>2069</v>
      </c>
      <c r="B1815" s="3">
        <v>3.4817</v>
      </c>
      <c r="C1815" s="3">
        <v>1083.9684</v>
      </c>
      <c r="D1815" s="3"/>
    </row>
    <row r="1816" spans="1:4" x14ac:dyDescent="0.2">
      <c r="A1816" s="1" t="s">
        <v>2070</v>
      </c>
      <c r="B1816" s="3">
        <v>3.5188499999999996</v>
      </c>
      <c r="C1816" s="3">
        <v>1088.9139</v>
      </c>
      <c r="D1816" s="3"/>
    </row>
    <row r="1817" spans="1:4" x14ac:dyDescent="0.2">
      <c r="A1817" s="1" t="s">
        <v>2071</v>
      </c>
      <c r="B1817" s="3">
        <v>3.4971500000000004</v>
      </c>
      <c r="C1817" s="3">
        <v>1090.2810999999999</v>
      </c>
      <c r="D1817" s="3"/>
    </row>
    <row r="1818" spans="1:4" x14ac:dyDescent="0.2">
      <c r="A1818" s="1" t="s">
        <v>2072</v>
      </c>
      <c r="B1818" s="3">
        <v>3.4978499999999997</v>
      </c>
      <c r="C1818" s="3">
        <v>1099.5572</v>
      </c>
      <c r="D1818" s="3"/>
    </row>
    <row r="1819" spans="1:4" x14ac:dyDescent="0.2">
      <c r="A1819" s="1" t="s">
        <v>2073</v>
      </c>
      <c r="B1819" s="3">
        <v>3.5148000000000001</v>
      </c>
      <c r="C1819" s="3">
        <v>1105.0889999999999</v>
      </c>
      <c r="D1819" s="3"/>
    </row>
    <row r="1820" spans="1:4" x14ac:dyDescent="0.2">
      <c r="A1820" s="1" t="s">
        <v>2074</v>
      </c>
      <c r="B1820" s="3">
        <v>3.51315</v>
      </c>
      <c r="C1820" s="3">
        <v>1100.7565</v>
      </c>
      <c r="D1820" s="3"/>
    </row>
    <row r="1821" spans="1:4" x14ac:dyDescent="0.2">
      <c r="A1821" s="1" t="s">
        <v>2075</v>
      </c>
      <c r="B1821" s="3">
        <v>3.5086500000000003</v>
      </c>
      <c r="C1821" s="3">
        <v>1098.4537</v>
      </c>
      <c r="D1821" s="3"/>
    </row>
    <row r="1822" spans="1:4" x14ac:dyDescent="0.2">
      <c r="A1822" s="1" t="s">
        <v>2076</v>
      </c>
      <c r="B1822" s="3">
        <v>3.5108499999999996</v>
      </c>
      <c r="C1822" s="3">
        <v>1108.3348000000001</v>
      </c>
      <c r="D1822" s="3"/>
    </row>
    <row r="1823" spans="1:4" x14ac:dyDescent="0.2">
      <c r="A1823" s="1" t="s">
        <v>2077</v>
      </c>
      <c r="B1823" s="3">
        <v>3.50725</v>
      </c>
      <c r="C1823" s="3">
        <v>1107.7673</v>
      </c>
      <c r="D1823" s="3"/>
    </row>
    <row r="1824" spans="1:4" x14ac:dyDescent="0.2">
      <c r="A1824" s="1" t="s">
        <v>2078</v>
      </c>
      <c r="B1824" s="3">
        <v>3.5166500000000003</v>
      </c>
      <c r="C1824" s="3">
        <v>1114.8567</v>
      </c>
      <c r="D1824" s="3"/>
    </row>
    <row r="1825" spans="1:4" x14ac:dyDescent="0.2">
      <c r="A1825" s="1" t="s">
        <v>2079</v>
      </c>
      <c r="B1825" s="3">
        <v>3.5361000000000002</v>
      </c>
      <c r="C1825" s="3">
        <v>1120.8039000000001</v>
      </c>
      <c r="D1825" s="3"/>
    </row>
    <row r="1826" spans="1:4" x14ac:dyDescent="0.2">
      <c r="A1826" s="1" t="s">
        <v>2080</v>
      </c>
      <c r="B1826" s="3">
        <v>3.5350000000000001</v>
      </c>
      <c r="C1826" s="3">
        <v>1125.2889</v>
      </c>
      <c r="D1826" s="3"/>
    </row>
    <row r="1827" spans="1:4" x14ac:dyDescent="0.2">
      <c r="A1827" s="1" t="s">
        <v>2081</v>
      </c>
      <c r="B1827" s="3">
        <v>3.5223500000000003</v>
      </c>
      <c r="C1827" s="3">
        <v>1129.1080999999999</v>
      </c>
      <c r="D1827" s="3"/>
    </row>
    <row r="1828" spans="1:4" x14ac:dyDescent="0.2">
      <c r="A1828" s="1" t="s">
        <v>2082</v>
      </c>
      <c r="B1828" s="3">
        <v>3.5369999999999999</v>
      </c>
      <c r="C1828" s="3">
        <v>1125.002</v>
      </c>
      <c r="D1828" s="3"/>
    </row>
    <row r="1829" spans="1:4" x14ac:dyDescent="0.2">
      <c r="A1829" s="1" t="s">
        <v>2083</v>
      </c>
      <c r="B1829" s="3">
        <v>3.5769500000000001</v>
      </c>
      <c r="C1829" s="3">
        <v>1124.4467999999999</v>
      </c>
      <c r="D1829" s="3"/>
    </row>
    <row r="1830" spans="1:4" x14ac:dyDescent="0.2">
      <c r="A1830" s="1" t="s">
        <v>2084</v>
      </c>
      <c r="B1830" s="3">
        <v>3.57965</v>
      </c>
      <c r="C1830" s="3">
        <v>1123.4484</v>
      </c>
      <c r="D1830" s="3"/>
    </row>
    <row r="1831" spans="1:4" x14ac:dyDescent="0.2">
      <c r="A1831" s="1" t="s">
        <v>2085</v>
      </c>
      <c r="B1831" s="3">
        <v>3.5966499999999999</v>
      </c>
      <c r="C1831" s="3">
        <v>1128.6722</v>
      </c>
      <c r="D1831" s="3"/>
    </row>
    <row r="1832" spans="1:4" x14ac:dyDescent="0.2">
      <c r="A1832" s="1" t="s">
        <v>2086</v>
      </c>
      <c r="B1832" s="3">
        <v>3.6166499999999999</v>
      </c>
      <c r="C1832" s="3">
        <v>1133.7302</v>
      </c>
      <c r="D1832" s="3"/>
    </row>
    <row r="1833" spans="1:4" x14ac:dyDescent="0.2">
      <c r="A1833" s="1" t="s">
        <v>2087</v>
      </c>
      <c r="B1833" s="3">
        <v>3.7053500000000001</v>
      </c>
      <c r="C1833" s="3">
        <v>1137.7562</v>
      </c>
      <c r="D1833" s="3"/>
    </row>
    <row r="1834" spans="1:4" x14ac:dyDescent="0.2">
      <c r="A1834" s="1" t="s">
        <v>2088</v>
      </c>
      <c r="B1834" s="3">
        <v>3.7654000000000001</v>
      </c>
      <c r="C1834" s="3">
        <v>1139.6157000000001</v>
      </c>
      <c r="D1834" s="3"/>
    </row>
    <row r="1835" spans="1:4" x14ac:dyDescent="0.2">
      <c r="A1835" s="1" t="s">
        <v>2089</v>
      </c>
      <c r="B1835" s="3">
        <v>3.8536000000000001</v>
      </c>
      <c r="C1835" s="3">
        <v>1157.6954000000001</v>
      </c>
      <c r="D1835" s="3"/>
    </row>
    <row r="1836" spans="1:4" x14ac:dyDescent="0.2">
      <c r="A1836" s="1" t="s">
        <v>2090</v>
      </c>
      <c r="B1836" s="3">
        <v>3.8464499999999999</v>
      </c>
      <c r="C1836" s="3">
        <v>1161.1922</v>
      </c>
      <c r="D1836" s="3"/>
    </row>
    <row r="1837" spans="1:4" x14ac:dyDescent="0.2">
      <c r="A1837" s="1" t="s">
        <v>2091</v>
      </c>
      <c r="B1837" s="3">
        <v>3.8028</v>
      </c>
      <c r="C1837" s="3">
        <v>1167.2806</v>
      </c>
      <c r="D1837" s="3"/>
    </row>
    <row r="1838" spans="1:4" x14ac:dyDescent="0.2">
      <c r="A1838" s="1" t="s">
        <v>2092</v>
      </c>
      <c r="B1838" s="3">
        <v>3.7650000000000001</v>
      </c>
      <c r="C1838" s="3">
        <v>1177.0174</v>
      </c>
      <c r="D1838" s="3"/>
    </row>
    <row r="1839" spans="1:4" x14ac:dyDescent="0.2">
      <c r="A1839" s="1" t="s">
        <v>2093</v>
      </c>
      <c r="B1839" s="3">
        <v>3.786</v>
      </c>
      <c r="C1839" s="3">
        <v>1180.6087</v>
      </c>
      <c r="D1839" s="3"/>
    </row>
    <row r="1840" spans="1:4" x14ac:dyDescent="0.2">
      <c r="A1840" s="1" t="s">
        <v>2094</v>
      </c>
      <c r="B1840" s="3">
        <v>3.7805999999999997</v>
      </c>
      <c r="C1840" s="3">
        <v>1170.229</v>
      </c>
      <c r="D1840" s="3"/>
    </row>
    <row r="1841" spans="1:4" x14ac:dyDescent="0.2">
      <c r="A1841" s="1" t="s">
        <v>2095</v>
      </c>
      <c r="B1841" s="3">
        <v>3.7974999999999999</v>
      </c>
      <c r="C1841" s="3">
        <v>1178.0317</v>
      </c>
      <c r="D1841" s="3"/>
    </row>
    <row r="1842" spans="1:4" x14ac:dyDescent="0.2">
      <c r="A1842" s="1" t="s">
        <v>2096</v>
      </c>
      <c r="B1842" s="3">
        <v>3.8209999999999997</v>
      </c>
      <c r="C1842" s="3">
        <v>1180.3005000000001</v>
      </c>
      <c r="D1842" s="3"/>
    </row>
    <row r="1843" spans="1:4" x14ac:dyDescent="0.2">
      <c r="A1843" s="1" t="s">
        <v>2097</v>
      </c>
      <c r="B1843" s="3">
        <v>3.7711999999999999</v>
      </c>
      <c r="C1843" s="3">
        <v>1188.1253999999999</v>
      </c>
      <c r="D1843" s="3"/>
    </row>
    <row r="1844" spans="1:4" x14ac:dyDescent="0.2">
      <c r="A1844" s="1" t="s">
        <v>2098</v>
      </c>
      <c r="B1844" s="3">
        <v>3.7556500000000002</v>
      </c>
      <c r="C1844" s="3">
        <v>1182.2692999999999</v>
      </c>
      <c r="D1844" s="3"/>
    </row>
    <row r="1845" spans="1:4" x14ac:dyDescent="0.2">
      <c r="A1845" s="1" t="s">
        <v>2099</v>
      </c>
      <c r="B1845" s="3">
        <v>3.8068</v>
      </c>
      <c r="C1845" s="3">
        <v>1185.3687</v>
      </c>
      <c r="D1845" s="3"/>
    </row>
    <row r="1846" spans="1:4" x14ac:dyDescent="0.2">
      <c r="A1846" s="1" t="s">
        <v>2100</v>
      </c>
      <c r="B1846" s="3">
        <v>3.8376999999999999</v>
      </c>
      <c r="C1846" s="3">
        <v>1178.2364</v>
      </c>
      <c r="D1846" s="3"/>
    </row>
    <row r="1847" spans="1:4" x14ac:dyDescent="0.2">
      <c r="A1847" s="1" t="s">
        <v>2101</v>
      </c>
      <c r="B1847" s="3">
        <v>3.8813499999999999</v>
      </c>
      <c r="C1847" s="3">
        <v>1196.2717</v>
      </c>
      <c r="D1847" s="3"/>
    </row>
    <row r="1848" spans="1:4" x14ac:dyDescent="0.2">
      <c r="A1848" s="1" t="s">
        <v>2102</v>
      </c>
      <c r="B1848" s="3">
        <v>3.8358499999999998</v>
      </c>
      <c r="C1848" s="3">
        <v>1199.3039000000001</v>
      </c>
      <c r="D1848" s="3"/>
    </row>
    <row r="1849" spans="1:4" x14ac:dyDescent="0.2">
      <c r="A1849" s="1" t="s">
        <v>2103</v>
      </c>
      <c r="B1849" s="3">
        <v>3.7907999999999999</v>
      </c>
      <c r="C1849" s="3">
        <v>1208.9011</v>
      </c>
      <c r="D1849" s="3"/>
    </row>
    <row r="1850" spans="1:4" x14ac:dyDescent="0.2">
      <c r="A1850" s="1" t="s">
        <v>2104</v>
      </c>
      <c r="B1850" s="3">
        <v>3.778</v>
      </c>
      <c r="C1850" s="3">
        <v>1212.9884999999999</v>
      </c>
      <c r="D1850" s="3"/>
    </row>
    <row r="1851" spans="1:4" x14ac:dyDescent="0.2">
      <c r="A1851" s="1" t="s">
        <v>2105</v>
      </c>
      <c r="B1851" s="3">
        <v>3.7370000000000001</v>
      </c>
      <c r="C1851" s="3">
        <v>1219.2973</v>
      </c>
      <c r="D1851" s="3"/>
    </row>
    <row r="1852" spans="1:4" x14ac:dyDescent="0.2">
      <c r="A1852" s="1" t="s">
        <v>2106</v>
      </c>
      <c r="B1852" s="3">
        <v>3.7454999999999998</v>
      </c>
      <c r="C1852" s="3">
        <v>1212.5315000000001</v>
      </c>
      <c r="D1852" s="3"/>
    </row>
    <row r="1853" spans="1:4" x14ac:dyDescent="0.2">
      <c r="A1853" s="1" t="s">
        <v>2107</v>
      </c>
      <c r="B1853" s="3">
        <v>3.6817500000000001</v>
      </c>
      <c r="C1853" s="3">
        <v>1219.1259</v>
      </c>
      <c r="D1853" s="3"/>
    </row>
    <row r="1854" spans="1:4" x14ac:dyDescent="0.2">
      <c r="A1854" s="1" t="s">
        <v>2108</v>
      </c>
      <c r="B1854" s="3">
        <v>3.71285</v>
      </c>
      <c r="C1854" s="3">
        <v>1226.8916999999999</v>
      </c>
      <c r="D1854" s="3"/>
    </row>
    <row r="1855" spans="1:4" x14ac:dyDescent="0.2">
      <c r="A1855" s="1" t="s">
        <v>2109</v>
      </c>
      <c r="B1855" s="3">
        <v>3.7443999999999997</v>
      </c>
      <c r="C1855" s="3">
        <v>1229.4842000000001</v>
      </c>
      <c r="D1855" s="3"/>
    </row>
    <row r="1856" spans="1:4" x14ac:dyDescent="0.2">
      <c r="A1856" s="1" t="s">
        <v>2110</v>
      </c>
      <c r="B1856" s="3">
        <v>3.7080500000000001</v>
      </c>
      <c r="C1856" s="3">
        <v>1222.9454000000001</v>
      </c>
      <c r="D1856" s="3"/>
    </row>
    <row r="1857" spans="1:4" x14ac:dyDescent="0.2">
      <c r="A1857" s="1" t="s">
        <v>2111</v>
      </c>
      <c r="B1857" s="3">
        <v>3.6782000000000004</v>
      </c>
      <c r="C1857" s="3">
        <v>1231.6633999999999</v>
      </c>
      <c r="D1857" s="3"/>
    </row>
    <row r="1858" spans="1:4" x14ac:dyDescent="0.2">
      <c r="A1858" s="1" t="s">
        <v>2112</v>
      </c>
      <c r="B1858" s="3">
        <v>3.6901999999999999</v>
      </c>
      <c r="C1858" s="3">
        <v>1224.9695999999999</v>
      </c>
      <c r="D1858" s="3"/>
    </row>
    <row r="1859" spans="1:4" x14ac:dyDescent="0.2">
      <c r="A1859" s="1" t="s">
        <v>2113</v>
      </c>
      <c r="B1859" s="3">
        <v>3.6527000000000003</v>
      </c>
      <c r="C1859" s="3">
        <v>1214.6164000000001</v>
      </c>
      <c r="D1859" s="3"/>
    </row>
    <row r="1860" spans="1:4" x14ac:dyDescent="0.2">
      <c r="A1860" s="1" t="s">
        <v>2114</v>
      </c>
      <c r="B1860" s="3">
        <v>3.6494999999999997</v>
      </c>
      <c r="C1860" s="3">
        <v>1219.1889000000001</v>
      </c>
      <c r="D1860" s="3"/>
    </row>
    <row r="1861" spans="1:4" x14ac:dyDescent="0.2">
      <c r="A1861" s="1" t="s">
        <v>2115</v>
      </c>
      <c r="B1861" s="3">
        <v>3.6737000000000002</v>
      </c>
      <c r="C1861" s="3">
        <v>1222.3897999999999</v>
      </c>
      <c r="D1861" s="3"/>
    </row>
    <row r="1862" spans="1:4" x14ac:dyDescent="0.2">
      <c r="A1862" s="1" t="s">
        <v>2116</v>
      </c>
      <c r="B1862" s="3">
        <v>3.6695000000000002</v>
      </c>
      <c r="C1862" s="3">
        <v>1225.8661</v>
      </c>
      <c r="D1862" s="3"/>
    </row>
    <row r="1863" spans="1:4" x14ac:dyDescent="0.2">
      <c r="A1863" s="1" t="s">
        <v>2117</v>
      </c>
      <c r="B1863" s="3">
        <v>3.6244000000000001</v>
      </c>
      <c r="C1863" s="3">
        <v>1233.7508</v>
      </c>
      <c r="D1863" s="3"/>
    </row>
    <row r="1864" spans="1:4" x14ac:dyDescent="0.2">
      <c r="A1864" s="1" t="s">
        <v>2118</v>
      </c>
      <c r="B1864" s="3">
        <v>3.6218500000000002</v>
      </c>
      <c r="C1864" s="3">
        <v>1228.9944</v>
      </c>
      <c r="D1864" s="3"/>
    </row>
    <row r="1865" spans="1:4" x14ac:dyDescent="0.2">
      <c r="A1865" s="1" t="s">
        <v>2119</v>
      </c>
      <c r="B1865" s="3">
        <v>3.6136499999999998</v>
      </c>
      <c r="C1865" s="3">
        <v>1234.0717999999999</v>
      </c>
      <c r="D1865" s="3"/>
    </row>
    <row r="1866" spans="1:4" x14ac:dyDescent="0.2">
      <c r="A1866" s="1" t="s">
        <v>2120</v>
      </c>
      <c r="B1866" s="3">
        <v>3.5779000000000001</v>
      </c>
      <c r="C1866" s="3">
        <v>1227.3019999999999</v>
      </c>
      <c r="D1866" s="3"/>
    </row>
    <row r="1867" spans="1:4" x14ac:dyDescent="0.2">
      <c r="A1867" s="1" t="s">
        <v>2121</v>
      </c>
      <c r="B1867" s="3">
        <v>3.5720999999999998</v>
      </c>
      <c r="C1867" s="3">
        <v>1224.7139999999999</v>
      </c>
      <c r="D1867" s="3"/>
    </row>
    <row r="1868" spans="1:4" x14ac:dyDescent="0.2">
      <c r="A1868" s="1" t="s">
        <v>2122</v>
      </c>
      <c r="B1868" s="3">
        <v>3.5914000000000001</v>
      </c>
      <c r="C1868" s="3">
        <v>1220.3905999999999</v>
      </c>
      <c r="D1868" s="3"/>
    </row>
    <row r="1869" spans="1:4" x14ac:dyDescent="0.2">
      <c r="A1869" s="1" t="s">
        <v>2123</v>
      </c>
      <c r="B1869" s="3">
        <v>3.6110500000000001</v>
      </c>
      <c r="C1869" s="3">
        <v>1223.633</v>
      </c>
      <c r="D1869" s="3"/>
    </row>
    <row r="1870" spans="1:4" x14ac:dyDescent="0.2">
      <c r="A1870" s="1" t="s">
        <v>2124</v>
      </c>
      <c r="B1870" s="3">
        <v>3.6345499999999999</v>
      </c>
      <c r="C1870" s="3">
        <v>1224.2093</v>
      </c>
      <c r="D1870" s="3"/>
    </row>
    <row r="1871" spans="1:4" x14ac:dyDescent="0.2">
      <c r="A1871" s="1" t="s">
        <v>2125</v>
      </c>
      <c r="B1871" s="3">
        <v>3.6848999999999998</v>
      </c>
      <c r="C1871" s="3">
        <v>1226.3019999999999</v>
      </c>
      <c r="D1871" s="3"/>
    </row>
    <row r="1872" spans="1:4" x14ac:dyDescent="0.2">
      <c r="A1872" s="1" t="s">
        <v>2126</v>
      </c>
      <c r="B1872" s="3">
        <v>3.72485</v>
      </c>
      <c r="C1872" s="3">
        <v>1233.5072</v>
      </c>
      <c r="D1872" s="3"/>
    </row>
    <row r="1873" spans="1:4" x14ac:dyDescent="0.2">
      <c r="A1873" s="1" t="s">
        <v>2127</v>
      </c>
      <c r="B1873" s="3">
        <v>3.71475</v>
      </c>
      <c r="C1873" s="3">
        <v>1233.1763000000001</v>
      </c>
      <c r="D1873" s="3"/>
    </row>
    <row r="1874" spans="1:4" x14ac:dyDescent="0.2">
      <c r="A1874" s="1" t="s">
        <v>2128</v>
      </c>
      <c r="B1874" s="3">
        <v>3.6875</v>
      </c>
      <c r="C1874" s="3">
        <v>1230.2919999999999</v>
      </c>
      <c r="D1874" s="3"/>
    </row>
    <row r="1875" spans="1:4" x14ac:dyDescent="0.2">
      <c r="A1875" s="1" t="s">
        <v>2129</v>
      </c>
      <c r="B1875" s="3">
        <v>3.70635</v>
      </c>
      <c r="C1875" s="3">
        <v>1232.7373</v>
      </c>
      <c r="D1875" s="3"/>
    </row>
    <row r="1876" spans="1:4" x14ac:dyDescent="0.2">
      <c r="A1876" s="1" t="s">
        <v>2130</v>
      </c>
      <c r="B1876" s="3">
        <v>3.7555500000000004</v>
      </c>
      <c r="C1876" s="3">
        <v>1237.962</v>
      </c>
      <c r="D1876" s="3"/>
    </row>
    <row r="1877" spans="1:4" x14ac:dyDescent="0.2">
      <c r="A1877" s="1" t="s">
        <v>2131</v>
      </c>
      <c r="B1877" s="3">
        <v>3.7498</v>
      </c>
      <c r="C1877" s="3">
        <v>1240.2936999999999</v>
      </c>
      <c r="D1877" s="3"/>
    </row>
    <row r="1878" spans="1:4" x14ac:dyDescent="0.2">
      <c r="A1878" s="1" t="s">
        <v>2132</v>
      </c>
      <c r="B1878" s="3">
        <v>3.7427999999999999</v>
      </c>
      <c r="C1878" s="3">
        <v>1238.636</v>
      </c>
      <c r="D1878" s="3"/>
    </row>
    <row r="1879" spans="1:4" x14ac:dyDescent="0.2">
      <c r="A1879" s="1" t="s">
        <v>2133</v>
      </c>
      <c r="B1879" s="3">
        <v>3.7492000000000001</v>
      </c>
      <c r="C1879" s="3">
        <v>1236.3091999999999</v>
      </c>
      <c r="D1879" s="3"/>
    </row>
    <row r="1880" spans="1:4" x14ac:dyDescent="0.2">
      <c r="A1880" s="1" t="s">
        <v>2134</v>
      </c>
      <c r="B1880" s="3">
        <v>3.7322499999999996</v>
      </c>
      <c r="C1880" s="3">
        <v>1237.6601000000001</v>
      </c>
      <c r="D1880" s="3"/>
    </row>
    <row r="1881" spans="1:4" x14ac:dyDescent="0.2">
      <c r="A1881" s="1" t="s">
        <v>2135</v>
      </c>
      <c r="B1881" s="3">
        <v>3.6747000000000001</v>
      </c>
      <c r="C1881" s="3">
        <v>1239.4958999999999</v>
      </c>
      <c r="D1881" s="3"/>
    </row>
    <row r="1882" spans="1:4" x14ac:dyDescent="0.2">
      <c r="A1882" s="1" t="s">
        <v>2136</v>
      </c>
      <c r="B1882" s="3">
        <v>3.6090499999999999</v>
      </c>
      <c r="C1882" s="3">
        <v>1246.0148999999999</v>
      </c>
      <c r="D1882" s="3"/>
    </row>
    <row r="1883" spans="1:4" x14ac:dyDescent="0.2">
      <c r="A1883" s="1" t="s">
        <v>2137</v>
      </c>
      <c r="B1883" s="3">
        <v>3.6293500000000001</v>
      </c>
      <c r="C1883" s="3">
        <v>1245.1026999999999</v>
      </c>
      <c r="D1883" s="3"/>
    </row>
    <row r="1884" spans="1:4" x14ac:dyDescent="0.2">
      <c r="A1884" s="1" t="s">
        <v>2138</v>
      </c>
      <c r="B1884" s="3">
        <v>3.61375</v>
      </c>
      <c r="C1884" s="3">
        <v>1237.6283000000001</v>
      </c>
      <c r="D1884" s="3"/>
    </row>
    <row r="1885" spans="1:4" x14ac:dyDescent="0.2">
      <c r="A1885" s="1" t="s">
        <v>2139</v>
      </c>
      <c r="B1885" s="3">
        <v>3.6288999999999998</v>
      </c>
      <c r="C1885" s="3">
        <v>1244.8913</v>
      </c>
      <c r="D1885" s="3"/>
    </row>
    <row r="1886" spans="1:4" x14ac:dyDescent="0.2">
      <c r="A1886" s="1" t="s">
        <v>2140</v>
      </c>
      <c r="B1886" s="3">
        <v>3.6166499999999999</v>
      </c>
      <c r="C1886" s="3">
        <v>1243.7692999999999</v>
      </c>
      <c r="D1886" s="3"/>
    </row>
    <row r="1887" spans="1:4" x14ac:dyDescent="0.2">
      <c r="A1887" s="1" t="s">
        <v>2141</v>
      </c>
      <c r="B1887" s="3">
        <v>3.62175</v>
      </c>
      <c r="C1887" s="3">
        <v>1240.3181</v>
      </c>
      <c r="D1887" s="3"/>
    </row>
    <row r="1888" spans="1:4" x14ac:dyDescent="0.2">
      <c r="A1888" s="1" t="s">
        <v>2142</v>
      </c>
      <c r="B1888" s="3">
        <v>3.5963500000000002</v>
      </c>
      <c r="C1888" s="3">
        <v>1234.5251000000001</v>
      </c>
      <c r="D1888" s="3"/>
    </row>
    <row r="1889" spans="1:4" x14ac:dyDescent="0.2">
      <c r="A1889" s="1" t="s">
        <v>2143</v>
      </c>
      <c r="B1889" s="3">
        <v>3.6218500000000002</v>
      </c>
      <c r="C1889" s="3">
        <v>1228.5161000000001</v>
      </c>
      <c r="D1889" s="3"/>
    </row>
    <row r="1890" spans="1:4" x14ac:dyDescent="0.2">
      <c r="A1890" s="1" t="s">
        <v>2144</v>
      </c>
      <c r="B1890" s="3">
        <v>3.6448499999999999</v>
      </c>
      <c r="C1890" s="3">
        <v>1231.4286</v>
      </c>
      <c r="D1890" s="3"/>
    </row>
    <row r="1891" spans="1:4" x14ac:dyDescent="0.2">
      <c r="A1891" s="1" t="s">
        <v>2145</v>
      </c>
      <c r="B1891" s="3">
        <v>3.6418999999999997</v>
      </c>
      <c r="C1891" s="3">
        <v>1231.5232000000001</v>
      </c>
      <c r="D1891" s="3"/>
    </row>
    <row r="1892" spans="1:4" x14ac:dyDescent="0.2">
      <c r="A1892" s="1" t="s">
        <v>2146</v>
      </c>
      <c r="B1892" s="3">
        <v>3.6394500000000001</v>
      </c>
      <c r="C1892" s="3">
        <v>1235.1222</v>
      </c>
      <c r="D1892" s="3"/>
    </row>
    <row r="1893" spans="1:4" x14ac:dyDescent="0.2">
      <c r="A1893" s="1" t="s">
        <v>2147</v>
      </c>
      <c r="B1893" s="3">
        <v>3.6408</v>
      </c>
      <c r="C1893" s="3">
        <v>1237.57</v>
      </c>
      <c r="D1893" s="3"/>
    </row>
    <row r="1894" spans="1:4" x14ac:dyDescent="0.2">
      <c r="A1894" s="1" t="s">
        <v>2148</v>
      </c>
      <c r="B1894" s="3">
        <v>3.6463000000000001</v>
      </c>
      <c r="C1894" s="3">
        <v>1244.1158</v>
      </c>
      <c r="D1894" s="3"/>
    </row>
    <row r="1895" spans="1:4" x14ac:dyDescent="0.2">
      <c r="A1895" s="1" t="s">
        <v>2149</v>
      </c>
      <c r="B1895" s="3">
        <v>3.6800999999999999</v>
      </c>
      <c r="C1895" s="3">
        <v>1241.0590999999999</v>
      </c>
      <c r="D1895" s="3"/>
    </row>
    <row r="1896" spans="1:4" x14ac:dyDescent="0.2">
      <c r="A1896" s="1" t="s">
        <v>2150</v>
      </c>
      <c r="B1896" s="3">
        <v>3.7114500000000001</v>
      </c>
      <c r="C1896" s="3">
        <v>1236.789</v>
      </c>
      <c r="D1896" s="3"/>
    </row>
    <row r="1897" spans="1:4" x14ac:dyDescent="0.2">
      <c r="A1897" s="1" t="s">
        <v>2151</v>
      </c>
      <c r="B1897" s="3">
        <v>3.7241499999999998</v>
      </c>
      <c r="C1897" s="3">
        <v>1245.0447999999999</v>
      </c>
      <c r="D1897" s="3"/>
    </row>
    <row r="1898" spans="1:4" x14ac:dyDescent="0.2">
      <c r="A1898" s="1" t="s">
        <v>2152</v>
      </c>
      <c r="B1898" s="3">
        <v>3.7296500000000004</v>
      </c>
      <c r="C1898" s="3">
        <v>1236.4467</v>
      </c>
      <c r="D1898" s="3"/>
    </row>
    <row r="1899" spans="1:4" x14ac:dyDescent="0.2">
      <c r="A1899" s="1" t="s">
        <v>2153</v>
      </c>
      <c r="B1899" s="3">
        <v>3.7186500000000002</v>
      </c>
      <c r="C1899" s="3">
        <v>1234.0641000000001</v>
      </c>
      <c r="D1899" s="3"/>
    </row>
    <row r="1900" spans="1:4" x14ac:dyDescent="0.2">
      <c r="A1900" s="1" t="s">
        <v>2154</v>
      </c>
      <c r="B1900" s="3">
        <v>3.6791999999999998</v>
      </c>
      <c r="C1900" s="3">
        <v>1218.9544000000001</v>
      </c>
      <c r="D1900" s="3"/>
    </row>
    <row r="1901" spans="1:4" x14ac:dyDescent="0.2">
      <c r="A1901" s="1" t="s">
        <v>2155</v>
      </c>
      <c r="B1901" s="3">
        <v>3.6597999999999997</v>
      </c>
      <c r="C1901" s="3">
        <v>1216.0444</v>
      </c>
      <c r="D1901" s="3"/>
    </row>
    <row r="1902" spans="1:4" x14ac:dyDescent="0.2">
      <c r="A1902" s="1" t="s">
        <v>2156</v>
      </c>
      <c r="B1902" s="3">
        <v>3.6833999999999998</v>
      </c>
      <c r="C1902" s="3">
        <v>1227.0096000000001</v>
      </c>
      <c r="D1902" s="3"/>
    </row>
    <row r="1903" spans="1:4" x14ac:dyDescent="0.2">
      <c r="A1903" s="1" t="s">
        <v>2157</v>
      </c>
      <c r="B1903" s="3">
        <v>3.6613500000000001</v>
      </c>
      <c r="C1903" s="3">
        <v>1235.6386</v>
      </c>
      <c r="D1903" s="3"/>
    </row>
    <row r="1904" spans="1:4" x14ac:dyDescent="0.2">
      <c r="A1904" s="1" t="s">
        <v>2158</v>
      </c>
      <c r="B1904" s="3">
        <v>3.6871</v>
      </c>
      <c r="C1904" s="3">
        <v>1234.6120000000001</v>
      </c>
      <c r="D1904" s="3"/>
    </row>
    <row r="1905" spans="1:4" x14ac:dyDescent="0.2">
      <c r="A1905" s="1" t="s">
        <v>2159</v>
      </c>
      <c r="B1905" s="3">
        <v>3.6656</v>
      </c>
      <c r="C1905" s="3">
        <v>1245.7750000000001</v>
      </c>
      <c r="D1905" s="3"/>
    </row>
    <row r="1906" spans="1:4" x14ac:dyDescent="0.2">
      <c r="A1906" s="1" t="s">
        <v>2160</v>
      </c>
      <c r="B1906" s="3">
        <v>3.6412499999999999</v>
      </c>
      <c r="C1906" s="3">
        <v>1244.2662</v>
      </c>
      <c r="D1906" s="3"/>
    </row>
    <row r="1907" spans="1:4" x14ac:dyDescent="0.2">
      <c r="A1907" s="1" t="s">
        <v>2161</v>
      </c>
      <c r="B1907" s="3">
        <v>3.6424500000000002</v>
      </c>
      <c r="C1907" s="3">
        <v>1254.4431999999999</v>
      </c>
      <c r="D1907" s="3"/>
    </row>
    <row r="1908" spans="1:4" x14ac:dyDescent="0.2">
      <c r="A1908" s="1" t="s">
        <v>2162</v>
      </c>
      <c r="B1908" s="3">
        <v>3.5958000000000001</v>
      </c>
      <c r="C1908" s="3">
        <v>1251.5137999999999</v>
      </c>
      <c r="D1908" s="3"/>
    </row>
    <row r="1909" spans="1:4" x14ac:dyDescent="0.2">
      <c r="A1909" s="1" t="s">
        <v>2163</v>
      </c>
      <c r="B1909" s="3">
        <v>3.5861000000000001</v>
      </c>
      <c r="C1909" s="3">
        <v>1253.5811000000001</v>
      </c>
      <c r="D1909" s="3"/>
    </row>
    <row r="1910" spans="1:4" x14ac:dyDescent="0.2">
      <c r="A1910" s="1" t="s">
        <v>2164</v>
      </c>
      <c r="B1910" s="3">
        <v>3.5882499999999999</v>
      </c>
      <c r="C1910" s="3">
        <v>1261.2705000000001</v>
      </c>
      <c r="D1910" s="3"/>
    </row>
    <row r="1911" spans="1:4" x14ac:dyDescent="0.2">
      <c r="A1911" s="1" t="s">
        <v>2165</v>
      </c>
      <c r="B1911" s="3">
        <v>3.5615000000000001</v>
      </c>
      <c r="C1911" s="3">
        <v>1262.6282000000001</v>
      </c>
      <c r="D1911" s="3"/>
    </row>
    <row r="1912" spans="1:4" x14ac:dyDescent="0.2">
      <c r="A1912" s="1" t="s">
        <v>2166</v>
      </c>
      <c r="B1912" s="3" t="e">
        <v>#DIV/0!</v>
      </c>
      <c r="C1912" t="s">
        <v>192</v>
      </c>
      <c r="D1912" s="3"/>
    </row>
    <row r="1913" spans="1:4" x14ac:dyDescent="0.2">
      <c r="A1913" s="1" t="s">
        <v>2167</v>
      </c>
      <c r="B1913" s="3">
        <v>3.5535999999999999</v>
      </c>
      <c r="C1913" s="3">
        <v>1265.127</v>
      </c>
      <c r="D1913" s="3"/>
    </row>
    <row r="1914" spans="1:4" x14ac:dyDescent="0.2">
      <c r="A1914" s="1" t="s">
        <v>2168</v>
      </c>
      <c r="B1914" s="3">
        <v>3.5379500000000004</v>
      </c>
      <c r="C1914" s="3">
        <v>1266.8725999999999</v>
      </c>
      <c r="D1914" s="3"/>
    </row>
    <row r="1915" spans="1:4" x14ac:dyDescent="0.2">
      <c r="A1915" s="1" t="s">
        <v>2169</v>
      </c>
      <c r="B1915" s="3">
        <v>3.5348499999999996</v>
      </c>
      <c r="C1915" s="3">
        <v>1269.1371999999999</v>
      </c>
      <c r="D1915" s="3"/>
    </row>
    <row r="1916" spans="1:4" x14ac:dyDescent="0.2">
      <c r="A1916" s="1" t="s">
        <v>2170</v>
      </c>
      <c r="B1916" s="3">
        <v>3.5460500000000001</v>
      </c>
      <c r="C1916" s="3">
        <v>1269.8786</v>
      </c>
      <c r="D1916" s="3"/>
    </row>
    <row r="1917" spans="1:4" x14ac:dyDescent="0.2">
      <c r="A1917" s="1" t="s">
        <v>2171</v>
      </c>
      <c r="B1917" s="3">
        <v>3.5628000000000002</v>
      </c>
      <c r="C1917" s="3">
        <v>1280.5020999999999</v>
      </c>
      <c r="D1917" s="3"/>
    </row>
    <row r="1918" spans="1:4" x14ac:dyDescent="0.2">
      <c r="A1918" s="1" t="s">
        <v>2172</v>
      </c>
      <c r="B1918" s="3">
        <v>3.5507999999999997</v>
      </c>
      <c r="C1918" s="3">
        <v>1285.6098</v>
      </c>
      <c r="D1918" s="3"/>
    </row>
    <row r="1919" spans="1:4" x14ac:dyDescent="0.2">
      <c r="A1919" s="1" t="s">
        <v>2173</v>
      </c>
      <c r="B1919" s="3">
        <v>3.59605</v>
      </c>
      <c r="C1919" s="3">
        <v>1284.8579999999999</v>
      </c>
      <c r="D1919" s="3"/>
    </row>
    <row r="1920" spans="1:4" x14ac:dyDescent="0.2">
      <c r="A1920" s="1" t="s">
        <v>2174</v>
      </c>
      <c r="B1920" s="3">
        <v>3.60155</v>
      </c>
      <c r="C1920" s="3">
        <v>1272.1667</v>
      </c>
      <c r="D1920" s="3"/>
    </row>
    <row r="1921" spans="1:4" x14ac:dyDescent="0.2">
      <c r="A1921" s="1" t="s">
        <v>2175</v>
      </c>
      <c r="B1921" s="3">
        <v>3.5768499999999999</v>
      </c>
      <c r="C1921" s="3">
        <v>1274.2804000000001</v>
      </c>
      <c r="D1921" s="3"/>
    </row>
    <row r="1922" spans="1:4" x14ac:dyDescent="0.2">
      <c r="A1922" s="1" t="s">
        <v>2176</v>
      </c>
      <c r="B1922" s="3">
        <v>3.5892999999999997</v>
      </c>
      <c r="C1922" s="3">
        <v>1285.0299</v>
      </c>
      <c r="D1922" s="3"/>
    </row>
    <row r="1923" spans="1:4" x14ac:dyDescent="0.2">
      <c r="A1923" s="1" t="s">
        <v>2177</v>
      </c>
      <c r="B1923" s="3">
        <v>3.5592999999999999</v>
      </c>
      <c r="C1923" s="3">
        <v>1288.0637999999999</v>
      </c>
      <c r="D1923" s="3"/>
    </row>
    <row r="1924" spans="1:4" x14ac:dyDescent="0.2">
      <c r="A1924" s="1" t="s">
        <v>2178</v>
      </c>
      <c r="B1924" s="3">
        <v>3.5487000000000002</v>
      </c>
      <c r="C1924" s="3">
        <v>1287.8544999999999</v>
      </c>
      <c r="D1924" s="3"/>
    </row>
    <row r="1925" spans="1:4" x14ac:dyDescent="0.2">
      <c r="A1925" s="1" t="s">
        <v>2179</v>
      </c>
      <c r="B1925" s="3">
        <v>3.5579000000000001</v>
      </c>
      <c r="C1925" s="3">
        <v>1278.2761</v>
      </c>
      <c r="D1925" s="3"/>
    </row>
    <row r="1926" spans="1:4" x14ac:dyDescent="0.2">
      <c r="A1926" s="1" t="s">
        <v>2180</v>
      </c>
      <c r="B1926" s="3" t="e">
        <v>#DIV/0!</v>
      </c>
      <c r="C1926" t="s">
        <v>192</v>
      </c>
      <c r="D1926" s="3"/>
    </row>
    <row r="1927" spans="1:4" x14ac:dyDescent="0.2">
      <c r="A1927" s="1" t="s">
        <v>2181</v>
      </c>
      <c r="B1927" s="3">
        <v>3.61605</v>
      </c>
      <c r="C1927" s="3">
        <v>1286.6969999999999</v>
      </c>
      <c r="D1927" s="3"/>
    </row>
    <row r="1928" spans="1:4" x14ac:dyDescent="0.2">
      <c r="A1928" s="1" t="s">
        <v>2182</v>
      </c>
      <c r="B1928" s="3">
        <v>3.5644</v>
      </c>
      <c r="C1928" s="3">
        <v>1297.3164999999999</v>
      </c>
      <c r="D1928" s="3"/>
    </row>
    <row r="1929" spans="1:4" x14ac:dyDescent="0.2">
      <c r="A1929" s="1" t="s">
        <v>2183</v>
      </c>
      <c r="B1929" s="3">
        <v>3.5688</v>
      </c>
      <c r="C1929" s="3">
        <v>1301.1728000000001</v>
      </c>
      <c r="D1929" s="3"/>
    </row>
    <row r="1930" spans="1:4" x14ac:dyDescent="0.2">
      <c r="A1930" s="1" t="s">
        <v>2184</v>
      </c>
      <c r="B1930" s="3">
        <v>3.5676999999999999</v>
      </c>
      <c r="C1930" s="3">
        <v>1300.6733999999999</v>
      </c>
      <c r="D1930" s="3"/>
    </row>
    <row r="1931" spans="1:4" x14ac:dyDescent="0.2">
      <c r="A1931" s="1" t="s">
        <v>2185</v>
      </c>
      <c r="B1931" s="3">
        <v>3.5617999999999999</v>
      </c>
      <c r="C1931" s="3">
        <v>1301.1749</v>
      </c>
      <c r="D1931" s="3"/>
    </row>
    <row r="1932" spans="1:4" x14ac:dyDescent="0.2">
      <c r="A1932" s="1" t="s">
        <v>2186</v>
      </c>
      <c r="B1932" s="3">
        <v>3.5682999999999998</v>
      </c>
      <c r="C1932" s="3">
        <v>1303.3131000000001</v>
      </c>
      <c r="D1932" s="3"/>
    </row>
    <row r="1933" spans="1:4" x14ac:dyDescent="0.2">
      <c r="A1933" s="1" t="s">
        <v>2187</v>
      </c>
      <c r="B1933" s="3">
        <v>3.5781999999999998</v>
      </c>
      <c r="C1933" s="3">
        <v>1303.8963000000001</v>
      </c>
      <c r="D1933" s="3"/>
    </row>
    <row r="1934" spans="1:4" x14ac:dyDescent="0.2">
      <c r="A1934" s="1" t="s">
        <v>2188</v>
      </c>
      <c r="B1934" s="3">
        <v>3.56745</v>
      </c>
      <c r="C1934" s="3">
        <v>1299.0975000000001</v>
      </c>
      <c r="D1934" s="3"/>
    </row>
    <row r="1935" spans="1:4" x14ac:dyDescent="0.2">
      <c r="A1935" s="1" t="s">
        <v>2189</v>
      </c>
      <c r="B1935" s="3">
        <v>3.5366</v>
      </c>
      <c r="C1935" s="3">
        <v>1299.5657000000001</v>
      </c>
      <c r="D1935" s="3"/>
    </row>
    <row r="1936" spans="1:4" x14ac:dyDescent="0.2">
      <c r="A1936" s="1" t="s">
        <v>2190</v>
      </c>
      <c r="B1936" s="3">
        <v>3.5343999999999998</v>
      </c>
      <c r="C1936" s="3">
        <v>1308.5987</v>
      </c>
      <c r="D1936" s="3"/>
    </row>
    <row r="1937" spans="1:4" x14ac:dyDescent="0.2">
      <c r="A1937" s="1" t="s">
        <v>2191</v>
      </c>
      <c r="B1937" s="3">
        <v>3.5312000000000001</v>
      </c>
      <c r="C1937" s="3">
        <v>1305.0323000000001</v>
      </c>
      <c r="D1937" s="3"/>
    </row>
    <row r="1938" spans="1:4" x14ac:dyDescent="0.2">
      <c r="A1938" s="1" t="s">
        <v>2192</v>
      </c>
      <c r="B1938" s="3">
        <v>3.50915</v>
      </c>
      <c r="C1938" s="3">
        <v>1304.5346</v>
      </c>
      <c r="D1938" s="3"/>
    </row>
    <row r="1939" spans="1:4" x14ac:dyDescent="0.2">
      <c r="A1939" s="1" t="s">
        <v>2193</v>
      </c>
      <c r="B1939" s="3">
        <v>3.5348499999999996</v>
      </c>
      <c r="C1939" s="3">
        <v>1297.895</v>
      </c>
      <c r="D1939" s="3"/>
    </row>
    <row r="1940" spans="1:4" x14ac:dyDescent="0.2">
      <c r="A1940" s="1" t="s">
        <v>2194</v>
      </c>
      <c r="B1940" s="3">
        <v>3.5204500000000003</v>
      </c>
      <c r="C1940" s="3">
        <v>1304.7398000000001</v>
      </c>
      <c r="D1940" s="3"/>
    </row>
    <row r="1941" spans="1:4" x14ac:dyDescent="0.2">
      <c r="A1941" s="1" t="s">
        <v>2195</v>
      </c>
      <c r="B1941" s="3">
        <v>3.5444</v>
      </c>
      <c r="C1941" s="3">
        <v>1311.2104999999999</v>
      </c>
      <c r="D1941" s="3"/>
    </row>
    <row r="1942" spans="1:4" x14ac:dyDescent="0.2">
      <c r="A1942" s="1" t="s">
        <v>2196</v>
      </c>
      <c r="B1942" s="3">
        <v>3.5248999999999997</v>
      </c>
      <c r="C1942" s="3">
        <v>1317.6088</v>
      </c>
      <c r="D1942" s="3"/>
    </row>
    <row r="1943" spans="1:4" x14ac:dyDescent="0.2">
      <c r="A1943" s="1" t="s">
        <v>2197</v>
      </c>
      <c r="B1943" s="3">
        <v>3.5221999999999998</v>
      </c>
      <c r="C1943" s="3">
        <v>1320.1579999999999</v>
      </c>
      <c r="D1943" s="3"/>
    </row>
    <row r="1944" spans="1:4" x14ac:dyDescent="0.2">
      <c r="A1944" s="1" t="s">
        <v>2198</v>
      </c>
      <c r="B1944" s="3">
        <v>3.5200500000000003</v>
      </c>
      <c r="C1944" s="3">
        <v>1321.0218</v>
      </c>
      <c r="D1944" s="3"/>
    </row>
    <row r="1945" spans="1:4" x14ac:dyDescent="0.2">
      <c r="A1945" s="1" t="s">
        <v>2199</v>
      </c>
      <c r="B1945" s="3">
        <v>3.51675</v>
      </c>
      <c r="C1945" s="3">
        <v>1316.8611000000001</v>
      </c>
      <c r="D1945" s="3"/>
    </row>
    <row r="1946" spans="1:4" x14ac:dyDescent="0.2">
      <c r="A1946" s="1" t="s">
        <v>2200</v>
      </c>
      <c r="B1946" s="3">
        <v>3.5061</v>
      </c>
      <c r="C1946" s="3">
        <v>1311.4301</v>
      </c>
      <c r="D1946" s="3"/>
    </row>
    <row r="1947" spans="1:4" x14ac:dyDescent="0.2">
      <c r="A1947" s="1" t="s">
        <v>2201</v>
      </c>
      <c r="B1947" s="3">
        <v>3.5155500000000002</v>
      </c>
      <c r="C1947" s="3">
        <v>1318.3358000000001</v>
      </c>
      <c r="D1947" s="3"/>
    </row>
    <row r="1948" spans="1:4" x14ac:dyDescent="0.2">
      <c r="A1948" s="1" t="s">
        <v>2202</v>
      </c>
      <c r="B1948" s="3">
        <v>3.5051000000000001</v>
      </c>
      <c r="C1948" s="3">
        <v>1317.7804000000001</v>
      </c>
      <c r="D1948" s="3"/>
    </row>
    <row r="1949" spans="1:4" x14ac:dyDescent="0.2">
      <c r="A1949" s="1" t="s">
        <v>2203</v>
      </c>
      <c r="B1949" s="3">
        <v>3.5246500000000003</v>
      </c>
      <c r="C1949" s="3">
        <v>1315.4657</v>
      </c>
      <c r="D1949" s="3"/>
    </row>
    <row r="1950" spans="1:4" x14ac:dyDescent="0.2">
      <c r="A1950" s="1" t="s">
        <v>2204</v>
      </c>
      <c r="B1950" s="3">
        <v>3.5381</v>
      </c>
      <c r="C1950" s="3">
        <v>1320.3063999999999</v>
      </c>
      <c r="D1950" s="3"/>
    </row>
    <row r="1951" spans="1:4" x14ac:dyDescent="0.2">
      <c r="A1951" s="1" t="s">
        <v>2205</v>
      </c>
      <c r="B1951" s="3">
        <v>3.52115</v>
      </c>
      <c r="C1951" s="3">
        <v>1320.9976999999999</v>
      </c>
      <c r="D1951" s="3"/>
    </row>
    <row r="1952" spans="1:4" x14ac:dyDescent="0.2">
      <c r="A1952" s="1" t="s">
        <v>2206</v>
      </c>
      <c r="B1952" s="3" t="e">
        <v>#DIV/0!</v>
      </c>
      <c r="C1952" t="s">
        <v>192</v>
      </c>
      <c r="D1952" s="3"/>
    </row>
    <row r="1953" spans="1:4" x14ac:dyDescent="0.2">
      <c r="A1953" s="1" t="s">
        <v>2207</v>
      </c>
      <c r="B1953" s="3" t="e">
        <v>#DIV/0!</v>
      </c>
      <c r="C1953" t="s">
        <v>192</v>
      </c>
      <c r="D1953" s="3"/>
    </row>
    <row r="1954" spans="1:4" x14ac:dyDescent="0.2">
      <c r="A1954" s="1" t="s">
        <v>2208</v>
      </c>
      <c r="B1954" s="3">
        <v>3.5031499999999998</v>
      </c>
      <c r="C1954" s="3">
        <v>1326.5808999999999</v>
      </c>
      <c r="D1954" s="3"/>
    </row>
    <row r="1955" spans="1:4" x14ac:dyDescent="0.2">
      <c r="A1955" s="1" t="s">
        <v>2209</v>
      </c>
      <c r="B1955" s="3">
        <v>3.5242500000000003</v>
      </c>
      <c r="C1955" s="3">
        <v>1326.0437999999999</v>
      </c>
      <c r="D1955" s="3"/>
    </row>
    <row r="1956" spans="1:4" x14ac:dyDescent="0.2">
      <c r="A1956" s="1" t="s">
        <v>2210</v>
      </c>
      <c r="B1956" s="3">
        <v>3.5103</v>
      </c>
      <c r="C1956" s="3">
        <v>1331.8327999999999</v>
      </c>
      <c r="D1956" s="3"/>
    </row>
    <row r="1957" spans="1:4" x14ac:dyDescent="0.2">
      <c r="A1957" s="1" t="s">
        <v>2211</v>
      </c>
      <c r="B1957" s="3">
        <v>3.52</v>
      </c>
      <c r="C1957" s="3">
        <v>1335.7483</v>
      </c>
      <c r="D1957" s="3"/>
    </row>
    <row r="1958" spans="1:4" x14ac:dyDescent="0.2">
      <c r="A1958" s="1" t="s">
        <v>2212</v>
      </c>
      <c r="B1958" s="3">
        <v>3.5337000000000001</v>
      </c>
      <c r="C1958" s="3">
        <v>1343.4866999999999</v>
      </c>
      <c r="D1958" s="3"/>
    </row>
    <row r="1959" spans="1:4" x14ac:dyDescent="0.2">
      <c r="A1959" s="1" t="s">
        <v>2213</v>
      </c>
      <c r="B1959" s="3">
        <v>3.5523499999999997</v>
      </c>
      <c r="C1959" s="3">
        <v>1336.0097000000001</v>
      </c>
      <c r="D1959" s="3"/>
    </row>
    <row r="1960" spans="1:4" x14ac:dyDescent="0.2">
      <c r="A1960" s="1" t="s">
        <v>2214</v>
      </c>
      <c r="B1960" s="3">
        <v>3.5821000000000001</v>
      </c>
      <c r="C1960" s="3">
        <v>1330.9940999999999</v>
      </c>
      <c r="D1960" s="3"/>
    </row>
    <row r="1961" spans="1:4" x14ac:dyDescent="0.2">
      <c r="A1961" s="1" t="s">
        <v>2215</v>
      </c>
      <c r="B1961" s="3">
        <v>3.6255500000000001</v>
      </c>
      <c r="C1961" s="3">
        <v>1331.1541</v>
      </c>
      <c r="D1961" s="3"/>
    </row>
    <row r="1962" spans="1:4" x14ac:dyDescent="0.2">
      <c r="A1962" s="1" t="s">
        <v>2216</v>
      </c>
      <c r="B1962" s="3">
        <v>3.6332499999999999</v>
      </c>
      <c r="C1962" s="3">
        <v>1343.6147000000001</v>
      </c>
      <c r="D1962" s="3"/>
    </row>
    <row r="1963" spans="1:4" x14ac:dyDescent="0.2">
      <c r="A1963" s="1" t="s">
        <v>2217</v>
      </c>
      <c r="B1963" s="3">
        <v>3.6072500000000001</v>
      </c>
      <c r="C1963" s="3">
        <v>1352.1576</v>
      </c>
      <c r="D1963" s="3"/>
    </row>
    <row r="1964" spans="1:4" x14ac:dyDescent="0.2">
      <c r="A1964" s="1" t="s">
        <v>2218</v>
      </c>
      <c r="B1964" s="3">
        <v>3.6342499999999998</v>
      </c>
      <c r="C1964" s="3">
        <v>1356.9251999999999</v>
      </c>
      <c r="D1964" s="3"/>
    </row>
    <row r="1965" spans="1:4" x14ac:dyDescent="0.2">
      <c r="A1965" s="1" t="s">
        <v>2219</v>
      </c>
      <c r="B1965" s="3">
        <v>3.6059000000000001</v>
      </c>
      <c r="C1965" s="3">
        <v>1360.3087</v>
      </c>
      <c r="D1965" s="3"/>
    </row>
    <row r="1966" spans="1:4" x14ac:dyDescent="0.2">
      <c r="A1966" s="1" t="s">
        <v>2220</v>
      </c>
      <c r="B1966" s="3">
        <v>3.5689000000000002</v>
      </c>
      <c r="C1966" s="3">
        <v>1359.5344</v>
      </c>
      <c r="D1966" s="3"/>
    </row>
    <row r="1967" spans="1:4" x14ac:dyDescent="0.2">
      <c r="A1967" s="1" t="s">
        <v>2221</v>
      </c>
      <c r="B1967" s="3">
        <v>3.5639000000000003</v>
      </c>
      <c r="C1967" s="3">
        <v>1369.2686000000001</v>
      </c>
      <c r="D1967" s="3"/>
    </row>
    <row r="1968" spans="1:4" x14ac:dyDescent="0.2">
      <c r="A1968" s="1" t="s">
        <v>2222</v>
      </c>
      <c r="B1968" s="3">
        <v>3.5404999999999998</v>
      </c>
      <c r="C1968" s="3">
        <v>1369.7844</v>
      </c>
      <c r="D1968" s="3"/>
    </row>
    <row r="1969" spans="1:4" x14ac:dyDescent="0.2">
      <c r="A1969" s="1" t="s">
        <v>2223</v>
      </c>
      <c r="B1969" s="3">
        <v>3.5299</v>
      </c>
      <c r="C1969" s="3">
        <v>1378.3055999999999</v>
      </c>
      <c r="D1969" s="3"/>
    </row>
    <row r="1970" spans="1:4" x14ac:dyDescent="0.2">
      <c r="A1970" s="1" t="s">
        <v>2224</v>
      </c>
      <c r="B1970" s="3">
        <v>3.5296000000000003</v>
      </c>
      <c r="C1970" s="3">
        <v>1376.5179000000001</v>
      </c>
      <c r="D1970" s="3"/>
    </row>
    <row r="1971" spans="1:4" x14ac:dyDescent="0.2">
      <c r="A1971" s="1" t="s">
        <v>2225</v>
      </c>
      <c r="B1971" s="3">
        <v>3.5335999999999999</v>
      </c>
      <c r="C1971" s="3">
        <v>1381.7336</v>
      </c>
      <c r="D1971" s="3"/>
    </row>
    <row r="1972" spans="1:4" x14ac:dyDescent="0.2">
      <c r="A1972" s="1" t="s">
        <v>2226</v>
      </c>
      <c r="B1972" s="3">
        <v>3.5327999999999999</v>
      </c>
      <c r="C1972" s="3">
        <v>1391.7791999999999</v>
      </c>
      <c r="D1972" s="3"/>
    </row>
    <row r="1973" spans="1:4" x14ac:dyDescent="0.2">
      <c r="A1973" s="1" t="s">
        <v>2227</v>
      </c>
      <c r="B1973" s="3">
        <v>3.5476000000000001</v>
      </c>
      <c r="C1973" s="3">
        <v>1398.047</v>
      </c>
      <c r="D1973" s="3"/>
    </row>
    <row r="1974" spans="1:4" x14ac:dyDescent="0.2">
      <c r="A1974" s="1" t="s">
        <v>2228</v>
      </c>
      <c r="B1974" s="3">
        <v>3.5609999999999999</v>
      </c>
      <c r="C1974" s="3">
        <v>1407.5235</v>
      </c>
      <c r="D1974" s="3"/>
    </row>
    <row r="1975" spans="1:4" x14ac:dyDescent="0.2">
      <c r="A1975" s="1" t="s">
        <v>2229</v>
      </c>
      <c r="B1975" s="3">
        <v>3.5606</v>
      </c>
      <c r="C1975" s="3">
        <v>1412.9122</v>
      </c>
      <c r="D1975" s="3"/>
    </row>
    <row r="1976" spans="1:4" x14ac:dyDescent="0.2">
      <c r="A1976" s="1" t="s">
        <v>2230</v>
      </c>
      <c r="B1976" s="3">
        <v>3.5293999999999999</v>
      </c>
      <c r="C1976" s="3">
        <v>1408.6323</v>
      </c>
      <c r="D1976" s="3"/>
    </row>
    <row r="1977" spans="1:4" x14ac:dyDescent="0.2">
      <c r="A1977" s="1" t="s">
        <v>2231</v>
      </c>
      <c r="B1977" s="3">
        <v>3.5324</v>
      </c>
      <c r="C1977" s="3">
        <v>1413.5463999999999</v>
      </c>
      <c r="D1977" s="3"/>
    </row>
    <row r="1978" spans="1:4" x14ac:dyDescent="0.2">
      <c r="A1978" s="1" t="s">
        <v>2232</v>
      </c>
      <c r="B1978" s="3">
        <v>3.5258000000000003</v>
      </c>
      <c r="C1978" s="3">
        <v>1399.9360999999999</v>
      </c>
      <c r="D1978" s="3"/>
    </row>
    <row r="1979" spans="1:4" x14ac:dyDescent="0.2">
      <c r="A1979" s="1" t="s">
        <v>2233</v>
      </c>
      <c r="B1979" s="3">
        <v>3.5201000000000002</v>
      </c>
      <c r="C1979" s="3">
        <v>1403.296</v>
      </c>
      <c r="D1979" s="3"/>
    </row>
    <row r="1980" spans="1:4" x14ac:dyDescent="0.2">
      <c r="A1980" s="1" t="s">
        <v>2234</v>
      </c>
      <c r="B1980" s="3">
        <v>3.5323500000000001</v>
      </c>
      <c r="C1980" s="3">
        <v>1403.6831999999999</v>
      </c>
      <c r="D1980" s="3"/>
    </row>
    <row r="1981" spans="1:4" x14ac:dyDescent="0.2">
      <c r="A1981" s="1" t="s">
        <v>2235</v>
      </c>
      <c r="B1981" s="3">
        <v>3.5407000000000002</v>
      </c>
      <c r="C1981" s="3">
        <v>1409.8720000000001</v>
      </c>
      <c r="D1981" s="3"/>
    </row>
    <row r="1982" spans="1:4" x14ac:dyDescent="0.2">
      <c r="A1982" s="1" t="s">
        <v>2236</v>
      </c>
      <c r="B1982" s="3">
        <v>3.5318500000000004</v>
      </c>
      <c r="C1982" s="3">
        <v>1424.1890000000001</v>
      </c>
      <c r="D1982" s="3"/>
    </row>
    <row r="1983" spans="1:4" x14ac:dyDescent="0.2">
      <c r="A1983" s="1" t="s">
        <v>2237</v>
      </c>
      <c r="B1983" s="3">
        <v>3.5327000000000002</v>
      </c>
      <c r="C1983" s="3">
        <v>1419.9274</v>
      </c>
      <c r="D1983" s="3"/>
    </row>
    <row r="1984" spans="1:4" x14ac:dyDescent="0.2">
      <c r="A1984" s="1" t="s">
        <v>2238</v>
      </c>
      <c r="B1984" s="3">
        <v>3.5306499999999996</v>
      </c>
      <c r="C1984" s="3">
        <v>1419.2157999999999</v>
      </c>
      <c r="D1984" s="3"/>
    </row>
    <row r="1985" spans="1:4" x14ac:dyDescent="0.2">
      <c r="A1985" s="1" t="s">
        <v>2239</v>
      </c>
      <c r="B1985" s="3">
        <v>3.5415999999999999</v>
      </c>
      <c r="C1985" s="3">
        <v>1410.1803</v>
      </c>
      <c r="D1985" s="3"/>
    </row>
    <row r="1986" spans="1:4" x14ac:dyDescent="0.2">
      <c r="A1986" s="1" t="s">
        <v>2240</v>
      </c>
      <c r="B1986" s="3">
        <v>3.5375000000000001</v>
      </c>
      <c r="C1986" s="3">
        <v>1401.1646000000001</v>
      </c>
      <c r="D1986" s="3"/>
    </row>
    <row r="1987" spans="1:4" x14ac:dyDescent="0.2">
      <c r="A1987" s="1" t="s">
        <v>2241</v>
      </c>
      <c r="B1987" s="3">
        <v>3.5467</v>
      </c>
      <c r="C1987" s="3">
        <v>1423.1234999999999</v>
      </c>
      <c r="D1987" s="3"/>
    </row>
    <row r="1988" spans="1:4" x14ac:dyDescent="0.2">
      <c r="A1988" s="1" t="s">
        <v>2242</v>
      </c>
      <c r="B1988" s="3">
        <v>3.5284500000000003</v>
      </c>
      <c r="C1988" s="3">
        <v>1394.0863999999999</v>
      </c>
      <c r="D1988" s="3"/>
    </row>
    <row r="1989" spans="1:4" x14ac:dyDescent="0.2">
      <c r="A1989" s="1" t="s">
        <v>2243</v>
      </c>
      <c r="B1989" s="3">
        <v>3.5306499999999996</v>
      </c>
      <c r="C1989" s="3">
        <v>1386.0035</v>
      </c>
      <c r="D1989" s="3"/>
    </row>
    <row r="1990" spans="1:4" x14ac:dyDescent="0.2">
      <c r="A1990" s="1" t="s">
        <v>2244</v>
      </c>
      <c r="B1990" s="3">
        <v>3.532</v>
      </c>
      <c r="C1990" s="3">
        <v>1388.5397</v>
      </c>
      <c r="D1990" s="3"/>
    </row>
    <row r="1991" spans="1:4" x14ac:dyDescent="0.2">
      <c r="A1991" s="1" t="s">
        <v>2245</v>
      </c>
      <c r="B1991" s="3">
        <v>3.52095</v>
      </c>
      <c r="C1991" s="3">
        <v>1394.0664999999999</v>
      </c>
      <c r="D1991" s="3"/>
    </row>
    <row r="1992" spans="1:4" x14ac:dyDescent="0.2">
      <c r="A1992" s="1" t="s">
        <v>2246</v>
      </c>
      <c r="B1992" s="3">
        <v>3.5244499999999999</v>
      </c>
      <c r="C1992" s="3">
        <v>1406.5601999999999</v>
      </c>
      <c r="D1992" s="3"/>
    </row>
    <row r="1993" spans="1:4" x14ac:dyDescent="0.2">
      <c r="A1993" s="1" t="s">
        <v>2247</v>
      </c>
      <c r="B1993" s="3">
        <v>3.5140500000000001</v>
      </c>
      <c r="C1993" s="3">
        <v>1406.9848999999999</v>
      </c>
      <c r="D1993" s="3"/>
    </row>
    <row r="1994" spans="1:4" x14ac:dyDescent="0.2">
      <c r="A1994" s="1" t="s">
        <v>2248</v>
      </c>
      <c r="B1994" s="3">
        <v>3.5004499999999998</v>
      </c>
      <c r="C1994" s="3">
        <v>1405.2098000000001</v>
      </c>
      <c r="D1994" s="3"/>
    </row>
    <row r="1995" spans="1:4" x14ac:dyDescent="0.2">
      <c r="A1995" s="1" t="s">
        <v>2249</v>
      </c>
      <c r="B1995" s="3">
        <v>3.4987500000000002</v>
      </c>
      <c r="C1995" s="3">
        <v>1401.2668000000001</v>
      </c>
      <c r="D1995" s="3"/>
    </row>
    <row r="1996" spans="1:4" x14ac:dyDescent="0.2">
      <c r="A1996" s="1" t="s">
        <v>2250</v>
      </c>
      <c r="B1996" s="3">
        <v>3.4812500000000002</v>
      </c>
      <c r="C1996" s="3">
        <v>1408.5532000000001</v>
      </c>
      <c r="D1996" s="3"/>
    </row>
    <row r="1997" spans="1:4" x14ac:dyDescent="0.2">
      <c r="A1997" s="1" t="s">
        <v>2251</v>
      </c>
      <c r="B1997" s="3">
        <v>3.4813000000000001</v>
      </c>
      <c r="C1997" s="3">
        <v>1413.1135999999999</v>
      </c>
      <c r="D1997" s="3"/>
    </row>
    <row r="1998" spans="1:4" x14ac:dyDescent="0.2">
      <c r="A1998" s="1" t="s">
        <v>2252</v>
      </c>
      <c r="B1998" s="3">
        <v>3.4477000000000002</v>
      </c>
      <c r="C1998" s="3">
        <v>1419.5645999999999</v>
      </c>
      <c r="D1998" s="3"/>
    </row>
    <row r="1999" spans="1:4" x14ac:dyDescent="0.2">
      <c r="A1999" s="1" t="s">
        <v>2253</v>
      </c>
      <c r="B1999" s="3">
        <v>3.4440999999999997</v>
      </c>
      <c r="C1999" t="s">
        <v>192</v>
      </c>
      <c r="D1999" s="3"/>
    </row>
    <row r="2000" spans="1:4" x14ac:dyDescent="0.2">
      <c r="A2000" s="1" t="s">
        <v>2254</v>
      </c>
      <c r="B2000" s="3">
        <v>3.4440999999999997</v>
      </c>
      <c r="C2000" s="3">
        <v>1422.4267</v>
      </c>
      <c r="D2000" s="3"/>
    </row>
    <row r="2001" spans="1:4" x14ac:dyDescent="0.2">
      <c r="A2001" s="1" t="s">
        <v>2255</v>
      </c>
      <c r="B2001" s="3">
        <v>3.4440999999999997</v>
      </c>
      <c r="C2001" t="s">
        <v>192</v>
      </c>
      <c r="D2001" s="3"/>
    </row>
    <row r="2002" spans="1:4" x14ac:dyDescent="0.2">
      <c r="A2002" s="1" t="s">
        <v>2256</v>
      </c>
      <c r="B2002" s="3">
        <v>3.4440999999999997</v>
      </c>
      <c r="C2002" t="s">
        <v>192</v>
      </c>
      <c r="D2002" s="3"/>
    </row>
    <row r="2003" spans="1:4" x14ac:dyDescent="0.2">
      <c r="A2003" s="1" t="s">
        <v>2257</v>
      </c>
      <c r="B2003" s="3">
        <v>3.4440999999999997</v>
      </c>
      <c r="C2003" s="3">
        <v>1410.1337000000001</v>
      </c>
      <c r="D2003" s="3"/>
    </row>
    <row r="2004" spans="1:4" x14ac:dyDescent="0.2">
      <c r="A2004" s="1" t="s">
        <v>2258</v>
      </c>
      <c r="B2004" s="3">
        <v>3.4422999999999999</v>
      </c>
      <c r="C2004" s="3">
        <v>1422.1614999999999</v>
      </c>
      <c r="D2004" s="3"/>
    </row>
    <row r="2005" spans="1:4" x14ac:dyDescent="0.2">
      <c r="A2005" s="1" t="s">
        <v>2259</v>
      </c>
      <c r="B2005" s="3">
        <v>3.4428999999999998</v>
      </c>
      <c r="C2005" s="3">
        <v>1429.3655000000001</v>
      </c>
      <c r="D2005" s="3"/>
    </row>
    <row r="2006" spans="1:4" x14ac:dyDescent="0.2">
      <c r="A2006" s="1" t="s">
        <v>2260</v>
      </c>
      <c r="B2006" s="3">
        <v>3.4234999999999998</v>
      </c>
      <c r="C2006" s="3">
        <v>1426.6672000000001</v>
      </c>
      <c r="D2006" s="3"/>
    </row>
    <row r="2007" spans="1:4" x14ac:dyDescent="0.2">
      <c r="A2007" s="1" t="s">
        <v>2261</v>
      </c>
      <c r="B2007" s="3">
        <v>3.4092000000000002</v>
      </c>
      <c r="C2007" s="3">
        <v>1437.9525000000001</v>
      </c>
      <c r="D2007" s="3"/>
    </row>
    <row r="2008" spans="1:4" x14ac:dyDescent="0.2">
      <c r="A2008" s="1" t="s">
        <v>2262</v>
      </c>
      <c r="B2008" s="3">
        <v>3.3995500000000001</v>
      </c>
      <c r="C2008" s="3">
        <v>1453.5693000000001</v>
      </c>
      <c r="D2008" s="3"/>
    </row>
    <row r="2009" spans="1:4" x14ac:dyDescent="0.2">
      <c r="A2009" s="1" t="s">
        <v>2263</v>
      </c>
      <c r="B2009" s="3">
        <v>3.4295</v>
      </c>
      <c r="C2009" s="3">
        <v>1447.0539000000001</v>
      </c>
      <c r="D2009" s="3"/>
    </row>
    <row r="2010" spans="1:4" x14ac:dyDescent="0.2">
      <c r="A2010" s="1" t="s">
        <v>2264</v>
      </c>
      <c r="B2010" s="3">
        <v>3.4371</v>
      </c>
      <c r="C2010" s="3">
        <v>1438.4792</v>
      </c>
      <c r="D2010" s="3"/>
    </row>
    <row r="2011" spans="1:4" x14ac:dyDescent="0.2">
      <c r="A2011" s="1" t="s">
        <v>2265</v>
      </c>
      <c r="B2011" s="3">
        <v>3.4575</v>
      </c>
      <c r="C2011" s="3">
        <v>1442.3931</v>
      </c>
      <c r="D2011" s="3"/>
    </row>
    <row r="2012" spans="1:4" x14ac:dyDescent="0.2">
      <c r="A2012" s="1" t="s">
        <v>2266</v>
      </c>
      <c r="B2012" s="3">
        <v>3.4352999999999998</v>
      </c>
      <c r="C2012" s="3">
        <v>1417.7902999999999</v>
      </c>
      <c r="D2012" s="3"/>
    </row>
    <row r="2013" spans="1:4" x14ac:dyDescent="0.2">
      <c r="A2013" s="1" t="s">
        <v>2267</v>
      </c>
      <c r="B2013" s="3">
        <v>3.4566999999999997</v>
      </c>
      <c r="C2013" s="3">
        <v>1388.3242</v>
      </c>
      <c r="D2013" s="3"/>
    </row>
    <row r="2014" spans="1:4" x14ac:dyDescent="0.2">
      <c r="A2014" s="1" t="s">
        <v>2268</v>
      </c>
      <c r="B2014" s="3">
        <v>3.4931999999999999</v>
      </c>
      <c r="C2014" s="3">
        <v>1395.3755000000001</v>
      </c>
      <c r="D2014" s="3"/>
    </row>
    <row r="2015" spans="1:4" x14ac:dyDescent="0.2">
      <c r="A2015" s="1" t="s">
        <v>2269</v>
      </c>
      <c r="B2015" s="3">
        <v>3.47885</v>
      </c>
      <c r="C2015" s="3">
        <v>1383.0944</v>
      </c>
      <c r="D2015" s="3"/>
    </row>
    <row r="2016" spans="1:4" x14ac:dyDescent="0.2">
      <c r="A2016" s="1" t="s">
        <v>2270</v>
      </c>
      <c r="B2016" s="3">
        <v>3.5121500000000001</v>
      </c>
      <c r="C2016" s="3">
        <v>1378.6070999999999</v>
      </c>
      <c r="D2016" s="3"/>
    </row>
    <row r="2017" spans="1:4" x14ac:dyDescent="0.2">
      <c r="A2017" s="1" t="s">
        <v>2271</v>
      </c>
      <c r="B2017" s="3">
        <v>3.48935</v>
      </c>
      <c r="C2017" s="3">
        <v>1338.1565000000001</v>
      </c>
      <c r="D2017" s="3"/>
    </row>
    <row r="2018" spans="1:4" x14ac:dyDescent="0.2">
      <c r="A2018" s="1" t="s">
        <v>2272</v>
      </c>
      <c r="B2018" s="3">
        <v>3.5193500000000002</v>
      </c>
      <c r="C2018" s="3">
        <v>1369.7434000000001</v>
      </c>
      <c r="D2018" s="3"/>
    </row>
    <row r="2019" spans="1:4" x14ac:dyDescent="0.2">
      <c r="A2019" s="1" t="s">
        <v>2273</v>
      </c>
      <c r="B2019" s="3">
        <v>3.5376000000000003</v>
      </c>
      <c r="C2019" s="3">
        <v>1347.6061999999999</v>
      </c>
      <c r="D2019" s="3"/>
    </row>
    <row r="2020" spans="1:4" x14ac:dyDescent="0.2">
      <c r="A2020" s="1" t="s">
        <v>2274</v>
      </c>
      <c r="B2020" s="3">
        <v>3.5689000000000002</v>
      </c>
      <c r="C2020" s="3">
        <v>1363.3961999999999</v>
      </c>
      <c r="D2020" s="3"/>
    </row>
    <row r="2021" spans="1:4" x14ac:dyDescent="0.2">
      <c r="A2021" s="1" t="s">
        <v>2275</v>
      </c>
      <c r="B2021" s="3">
        <v>3.5751999999999997</v>
      </c>
      <c r="C2021" s="3">
        <v>1369.9919</v>
      </c>
      <c r="D2021" s="3"/>
    </row>
    <row r="2022" spans="1:4" x14ac:dyDescent="0.2">
      <c r="A2022" s="1" t="s">
        <v>2276</v>
      </c>
      <c r="B2022" s="3">
        <v>3.5552999999999999</v>
      </c>
      <c r="C2022" s="3">
        <v>1383.4531999999999</v>
      </c>
      <c r="D2022" s="3"/>
    </row>
    <row r="2023" spans="1:4" x14ac:dyDescent="0.2">
      <c r="A2023" s="1" t="s">
        <v>2277</v>
      </c>
      <c r="B2023" s="3">
        <v>3.5789499999999999</v>
      </c>
      <c r="C2023" s="3">
        <v>1384.1515999999999</v>
      </c>
      <c r="D2023" s="3"/>
    </row>
    <row r="2024" spans="1:4" x14ac:dyDescent="0.2">
      <c r="A2024" s="1" t="s">
        <v>2278</v>
      </c>
      <c r="B2024" s="3">
        <v>3.5812499999999998</v>
      </c>
      <c r="C2024" s="3">
        <v>1392.3802000000001</v>
      </c>
      <c r="D2024" s="3"/>
    </row>
    <row r="2025" spans="1:4" x14ac:dyDescent="0.2">
      <c r="A2025" s="1" t="s">
        <v>2279</v>
      </c>
      <c r="B2025" s="3">
        <v>3.5666500000000001</v>
      </c>
      <c r="C2025" s="3">
        <v>1394.2422999999999</v>
      </c>
      <c r="D2025" s="3"/>
    </row>
    <row r="2026" spans="1:4" x14ac:dyDescent="0.2">
      <c r="A2026" s="1" t="s">
        <v>2280</v>
      </c>
      <c r="B2026" s="3">
        <v>3.5716999999999999</v>
      </c>
      <c r="C2026" s="3">
        <v>1393.8065999999999</v>
      </c>
      <c r="D2026" s="3"/>
    </row>
    <row r="2027" spans="1:4" x14ac:dyDescent="0.2">
      <c r="A2027" s="1" t="s">
        <v>2281</v>
      </c>
      <c r="B2027" s="3">
        <v>3.6073499999999998</v>
      </c>
      <c r="C2027" s="3">
        <v>1355.7555</v>
      </c>
      <c r="D2027" s="3"/>
    </row>
    <row r="2028" spans="1:4" x14ac:dyDescent="0.2">
      <c r="A2028" s="1" t="s">
        <v>2282</v>
      </c>
      <c r="B2028" s="3">
        <v>3.6992500000000001</v>
      </c>
      <c r="C2028" s="3">
        <v>1380.4309000000001</v>
      </c>
      <c r="D2028" s="3"/>
    </row>
    <row r="2029" spans="1:4" x14ac:dyDescent="0.2">
      <c r="A2029" s="1" t="s">
        <v>2283</v>
      </c>
      <c r="B2029" s="3">
        <v>3.6843500000000002</v>
      </c>
      <c r="C2029" s="3">
        <v>1385.0228</v>
      </c>
      <c r="D2029" s="3"/>
    </row>
    <row r="2030" spans="1:4" x14ac:dyDescent="0.2">
      <c r="A2030" s="1" t="s">
        <v>2284</v>
      </c>
      <c r="B2030" s="3">
        <v>3.6786000000000003</v>
      </c>
      <c r="C2030" s="3">
        <v>1398.7190000000001</v>
      </c>
      <c r="D2030" s="3"/>
    </row>
    <row r="2031" spans="1:4" x14ac:dyDescent="0.2">
      <c r="A2031" s="1" t="s">
        <v>2285</v>
      </c>
      <c r="B2031" s="3">
        <v>3.6481000000000003</v>
      </c>
      <c r="C2031" s="3">
        <v>1401.9585</v>
      </c>
      <c r="D2031" s="3"/>
    </row>
    <row r="2032" spans="1:4" x14ac:dyDescent="0.2">
      <c r="A2032" s="1" t="s">
        <v>2286</v>
      </c>
      <c r="B2032" s="3">
        <v>3.6511499999999999</v>
      </c>
      <c r="C2032" s="3">
        <v>1409.6057000000001</v>
      </c>
      <c r="D2032" s="3"/>
    </row>
    <row r="2033" spans="1:4" x14ac:dyDescent="0.2">
      <c r="A2033" s="1" t="s">
        <v>2287</v>
      </c>
      <c r="B2033" s="3">
        <v>3.6433999999999997</v>
      </c>
      <c r="C2033" s="3">
        <v>1413.3887999999999</v>
      </c>
      <c r="D2033" s="3"/>
    </row>
    <row r="2034" spans="1:4" x14ac:dyDescent="0.2">
      <c r="A2034" s="1" t="s">
        <v>2288</v>
      </c>
      <c r="B2034" s="3">
        <v>3.6578999999999997</v>
      </c>
      <c r="C2034" s="3">
        <v>1414.4422</v>
      </c>
      <c r="D2034" s="3"/>
    </row>
    <row r="2035" spans="1:4" x14ac:dyDescent="0.2">
      <c r="A2035" s="1" t="s">
        <v>2289</v>
      </c>
      <c r="B2035" s="3">
        <v>3.67815</v>
      </c>
      <c r="C2035" s="3">
        <v>1423.8954000000001</v>
      </c>
      <c r="D2035" s="3"/>
    </row>
    <row r="2036" spans="1:4" x14ac:dyDescent="0.2">
      <c r="A2036" s="1" t="s">
        <v>2290</v>
      </c>
      <c r="B2036" s="3">
        <v>3.6633</v>
      </c>
      <c r="C2036" s="3">
        <v>1419.7442000000001</v>
      </c>
      <c r="D2036" s="3"/>
    </row>
    <row r="2037" spans="1:4" x14ac:dyDescent="0.2">
      <c r="A2037" s="1" t="s">
        <v>2291</v>
      </c>
      <c r="B2037" s="3">
        <v>3.6627999999999998</v>
      </c>
      <c r="C2037" s="3">
        <v>1418.8427999999999</v>
      </c>
      <c r="D2037" s="3"/>
    </row>
    <row r="2038" spans="1:4" x14ac:dyDescent="0.2">
      <c r="A2038" s="1" t="s">
        <v>2292</v>
      </c>
      <c r="B2038" s="3">
        <v>3.7018</v>
      </c>
      <c r="C2038" s="3">
        <v>1416.096</v>
      </c>
      <c r="D2038" s="3"/>
    </row>
    <row r="2039" spans="1:4" x14ac:dyDescent="0.2">
      <c r="A2039" s="1" t="s">
        <v>2293</v>
      </c>
      <c r="B2039" s="3">
        <v>3.7144500000000003</v>
      </c>
      <c r="C2039" s="3">
        <v>1425.8825999999999</v>
      </c>
      <c r="D2039" s="3"/>
    </row>
    <row r="2040" spans="1:4" x14ac:dyDescent="0.2">
      <c r="A2040" s="1" t="s">
        <v>2294</v>
      </c>
      <c r="B2040" s="3">
        <v>3.7342500000000003</v>
      </c>
      <c r="C2040" s="3">
        <v>1420.6524999999999</v>
      </c>
      <c r="D2040" s="3"/>
    </row>
    <row r="2041" spans="1:4" x14ac:dyDescent="0.2">
      <c r="A2041" s="1" t="s">
        <v>2295</v>
      </c>
      <c r="B2041" s="3">
        <v>3.7694999999999999</v>
      </c>
      <c r="C2041" s="3">
        <v>1422.5143</v>
      </c>
      <c r="D2041" s="3"/>
    </row>
    <row r="2042" spans="1:4" x14ac:dyDescent="0.2">
      <c r="A2042" s="1" t="s">
        <v>2296</v>
      </c>
      <c r="B2042" s="3">
        <v>3.8208500000000001</v>
      </c>
      <c r="C2042" s="3">
        <v>1435.4878000000001</v>
      </c>
      <c r="D2042" s="3"/>
    </row>
    <row r="2043" spans="1:4" x14ac:dyDescent="0.2">
      <c r="A2043" s="1" t="s">
        <v>2297</v>
      </c>
      <c r="B2043" s="3">
        <v>3.7734000000000001</v>
      </c>
      <c r="C2043" s="3">
        <v>1440.4545000000001</v>
      </c>
      <c r="D2043" s="3"/>
    </row>
    <row r="2044" spans="1:4" x14ac:dyDescent="0.2">
      <c r="A2044" s="1" t="s">
        <v>2298</v>
      </c>
      <c r="B2044" s="3">
        <v>3.7787999999999999</v>
      </c>
      <c r="C2044" s="3">
        <v>1447.4996000000001</v>
      </c>
      <c r="D2044" s="3"/>
    </row>
    <row r="2045" spans="1:4" x14ac:dyDescent="0.2">
      <c r="A2045" s="1" t="s">
        <v>2299</v>
      </c>
      <c r="B2045" s="3">
        <v>3.8114499999999998</v>
      </c>
      <c r="C2045" s="3">
        <v>1442.6972000000001</v>
      </c>
      <c r="D2045" s="3"/>
    </row>
    <row r="2046" spans="1:4" x14ac:dyDescent="0.2">
      <c r="A2046" s="1" t="s">
        <v>2300</v>
      </c>
      <c r="B2046" s="3">
        <v>3.8106499999999999</v>
      </c>
      <c r="C2046" s="3">
        <v>1428.8622</v>
      </c>
      <c r="D2046" s="3"/>
    </row>
    <row r="2047" spans="1:4" x14ac:dyDescent="0.2">
      <c r="A2047" s="1" t="s">
        <v>2301</v>
      </c>
      <c r="B2047" s="3">
        <v>3.8237999999999999</v>
      </c>
      <c r="C2047" s="3">
        <v>1437.2841000000001</v>
      </c>
      <c r="D2047" s="3"/>
    </row>
    <row r="2048" spans="1:4" x14ac:dyDescent="0.2">
      <c r="A2048" s="1" t="s">
        <v>2302</v>
      </c>
      <c r="B2048" s="3">
        <v>3.8624999999999998</v>
      </c>
      <c r="C2048" s="3">
        <v>1429.2708</v>
      </c>
      <c r="D2048" s="3"/>
    </row>
    <row r="2049" spans="1:4" x14ac:dyDescent="0.2">
      <c r="A2049" s="1" t="s">
        <v>2303</v>
      </c>
      <c r="B2049" s="3">
        <v>3.8567</v>
      </c>
      <c r="C2049" s="3">
        <v>1424.8314</v>
      </c>
      <c r="D2049" s="3"/>
    </row>
    <row r="2050" spans="1:4" x14ac:dyDescent="0.2">
      <c r="A2050" s="1" t="s">
        <v>2304</v>
      </c>
      <c r="B2050" s="3">
        <v>3.8849999999999998</v>
      </c>
      <c r="C2050" s="3">
        <v>1414.3109999999999</v>
      </c>
      <c r="D2050" s="3"/>
    </row>
    <row r="2051" spans="1:4" x14ac:dyDescent="0.2">
      <c r="A2051" s="1" t="s">
        <v>2305</v>
      </c>
      <c r="B2051" s="3">
        <v>3.8569499999999999</v>
      </c>
      <c r="C2051" s="3">
        <v>1397.6111000000001</v>
      </c>
      <c r="D2051" s="3"/>
    </row>
    <row r="2052" spans="1:4" x14ac:dyDescent="0.2">
      <c r="A2052" s="1" t="s">
        <v>2306</v>
      </c>
      <c r="B2052" s="3">
        <v>3.8678499999999998</v>
      </c>
      <c r="C2052" s="3">
        <v>1389.0915</v>
      </c>
      <c r="D2052" s="3"/>
    </row>
    <row r="2053" spans="1:4" x14ac:dyDescent="0.2">
      <c r="A2053" s="1" t="s">
        <v>2307</v>
      </c>
      <c r="B2053" s="3">
        <v>3.8693499999999998</v>
      </c>
      <c r="C2053" s="3">
        <v>1398.5328</v>
      </c>
      <c r="D2053" s="3"/>
    </row>
    <row r="2054" spans="1:4" x14ac:dyDescent="0.2">
      <c r="A2054" s="1" t="s">
        <v>2308</v>
      </c>
      <c r="B2054" s="3">
        <v>3.8699000000000003</v>
      </c>
      <c r="C2054" s="3">
        <v>1382.6538</v>
      </c>
      <c r="D2054" s="3"/>
    </row>
    <row r="2055" spans="1:4" x14ac:dyDescent="0.2">
      <c r="A2055" s="1" t="s">
        <v>2309</v>
      </c>
      <c r="B2055" s="3">
        <v>3.8871000000000002</v>
      </c>
      <c r="C2055" s="3">
        <v>1377.8030000000001</v>
      </c>
      <c r="D2055" s="3"/>
    </row>
    <row r="2056" spans="1:4" x14ac:dyDescent="0.2">
      <c r="A2056" s="1" t="s">
        <v>2310</v>
      </c>
      <c r="B2056" s="3">
        <v>3.8718500000000002</v>
      </c>
      <c r="C2056" s="3">
        <v>1361.9387999999999</v>
      </c>
      <c r="D2056" s="3"/>
    </row>
    <row r="2057" spans="1:4" x14ac:dyDescent="0.2">
      <c r="A2057" s="1" t="s">
        <v>2311</v>
      </c>
      <c r="B2057" s="3">
        <v>3.8826999999999998</v>
      </c>
      <c r="C2057" s="3">
        <v>1352.4777999999999</v>
      </c>
      <c r="D2057" s="3"/>
    </row>
    <row r="2058" spans="1:4" x14ac:dyDescent="0.2">
      <c r="A2058" s="1" t="s">
        <v>2312</v>
      </c>
      <c r="B2058" s="3">
        <v>3.8906999999999998</v>
      </c>
      <c r="C2058" s="3">
        <v>1363.3936000000001</v>
      </c>
      <c r="D2058" s="3"/>
    </row>
    <row r="2059" spans="1:4" x14ac:dyDescent="0.2">
      <c r="A2059" s="1" t="s">
        <v>2313</v>
      </c>
      <c r="B2059" s="3">
        <v>3.9560500000000003</v>
      </c>
      <c r="C2059" s="3">
        <v>1377.2885000000001</v>
      </c>
      <c r="D2059" s="3"/>
    </row>
    <row r="2060" spans="1:4" x14ac:dyDescent="0.2">
      <c r="A2060" s="1" t="s">
        <v>2314</v>
      </c>
      <c r="B2060" s="3">
        <v>3.9629500000000002</v>
      </c>
      <c r="C2060" s="3">
        <v>1389.2797</v>
      </c>
      <c r="D2060" s="3"/>
    </row>
    <row r="2061" spans="1:4" x14ac:dyDescent="0.2">
      <c r="A2061" s="1" t="s">
        <v>2315</v>
      </c>
      <c r="B2061" s="3">
        <v>3.92055</v>
      </c>
      <c r="C2061" s="3">
        <v>1396.5355</v>
      </c>
      <c r="D2061" s="3"/>
    </row>
    <row r="2062" spans="1:4" x14ac:dyDescent="0.2">
      <c r="A2062" s="1" t="s">
        <v>2316</v>
      </c>
      <c r="B2062" s="3">
        <v>3.9400500000000003</v>
      </c>
      <c r="C2062" s="3">
        <v>1396.0063</v>
      </c>
      <c r="D2062" s="3"/>
    </row>
    <row r="2063" spans="1:4" x14ac:dyDescent="0.2">
      <c r="A2063" s="1" t="s">
        <v>2317</v>
      </c>
      <c r="B2063" s="3">
        <v>3.9320500000000003</v>
      </c>
      <c r="C2063" s="3">
        <v>1358.0183999999999</v>
      </c>
      <c r="D2063" s="3"/>
    </row>
    <row r="2064" spans="1:4" x14ac:dyDescent="0.2">
      <c r="A2064" s="1" t="s">
        <v>2318</v>
      </c>
      <c r="B2064" s="3">
        <v>3.9249499999999999</v>
      </c>
      <c r="C2064" s="3">
        <v>1352.0216</v>
      </c>
      <c r="D2064" s="3"/>
    </row>
    <row r="2065" spans="1:4" x14ac:dyDescent="0.2">
      <c r="A2065" s="1" t="s">
        <v>2319</v>
      </c>
      <c r="B2065" s="3">
        <v>3.9540499999999996</v>
      </c>
      <c r="C2065" s="3">
        <v>1363.3729000000001</v>
      </c>
      <c r="D2065" s="3"/>
    </row>
    <row r="2066" spans="1:4" x14ac:dyDescent="0.2">
      <c r="A2066" s="1" t="s">
        <v>2320</v>
      </c>
      <c r="B2066" s="3">
        <v>3.9425499999999998</v>
      </c>
      <c r="C2066" s="3">
        <v>1363.8797999999999</v>
      </c>
      <c r="D2066" s="3"/>
    </row>
    <row r="2067" spans="1:4" x14ac:dyDescent="0.2">
      <c r="A2067" s="1" t="s">
        <v>2321</v>
      </c>
      <c r="B2067" s="3">
        <v>3.9359500000000001</v>
      </c>
      <c r="C2067" s="3">
        <v>1379.4776999999999</v>
      </c>
      <c r="D2067" s="3"/>
    </row>
    <row r="2068" spans="1:4" x14ac:dyDescent="0.2">
      <c r="A2068" s="1" t="s">
        <v>2322</v>
      </c>
      <c r="B2068" s="3">
        <v>3.9226000000000001</v>
      </c>
      <c r="C2068" s="3">
        <v>1392.7598</v>
      </c>
      <c r="D2068" s="3"/>
    </row>
    <row r="2069" spans="1:4" x14ac:dyDescent="0.2">
      <c r="A2069" s="1" t="s">
        <v>2323</v>
      </c>
      <c r="B2069" s="3">
        <v>3.86585</v>
      </c>
      <c r="C2069" s="3">
        <v>1391.0983000000001</v>
      </c>
      <c r="D2069" s="3"/>
    </row>
    <row r="2070" spans="1:4" x14ac:dyDescent="0.2">
      <c r="A2070" s="1" t="s">
        <v>2324</v>
      </c>
      <c r="B2070" s="3">
        <v>3.8562500000000002</v>
      </c>
      <c r="C2070" s="3">
        <v>1408.0102999999999</v>
      </c>
      <c r="D2070" s="3"/>
    </row>
    <row r="2071" spans="1:4" x14ac:dyDescent="0.2">
      <c r="A2071" s="1" t="s">
        <v>2325</v>
      </c>
      <c r="B2071" s="3">
        <v>3.8642500000000002</v>
      </c>
      <c r="C2071" s="3">
        <v>1426.6602</v>
      </c>
      <c r="D2071" s="3"/>
    </row>
    <row r="2072" spans="1:4" x14ac:dyDescent="0.2">
      <c r="A2072" s="1" t="s">
        <v>2326</v>
      </c>
      <c r="B2072" s="3">
        <v>3.8581000000000003</v>
      </c>
      <c r="C2072" s="3">
        <v>1437.9565</v>
      </c>
      <c r="D2072" s="3"/>
    </row>
    <row r="2073" spans="1:4" x14ac:dyDescent="0.2">
      <c r="A2073" s="1" t="s">
        <v>2327</v>
      </c>
      <c r="B2073" s="3">
        <v>3.8309500000000001</v>
      </c>
      <c r="C2073" s="3">
        <v>1442.2664</v>
      </c>
      <c r="D2073" s="3"/>
    </row>
    <row r="2074" spans="1:4" x14ac:dyDescent="0.2">
      <c r="A2074" s="1" t="s">
        <v>2328</v>
      </c>
      <c r="B2074" s="3">
        <v>3.8311500000000001</v>
      </c>
      <c r="C2074" s="3">
        <v>1437.9457</v>
      </c>
      <c r="D2074" s="3"/>
    </row>
    <row r="2075" spans="1:4" x14ac:dyDescent="0.2">
      <c r="A2075" s="1" t="s">
        <v>2329</v>
      </c>
      <c r="B2075" s="3">
        <v>3.8424499999999999</v>
      </c>
      <c r="C2075" s="3">
        <v>1448.1460999999999</v>
      </c>
      <c r="D2075" s="3"/>
    </row>
    <row r="2076" spans="1:4" x14ac:dyDescent="0.2">
      <c r="A2076" s="1" t="s">
        <v>2330</v>
      </c>
      <c r="B2076" s="3">
        <v>3.83575</v>
      </c>
      <c r="C2076" s="3">
        <v>1456.3082999999999</v>
      </c>
      <c r="D2076" s="3"/>
    </row>
    <row r="2077" spans="1:4" x14ac:dyDescent="0.2">
      <c r="A2077" s="1" t="s">
        <v>2331</v>
      </c>
      <c r="B2077" s="3">
        <v>3.8625500000000001</v>
      </c>
      <c r="C2077" s="3">
        <v>1475.4413999999999</v>
      </c>
      <c r="D2077" s="3"/>
    </row>
    <row r="2078" spans="1:4" x14ac:dyDescent="0.2">
      <c r="A2078" s="1" t="s">
        <v>2332</v>
      </c>
      <c r="B2078" s="3">
        <v>3.8541499999999997</v>
      </c>
      <c r="C2078" s="3">
        <v>1483.5397</v>
      </c>
      <c r="D2078" s="3"/>
    </row>
    <row r="2079" spans="1:4" x14ac:dyDescent="0.2">
      <c r="A2079" s="1" t="s">
        <v>2333</v>
      </c>
      <c r="B2079" s="3">
        <v>3.8383500000000002</v>
      </c>
      <c r="C2079" s="3">
        <v>1484.3866</v>
      </c>
      <c r="D2079" s="3"/>
    </row>
    <row r="2080" spans="1:4" x14ac:dyDescent="0.2">
      <c r="A2080" s="1" t="s">
        <v>2334</v>
      </c>
      <c r="B2080" s="3">
        <v>3.83765</v>
      </c>
      <c r="C2080" s="3">
        <v>1484.6098999999999</v>
      </c>
      <c r="D2080" s="3"/>
    </row>
    <row r="2081" spans="1:4" x14ac:dyDescent="0.2">
      <c r="A2081" s="1" t="s">
        <v>2335</v>
      </c>
      <c r="B2081" s="3">
        <v>3.8257500000000002</v>
      </c>
      <c r="C2081" s="3">
        <v>1482.4908</v>
      </c>
      <c r="D2081" s="3"/>
    </row>
    <row r="2082" spans="1:4" x14ac:dyDescent="0.2">
      <c r="A2082" s="1" t="s">
        <v>2336</v>
      </c>
      <c r="B2082" s="3">
        <v>3.8147500000000001</v>
      </c>
      <c r="C2082" s="3">
        <v>1498.3252</v>
      </c>
      <c r="D2082" s="3"/>
    </row>
    <row r="2083" spans="1:4" x14ac:dyDescent="0.2">
      <c r="A2083" s="1" t="s">
        <v>2337</v>
      </c>
      <c r="B2083" s="3">
        <v>3.8121499999999999</v>
      </c>
      <c r="C2083" s="3">
        <v>1497.7421999999999</v>
      </c>
      <c r="D2083" s="3"/>
    </row>
    <row r="2084" spans="1:4" x14ac:dyDescent="0.2">
      <c r="A2084" s="1" t="s">
        <v>2338</v>
      </c>
      <c r="B2084" s="3">
        <v>3.8063000000000002</v>
      </c>
      <c r="C2084" s="3">
        <v>1499.6742999999999</v>
      </c>
      <c r="D2084" s="3"/>
    </row>
    <row r="2085" spans="1:4" x14ac:dyDescent="0.2">
      <c r="A2085" s="1" t="s">
        <v>2339</v>
      </c>
      <c r="B2085" s="3">
        <v>3.8231000000000002</v>
      </c>
      <c r="C2085" s="3">
        <v>1512.3444999999999</v>
      </c>
      <c r="D2085" s="3"/>
    </row>
    <row r="2086" spans="1:4" x14ac:dyDescent="0.2">
      <c r="A2086" s="1" t="s">
        <v>2340</v>
      </c>
      <c r="B2086" s="3">
        <v>3.81385</v>
      </c>
      <c r="C2086" s="3">
        <v>1523.6134</v>
      </c>
      <c r="D2086" s="3"/>
    </row>
    <row r="2087" spans="1:4" x14ac:dyDescent="0.2">
      <c r="A2087" s="1" t="s">
        <v>2341</v>
      </c>
      <c r="B2087" s="3">
        <v>3.7753000000000001</v>
      </c>
      <c r="C2087" t="s">
        <v>192</v>
      </c>
      <c r="D2087" s="3"/>
    </row>
    <row r="2088" spans="1:4" x14ac:dyDescent="0.2">
      <c r="A2088" s="1" t="s">
        <v>2342</v>
      </c>
      <c r="B2088" s="3">
        <v>3.7753000000000001</v>
      </c>
      <c r="C2088" s="3">
        <v>1539.8021000000001</v>
      </c>
      <c r="D2088" s="3"/>
    </row>
    <row r="2089" spans="1:4" x14ac:dyDescent="0.2">
      <c r="A2089" s="1" t="s">
        <v>2343</v>
      </c>
      <c r="B2089" s="3">
        <v>3.7685500000000003</v>
      </c>
      <c r="C2089" s="3">
        <v>1532.6469</v>
      </c>
      <c r="D2089" s="3"/>
    </row>
    <row r="2090" spans="1:4" x14ac:dyDescent="0.2">
      <c r="A2090" s="1" t="s">
        <v>2344</v>
      </c>
      <c r="B2090" s="3">
        <v>3.7650999999999999</v>
      </c>
      <c r="C2090" s="3">
        <v>1549.6306</v>
      </c>
      <c r="D2090" s="3"/>
    </row>
    <row r="2091" spans="1:4" x14ac:dyDescent="0.2">
      <c r="A2091" s="1" t="s">
        <v>2345</v>
      </c>
      <c r="B2091" s="3">
        <v>3.7633999999999999</v>
      </c>
      <c r="C2091" s="3">
        <v>1563.2286999999999</v>
      </c>
      <c r="D2091" s="3"/>
    </row>
    <row r="2092" spans="1:4" x14ac:dyDescent="0.2">
      <c r="A2092" s="1" t="s">
        <v>2346</v>
      </c>
      <c r="B2092" s="3">
        <v>3.7489499999999998</v>
      </c>
      <c r="C2092" t="s">
        <v>192</v>
      </c>
      <c r="D2092" s="3"/>
    </row>
    <row r="2093" spans="1:4" x14ac:dyDescent="0.2">
      <c r="A2093" s="1" t="s">
        <v>2347</v>
      </c>
      <c r="B2093" s="3">
        <v>3.7487500000000002</v>
      </c>
      <c r="C2093" s="3">
        <v>1560.0182</v>
      </c>
      <c r="D2093" s="3"/>
    </row>
    <row r="2094" spans="1:4" x14ac:dyDescent="0.2">
      <c r="A2094" s="1" t="s">
        <v>2348</v>
      </c>
      <c r="B2094" s="3">
        <v>3.75875</v>
      </c>
      <c r="C2094" s="3">
        <v>1553.1918000000001</v>
      </c>
      <c r="D2094" s="3"/>
    </row>
    <row r="2095" spans="1:4" x14ac:dyDescent="0.2">
      <c r="A2095" s="1" t="s">
        <v>2349</v>
      </c>
      <c r="B2095" s="3">
        <v>3.7877999999999998</v>
      </c>
      <c r="C2095" s="3">
        <v>1573.4176</v>
      </c>
      <c r="D2095" s="3"/>
    </row>
    <row r="2096" spans="1:4" x14ac:dyDescent="0.2">
      <c r="A2096" s="1" t="s">
        <v>2350</v>
      </c>
      <c r="B2096" s="3">
        <v>3.79535</v>
      </c>
      <c r="C2096" s="3">
        <v>1589.9657999999999</v>
      </c>
      <c r="D2096" s="3"/>
    </row>
    <row r="2097" spans="1:4" x14ac:dyDescent="0.2">
      <c r="A2097" s="1" t="s">
        <v>2351</v>
      </c>
      <c r="B2097" s="3">
        <v>3.7656000000000001</v>
      </c>
      <c r="C2097" s="3">
        <v>1559.9842000000001</v>
      </c>
      <c r="D2097" s="3"/>
    </row>
    <row r="2098" spans="1:4" x14ac:dyDescent="0.2">
      <c r="A2098" s="1" t="s">
        <v>2352</v>
      </c>
      <c r="B2098" s="3">
        <v>3.7626999999999997</v>
      </c>
      <c r="C2098" s="3">
        <v>1572.9855</v>
      </c>
      <c r="D2098" s="3"/>
    </row>
    <row r="2099" spans="1:4" x14ac:dyDescent="0.2">
      <c r="A2099" s="1" t="s">
        <v>2353</v>
      </c>
      <c r="B2099" s="3">
        <v>3.8184499999999999</v>
      </c>
      <c r="C2099" s="3">
        <v>1582.8956000000001</v>
      </c>
      <c r="D2099" s="3"/>
    </row>
    <row r="2100" spans="1:4" x14ac:dyDescent="0.2">
      <c r="A2100" s="1" t="s">
        <v>2354</v>
      </c>
      <c r="B2100" s="3">
        <v>3.8177500000000002</v>
      </c>
      <c r="C2100" s="3">
        <v>1591.5764999999999</v>
      </c>
      <c r="D2100" s="3"/>
    </row>
    <row r="2101" spans="1:4" x14ac:dyDescent="0.2">
      <c r="A2101" s="1" t="s">
        <v>2355</v>
      </c>
      <c r="B2101" s="3">
        <v>3.8001499999999999</v>
      </c>
      <c r="C2101" s="3">
        <v>1574.299</v>
      </c>
      <c r="D2101" s="3"/>
    </row>
    <row r="2102" spans="1:4" x14ac:dyDescent="0.2">
      <c r="A2102" s="1" t="s">
        <v>2356</v>
      </c>
      <c r="B2102" s="3">
        <v>3.7810999999999999</v>
      </c>
      <c r="C2102" s="3">
        <v>1591.1201000000001</v>
      </c>
      <c r="D2102" s="3"/>
    </row>
    <row r="2103" spans="1:4" x14ac:dyDescent="0.2">
      <c r="A2103" s="1" t="s">
        <v>2357</v>
      </c>
      <c r="B2103" s="3">
        <v>3.81325</v>
      </c>
      <c r="C2103" s="3">
        <v>1606.077</v>
      </c>
      <c r="D2103" s="3"/>
    </row>
    <row r="2104" spans="1:4" x14ac:dyDescent="0.2">
      <c r="A2104" s="1" t="s">
        <v>2358</v>
      </c>
      <c r="B2104" s="3">
        <v>3.7907999999999999</v>
      </c>
      <c r="C2104" s="3">
        <v>1615.5201</v>
      </c>
      <c r="D2104" s="3"/>
    </row>
    <row r="2105" spans="1:4" x14ac:dyDescent="0.2">
      <c r="A2105" s="1" t="s">
        <v>2359</v>
      </c>
      <c r="B2105" s="3">
        <v>3.75915</v>
      </c>
      <c r="C2105" s="3">
        <v>1606.9649999999999</v>
      </c>
      <c r="D2105" s="3"/>
    </row>
    <row r="2106" spans="1:4" x14ac:dyDescent="0.2">
      <c r="A2106" s="1" t="s">
        <v>2360</v>
      </c>
      <c r="B2106" s="3">
        <v>3.7454999999999998</v>
      </c>
      <c r="C2106" s="3">
        <v>1614.2329999999999</v>
      </c>
      <c r="D2106" s="3"/>
    </row>
    <row r="2107" spans="1:4" x14ac:dyDescent="0.2">
      <c r="A2107" s="1" t="s">
        <v>2361</v>
      </c>
      <c r="B2107" s="3">
        <v>3.7404500000000001</v>
      </c>
      <c r="C2107" s="3">
        <v>1623.1895</v>
      </c>
      <c r="D2107" s="3"/>
    </row>
    <row r="2108" spans="1:4" x14ac:dyDescent="0.2">
      <c r="A2108" s="1" t="s">
        <v>2362</v>
      </c>
      <c r="B2108" s="3">
        <v>3.7762000000000002</v>
      </c>
      <c r="C2108" s="3">
        <v>1624.0059000000001</v>
      </c>
      <c r="D2108" s="3"/>
    </row>
    <row r="2109" spans="1:4" x14ac:dyDescent="0.2">
      <c r="A2109" s="1" t="s">
        <v>2363</v>
      </c>
      <c r="B2109" s="3">
        <v>3.7829000000000002</v>
      </c>
      <c r="C2109" s="3">
        <v>1624.7989</v>
      </c>
      <c r="D2109" s="3"/>
    </row>
    <row r="2110" spans="1:4" x14ac:dyDescent="0.2">
      <c r="A2110" s="1" t="s">
        <v>2364</v>
      </c>
      <c r="B2110" s="3">
        <v>3.7574000000000001</v>
      </c>
      <c r="C2110" s="3">
        <v>1627.663</v>
      </c>
      <c r="D2110" s="3"/>
    </row>
    <row r="2111" spans="1:4" x14ac:dyDescent="0.2">
      <c r="A2111" s="1" t="s">
        <v>2365</v>
      </c>
      <c r="B2111" s="3">
        <v>3.7601</v>
      </c>
      <c r="C2111" s="3">
        <v>1620.8821</v>
      </c>
      <c r="D2111" s="3"/>
    </row>
    <row r="2112" spans="1:4" x14ac:dyDescent="0.2">
      <c r="A2112" s="1" t="s">
        <v>2366</v>
      </c>
      <c r="B2112" s="3">
        <v>3.7487500000000002</v>
      </c>
      <c r="C2112" s="3">
        <v>1609.9119000000001</v>
      </c>
      <c r="D2112" s="3"/>
    </row>
    <row r="2113" spans="1:4" x14ac:dyDescent="0.2">
      <c r="A2113" s="1" t="s">
        <v>2367</v>
      </c>
      <c r="B2113" s="3">
        <v>3.7665999999999999</v>
      </c>
      <c r="C2113" s="3">
        <v>1590.0875000000001</v>
      </c>
      <c r="D2113" s="3"/>
    </row>
    <row r="2114" spans="1:4" x14ac:dyDescent="0.2">
      <c r="A2114" s="1" t="s">
        <v>2368</v>
      </c>
      <c r="B2114" s="3">
        <v>3.782</v>
      </c>
      <c r="C2114" s="3">
        <v>1599.9192</v>
      </c>
      <c r="D2114" s="3"/>
    </row>
    <row r="2115" spans="1:4" x14ac:dyDescent="0.2">
      <c r="A2115" s="1" t="s">
        <v>2369</v>
      </c>
      <c r="B2115" s="3">
        <v>3.7747999999999999</v>
      </c>
      <c r="C2115" s="3">
        <v>1589.9378999999999</v>
      </c>
      <c r="D2115" s="3"/>
    </row>
    <row r="2116" spans="1:4" x14ac:dyDescent="0.2">
      <c r="A2116" s="1" t="s">
        <v>2370</v>
      </c>
      <c r="B2116" s="3">
        <v>3.8107500000000001</v>
      </c>
      <c r="C2116" s="3">
        <v>1584.3715999999999</v>
      </c>
      <c r="D2116" s="3"/>
    </row>
    <row r="2117" spans="1:4" x14ac:dyDescent="0.2">
      <c r="A2117" s="1" t="s">
        <v>2371</v>
      </c>
      <c r="B2117" s="3">
        <v>3.81535</v>
      </c>
      <c r="C2117" s="3">
        <v>1604.8409999999999</v>
      </c>
      <c r="D2117" s="3"/>
    </row>
    <row r="2118" spans="1:4" x14ac:dyDescent="0.2">
      <c r="A2118" s="1" t="s">
        <v>2372</v>
      </c>
      <c r="B2118" s="3">
        <v>3.8102499999999999</v>
      </c>
      <c r="C2118" s="3">
        <v>1597.7075</v>
      </c>
      <c r="D2118" s="3"/>
    </row>
    <row r="2119" spans="1:4" x14ac:dyDescent="0.2">
      <c r="A2119" s="1" t="s">
        <v>2373</v>
      </c>
      <c r="B2119" s="3">
        <v>3.7997000000000001</v>
      </c>
      <c r="C2119" s="3">
        <v>1598.3637000000001</v>
      </c>
      <c r="D2119" s="3"/>
    </row>
    <row r="2120" spans="1:4" x14ac:dyDescent="0.2">
      <c r="A2120" s="1" t="s">
        <v>2374</v>
      </c>
      <c r="B2120" s="3">
        <v>3.8007</v>
      </c>
      <c r="C2120" s="3">
        <v>1626.1527000000001</v>
      </c>
      <c r="D2120" s="3"/>
    </row>
    <row r="2121" spans="1:4" x14ac:dyDescent="0.2">
      <c r="A2121" s="1" t="s">
        <v>2375</v>
      </c>
      <c r="B2121" s="3">
        <v>3.7755000000000001</v>
      </c>
      <c r="C2121" s="3">
        <v>1633.4899</v>
      </c>
      <c r="D2121" s="3"/>
    </row>
    <row r="2122" spans="1:4" x14ac:dyDescent="0.2">
      <c r="A2122" s="1" t="s">
        <v>2376</v>
      </c>
      <c r="B2122" s="3">
        <v>3.7557</v>
      </c>
      <c r="C2122" s="3">
        <v>1629.9970000000001</v>
      </c>
      <c r="D2122" s="3"/>
    </row>
    <row r="2123" spans="1:4" x14ac:dyDescent="0.2">
      <c r="A2123" s="1" t="s">
        <v>2377</v>
      </c>
      <c r="B2123" s="3">
        <v>3.7565</v>
      </c>
      <c r="C2123" s="3">
        <v>1601.0996</v>
      </c>
      <c r="D2123" s="3"/>
    </row>
    <row r="2124" spans="1:4" x14ac:dyDescent="0.2">
      <c r="A2124" s="1" t="s">
        <v>2378</v>
      </c>
      <c r="B2124" s="3">
        <v>3.7732000000000001</v>
      </c>
      <c r="C2124" s="3">
        <v>1630.7291</v>
      </c>
      <c r="D2124" s="3"/>
    </row>
    <row r="2125" spans="1:4" x14ac:dyDescent="0.2">
      <c r="A2125" s="1" t="s">
        <v>2379</v>
      </c>
      <c r="B2125" s="3">
        <v>3.7879</v>
      </c>
      <c r="C2125" s="3">
        <v>1634.4163000000001</v>
      </c>
      <c r="D2125" s="3"/>
    </row>
    <row r="2126" spans="1:4" x14ac:dyDescent="0.2">
      <c r="A2126" s="1" t="s">
        <v>2380</v>
      </c>
      <c r="B2126" s="3">
        <v>3.8028</v>
      </c>
      <c r="C2126" s="3">
        <v>1641.5516</v>
      </c>
      <c r="D2126" s="3"/>
    </row>
    <row r="2127" spans="1:4" x14ac:dyDescent="0.2">
      <c r="A2127" s="1" t="s">
        <v>2381</v>
      </c>
      <c r="B2127" s="3">
        <v>3.7850000000000001</v>
      </c>
      <c r="C2127" s="3">
        <v>1647.6577</v>
      </c>
      <c r="D2127" s="3"/>
    </row>
    <row r="2128" spans="1:4" x14ac:dyDescent="0.2">
      <c r="A2128" s="1" t="s">
        <v>2382</v>
      </c>
      <c r="B2128" s="3">
        <v>3.7787999999999999</v>
      </c>
      <c r="C2128" s="3">
        <v>1646.3947000000001</v>
      </c>
      <c r="D2128" s="3"/>
    </row>
    <row r="2129" spans="1:4" x14ac:dyDescent="0.2">
      <c r="A2129" s="1" t="s">
        <v>2383</v>
      </c>
      <c r="B2129" s="3">
        <v>3.7866999999999997</v>
      </c>
      <c r="C2129" s="3">
        <v>1655.4845</v>
      </c>
      <c r="D2129" s="3"/>
    </row>
    <row r="2130" spans="1:4" x14ac:dyDescent="0.2">
      <c r="A2130" s="1" t="s">
        <v>2384</v>
      </c>
      <c r="B2130" s="3">
        <v>3.8031000000000001</v>
      </c>
      <c r="C2130" s="3">
        <v>1645.3019999999999</v>
      </c>
      <c r="D2130" s="3"/>
    </row>
    <row r="2131" spans="1:4" x14ac:dyDescent="0.2">
      <c r="A2131" s="1" t="s">
        <v>2385</v>
      </c>
      <c r="B2131" s="3">
        <v>3.8115999999999999</v>
      </c>
      <c r="C2131" s="3">
        <v>1640.1470999999999</v>
      </c>
      <c r="D2131" s="3"/>
    </row>
    <row r="2132" spans="1:4" x14ac:dyDescent="0.2">
      <c r="A2132" s="1" t="s">
        <v>2386</v>
      </c>
      <c r="B2132" s="3">
        <v>3.8071999999999999</v>
      </c>
      <c r="C2132" s="3">
        <v>1651.1001000000001</v>
      </c>
      <c r="D2132" s="3"/>
    </row>
    <row r="2133" spans="1:4" x14ac:dyDescent="0.2">
      <c r="A2133" s="1" t="s">
        <v>2387</v>
      </c>
      <c r="B2133" s="3">
        <v>3.81955</v>
      </c>
      <c r="C2133" s="3">
        <v>1648.0621000000001</v>
      </c>
      <c r="D2133" s="3"/>
    </row>
    <row r="2134" spans="1:4" x14ac:dyDescent="0.2">
      <c r="A2134" s="1" t="s">
        <v>2388</v>
      </c>
      <c r="B2134" s="3">
        <v>3.8035000000000001</v>
      </c>
      <c r="C2134" s="3">
        <v>1642.1459</v>
      </c>
      <c r="D2134" s="3"/>
    </row>
    <row r="2135" spans="1:4" x14ac:dyDescent="0.2">
      <c r="A2135" s="1" t="s">
        <v>2389</v>
      </c>
      <c r="B2135" s="3">
        <v>3.8005</v>
      </c>
      <c r="C2135" s="3">
        <v>1650.2615000000001</v>
      </c>
      <c r="D2135" s="3"/>
    </row>
    <row r="2136" spans="1:4" x14ac:dyDescent="0.2">
      <c r="A2136" s="1" t="s">
        <v>2390</v>
      </c>
      <c r="B2136" s="3">
        <v>3.8123</v>
      </c>
      <c r="C2136" s="3">
        <v>1655.0943</v>
      </c>
      <c r="D2136" s="3"/>
    </row>
    <row r="2137" spans="1:4" x14ac:dyDescent="0.2">
      <c r="A2137" s="1" t="s">
        <v>2391</v>
      </c>
      <c r="B2137" s="3">
        <v>3.8198499999999997</v>
      </c>
      <c r="C2137" s="3">
        <v>1662.1804999999999</v>
      </c>
      <c r="D2137" s="3"/>
    </row>
    <row r="2138" spans="1:4" x14ac:dyDescent="0.2">
      <c r="A2138" s="1" t="s">
        <v>2392</v>
      </c>
      <c r="B2138" s="3">
        <v>3.8185000000000002</v>
      </c>
      <c r="C2138" s="3">
        <v>1668.4194</v>
      </c>
      <c r="D2138" s="3"/>
    </row>
    <row r="2139" spans="1:4" x14ac:dyDescent="0.2">
      <c r="A2139" s="1" t="s">
        <v>2393</v>
      </c>
      <c r="B2139" s="3">
        <v>3.8594499999999998</v>
      </c>
      <c r="C2139" s="3">
        <v>1663.1950999999999</v>
      </c>
      <c r="D2139" s="3"/>
    </row>
    <row r="2140" spans="1:4" x14ac:dyDescent="0.2">
      <c r="A2140" s="1" t="s">
        <v>2394</v>
      </c>
      <c r="B2140" s="3">
        <v>3.8632</v>
      </c>
      <c r="C2140" s="3">
        <v>1663.3453</v>
      </c>
      <c r="D2140" s="3"/>
    </row>
    <row r="2141" spans="1:4" x14ac:dyDescent="0.2">
      <c r="A2141" s="1" t="s">
        <v>2395</v>
      </c>
      <c r="B2141" s="3">
        <v>3.891</v>
      </c>
      <c r="C2141" s="3">
        <v>1662.4929999999999</v>
      </c>
      <c r="D2141" s="3"/>
    </row>
    <row r="2142" spans="1:4" x14ac:dyDescent="0.2">
      <c r="A2142" s="1" t="s">
        <v>2396</v>
      </c>
      <c r="B2142" s="3">
        <v>3.9074499999999999</v>
      </c>
      <c r="C2142" s="3">
        <v>1661.2328</v>
      </c>
      <c r="D2142" s="3"/>
    </row>
    <row r="2143" spans="1:4" x14ac:dyDescent="0.2">
      <c r="A2143" s="1" t="s">
        <v>2397</v>
      </c>
      <c r="B2143" s="3">
        <v>3.9397500000000001</v>
      </c>
      <c r="C2143" s="3">
        <v>1671.6096</v>
      </c>
      <c r="D2143" s="3"/>
    </row>
    <row r="2144" spans="1:4" x14ac:dyDescent="0.2">
      <c r="A2144" s="1" t="s">
        <v>2398</v>
      </c>
      <c r="B2144" s="3">
        <v>3.9391499999999997</v>
      </c>
      <c r="C2144" s="3">
        <v>1678.3697</v>
      </c>
      <c r="D2144" s="3"/>
    </row>
    <row r="2145" spans="1:4" x14ac:dyDescent="0.2">
      <c r="A2145" s="1" t="s">
        <v>2399</v>
      </c>
      <c r="B2145" s="3">
        <v>3.9311499999999997</v>
      </c>
      <c r="C2145" s="3">
        <v>1679.9358999999999</v>
      </c>
      <c r="D2145" s="3"/>
    </row>
    <row r="2146" spans="1:4" x14ac:dyDescent="0.2">
      <c r="A2146" s="1" t="s">
        <v>2400</v>
      </c>
      <c r="B2146" s="3">
        <v>3.9122000000000003</v>
      </c>
      <c r="C2146" s="3">
        <v>1663.0740000000001</v>
      </c>
      <c r="D2146" s="3"/>
    </row>
    <row r="2147" spans="1:4" x14ac:dyDescent="0.2">
      <c r="A2147" s="1" t="s">
        <v>2401</v>
      </c>
      <c r="B2147" s="3">
        <v>3.96435</v>
      </c>
      <c r="C2147" s="3">
        <v>1655.7388000000001</v>
      </c>
      <c r="D2147" s="3"/>
    </row>
    <row r="2148" spans="1:4" x14ac:dyDescent="0.2">
      <c r="A2148" s="1" t="s">
        <v>2402</v>
      </c>
      <c r="B2148" s="3">
        <v>3.9778000000000002</v>
      </c>
      <c r="C2148" s="3">
        <v>1641.3166000000001</v>
      </c>
      <c r="D2148" s="3"/>
    </row>
    <row r="2149" spans="1:4" x14ac:dyDescent="0.2">
      <c r="A2149" s="1" t="s">
        <v>2403</v>
      </c>
      <c r="B2149" s="3">
        <v>3.9792999999999998</v>
      </c>
      <c r="C2149" s="3">
        <v>1617.2399</v>
      </c>
      <c r="D2149" s="3"/>
    </row>
    <row r="2150" spans="1:4" x14ac:dyDescent="0.2">
      <c r="A2150" s="1" t="s">
        <v>2404</v>
      </c>
      <c r="B2150" s="3">
        <v>3.9966500000000003</v>
      </c>
      <c r="C2150" s="3">
        <v>1625.913</v>
      </c>
      <c r="D2150" s="3"/>
    </row>
    <row r="2151" spans="1:4" x14ac:dyDescent="0.2">
      <c r="A2151" s="1" t="s">
        <v>2405</v>
      </c>
      <c r="B2151" s="3">
        <v>3.9984999999999999</v>
      </c>
      <c r="C2151" s="3">
        <v>1630.3515</v>
      </c>
      <c r="D2151" s="3"/>
    </row>
    <row r="2152" spans="1:4" x14ac:dyDescent="0.2">
      <c r="A2152" s="1" t="s">
        <v>2406</v>
      </c>
      <c r="B2152" s="3">
        <v>3.9524499999999998</v>
      </c>
      <c r="C2152" s="3">
        <v>1632.019</v>
      </c>
      <c r="D2152" s="3"/>
    </row>
    <row r="2153" spans="1:4" x14ac:dyDescent="0.2">
      <c r="A2153" s="1" t="s">
        <v>2407</v>
      </c>
      <c r="B2153" s="3">
        <v>3.9612499999999997</v>
      </c>
      <c r="C2153" s="3">
        <v>1628.8362999999999</v>
      </c>
      <c r="D2153" s="3"/>
    </row>
    <row r="2154" spans="1:4" x14ac:dyDescent="0.2">
      <c r="A2154" s="1" t="s">
        <v>2408</v>
      </c>
      <c r="B2154" s="3">
        <v>3.9796</v>
      </c>
      <c r="C2154" s="3">
        <v>1625.4219000000001</v>
      </c>
      <c r="D2154" s="3"/>
    </row>
    <row r="2155" spans="1:4" x14ac:dyDescent="0.2">
      <c r="A2155" s="1" t="s">
        <v>2409</v>
      </c>
      <c r="B2155" s="3">
        <v>4.0112000000000005</v>
      </c>
      <c r="C2155" s="3">
        <v>1629.2873999999999</v>
      </c>
      <c r="D2155" s="3"/>
    </row>
    <row r="2156" spans="1:4" x14ac:dyDescent="0.2">
      <c r="A2156" s="1" t="s">
        <v>2410</v>
      </c>
      <c r="B2156" s="3">
        <v>4.0305499999999999</v>
      </c>
      <c r="C2156" s="3">
        <v>1631.2764</v>
      </c>
      <c r="D2156" s="3"/>
    </row>
    <row r="2157" spans="1:4" x14ac:dyDescent="0.2">
      <c r="A2157" s="1" t="s">
        <v>2411</v>
      </c>
      <c r="B2157" s="3">
        <v>4.0563500000000001</v>
      </c>
      <c r="C2157" s="3">
        <v>1599.5938000000001</v>
      </c>
      <c r="D2157" s="3"/>
    </row>
    <row r="2158" spans="1:4" x14ac:dyDescent="0.2">
      <c r="A2158" s="1" t="s">
        <v>2412</v>
      </c>
      <c r="B2158" s="3">
        <v>4.0597499999999993</v>
      </c>
      <c r="C2158" s="3">
        <v>1564.3787</v>
      </c>
      <c r="D2158" s="3"/>
    </row>
    <row r="2159" spans="1:4" x14ac:dyDescent="0.2">
      <c r="A2159" s="1" t="s">
        <v>2413</v>
      </c>
      <c r="B2159" s="3">
        <v>4.0743500000000008</v>
      </c>
      <c r="C2159" s="3">
        <v>1532.1048000000001</v>
      </c>
      <c r="D2159" s="3"/>
    </row>
    <row r="2160" spans="1:4" x14ac:dyDescent="0.2">
      <c r="A2160" s="1" t="s">
        <v>2414</v>
      </c>
      <c r="B2160" s="3">
        <v>4.1490499999999999</v>
      </c>
      <c r="C2160" s="3">
        <v>1536.7829999999999</v>
      </c>
      <c r="D2160" s="3"/>
    </row>
    <row r="2161" spans="1:4" x14ac:dyDescent="0.2">
      <c r="A2161" s="1" t="s">
        <v>2415</v>
      </c>
      <c r="B2161" s="3">
        <v>4.1320999999999994</v>
      </c>
      <c r="C2161" s="3">
        <v>1537.9126000000001</v>
      </c>
      <c r="D2161" s="3"/>
    </row>
    <row r="2162" spans="1:4" x14ac:dyDescent="0.2">
      <c r="A2162" s="1" t="s">
        <v>2416</v>
      </c>
      <c r="B2162" s="3">
        <v>4.0822000000000003</v>
      </c>
      <c r="C2162" s="3">
        <v>1564.8154999999999</v>
      </c>
      <c r="D2162" s="3"/>
    </row>
    <row r="2163" spans="1:4" x14ac:dyDescent="0.2">
      <c r="A2163" s="1" t="s">
        <v>2417</v>
      </c>
      <c r="B2163" s="3">
        <v>4.0997000000000003</v>
      </c>
      <c r="C2163" s="3">
        <v>1536.8354999999999</v>
      </c>
      <c r="D2163" s="3"/>
    </row>
    <row r="2164" spans="1:4" x14ac:dyDescent="0.2">
      <c r="A2164" s="1" t="s">
        <v>2418</v>
      </c>
      <c r="B2164" s="3">
        <v>4.1017000000000001</v>
      </c>
      <c r="C2164" s="3">
        <v>1565.3578</v>
      </c>
      <c r="D2164" s="3"/>
    </row>
    <row r="2165" spans="1:4" x14ac:dyDescent="0.2">
      <c r="A2165" s="1" t="s">
        <v>2419</v>
      </c>
      <c r="B2165" s="3">
        <v>4.1000999999999994</v>
      </c>
      <c r="C2165" s="3">
        <v>1586.2254</v>
      </c>
      <c r="D2165" s="3"/>
    </row>
    <row r="2166" spans="1:4" x14ac:dyDescent="0.2">
      <c r="A2166" s="1" t="s">
        <v>2420</v>
      </c>
      <c r="B2166" s="3">
        <v>4.0309000000000008</v>
      </c>
      <c r="C2166" s="3">
        <v>1585.6913</v>
      </c>
      <c r="D2166" s="3"/>
    </row>
    <row r="2167" spans="1:4" x14ac:dyDescent="0.2">
      <c r="A2167" s="1" t="s">
        <v>2421</v>
      </c>
      <c r="B2167" s="3">
        <v>4.0368499999999994</v>
      </c>
      <c r="C2167" t="s">
        <v>192</v>
      </c>
      <c r="D2167" s="3"/>
    </row>
    <row r="2168" spans="1:4" x14ac:dyDescent="0.2">
      <c r="A2168" s="1" t="s">
        <v>2422</v>
      </c>
      <c r="B2168" s="3">
        <v>4.0368499999999994</v>
      </c>
      <c r="C2168" s="3">
        <v>1583.4530999999999</v>
      </c>
      <c r="D2168" s="3"/>
    </row>
    <row r="2169" spans="1:4" x14ac:dyDescent="0.2">
      <c r="A2169" s="1" t="s">
        <v>2423</v>
      </c>
      <c r="B2169" s="3">
        <v>4.0884999999999998</v>
      </c>
      <c r="C2169" s="3">
        <v>1569.3991000000001</v>
      </c>
      <c r="D2169" s="3"/>
    </row>
    <row r="2170" spans="1:4" x14ac:dyDescent="0.2">
      <c r="A2170" s="1" t="s">
        <v>2424</v>
      </c>
      <c r="B2170" s="3">
        <v>4.0794999999999995</v>
      </c>
      <c r="C2170" s="3">
        <v>1571.4951000000001</v>
      </c>
      <c r="D2170" s="3"/>
    </row>
    <row r="2171" spans="1:4" x14ac:dyDescent="0.2">
      <c r="A2171" s="1" t="s">
        <v>2425</v>
      </c>
      <c r="B2171" s="3">
        <v>4.0705</v>
      </c>
      <c r="C2171" s="3">
        <v>1573.5909999999999</v>
      </c>
      <c r="D2171" s="3"/>
    </row>
    <row r="2172" spans="1:4" x14ac:dyDescent="0.2">
      <c r="A2172" s="1" t="s">
        <v>2426</v>
      </c>
      <c r="B2172" s="3">
        <v>4.05715</v>
      </c>
      <c r="C2172" s="3">
        <v>1552.4686999999999</v>
      </c>
      <c r="D2172" s="3"/>
    </row>
    <row r="2173" spans="1:4" x14ac:dyDescent="0.2">
      <c r="A2173" s="1" t="s">
        <v>2427</v>
      </c>
      <c r="B2173" s="3">
        <v>4.0435499999999998</v>
      </c>
      <c r="C2173" t="s">
        <v>192</v>
      </c>
      <c r="D2173" s="3"/>
    </row>
    <row r="2174" spans="1:4" x14ac:dyDescent="0.2">
      <c r="A2174" s="1" t="s">
        <v>2428</v>
      </c>
      <c r="B2174" s="3">
        <v>4.0435499999999998</v>
      </c>
      <c r="C2174" s="3">
        <v>1533.8277</v>
      </c>
      <c r="D2174" s="3"/>
    </row>
    <row r="2175" spans="1:4" x14ac:dyDescent="0.2">
      <c r="A2175" s="1" t="s">
        <v>2429</v>
      </c>
      <c r="B2175" s="3">
        <v>4.1244999999999994</v>
      </c>
      <c r="C2175" s="3">
        <v>1516.3938000000001</v>
      </c>
      <c r="D2175" s="3"/>
    </row>
    <row r="2176" spans="1:4" x14ac:dyDescent="0.2">
      <c r="A2176" s="1" t="s">
        <v>2430</v>
      </c>
      <c r="B2176" s="3">
        <v>4.1946000000000003</v>
      </c>
      <c r="C2176" s="3">
        <v>1499.1092000000001</v>
      </c>
      <c r="D2176" s="3"/>
    </row>
    <row r="2177" spans="1:4" x14ac:dyDescent="0.2">
      <c r="A2177" s="1" t="s">
        <v>2431</v>
      </c>
      <c r="B2177" s="3">
        <v>4.2587999999999999</v>
      </c>
      <c r="C2177" s="3">
        <v>1476.3803</v>
      </c>
      <c r="D2177" s="3"/>
    </row>
    <row r="2178" spans="1:4" x14ac:dyDescent="0.2">
      <c r="A2178" s="1" t="s">
        <v>2432</v>
      </c>
      <c r="B2178" s="3">
        <v>4.2596499999999997</v>
      </c>
      <c r="C2178" s="3">
        <v>1437.8444999999999</v>
      </c>
      <c r="D2178" s="3"/>
    </row>
    <row r="2179" spans="1:4" x14ac:dyDescent="0.2">
      <c r="A2179" s="1" t="s">
        <v>2433</v>
      </c>
      <c r="B2179" s="3">
        <v>4.2855499999999997</v>
      </c>
      <c r="C2179" s="3">
        <v>1439.7452000000001</v>
      </c>
      <c r="D2179" s="3"/>
    </row>
    <row r="2180" spans="1:4" x14ac:dyDescent="0.2">
      <c r="A2180" s="1" t="s">
        <v>2434</v>
      </c>
      <c r="B2180" s="3">
        <v>4.2916499999999997</v>
      </c>
      <c r="C2180" s="3">
        <v>1453.0809999999999</v>
      </c>
      <c r="D2180" s="3"/>
    </row>
    <row r="2181" spans="1:4" x14ac:dyDescent="0.2">
      <c r="A2181" s="1" t="s">
        <v>2435</v>
      </c>
      <c r="B2181" s="3">
        <v>4.2704500000000003</v>
      </c>
      <c r="C2181" s="3">
        <v>1451.4054000000001</v>
      </c>
      <c r="D2181" s="3"/>
    </row>
    <row r="2182" spans="1:4" x14ac:dyDescent="0.2">
      <c r="A2182" s="1" t="s">
        <v>2436</v>
      </c>
      <c r="B2182" s="3">
        <v>4.2610000000000001</v>
      </c>
      <c r="C2182" s="3">
        <v>1463.9933000000001</v>
      </c>
      <c r="D2182" s="3"/>
    </row>
    <row r="2183" spans="1:4" x14ac:dyDescent="0.2">
      <c r="A2183" s="1" t="s">
        <v>2437</v>
      </c>
      <c r="B2183" s="3">
        <v>4.3239000000000001</v>
      </c>
      <c r="C2183" s="3">
        <v>1453.5922</v>
      </c>
      <c r="D2183" s="3"/>
    </row>
    <row r="2184" spans="1:4" x14ac:dyDescent="0.2">
      <c r="A2184" s="1" t="s">
        <v>2438</v>
      </c>
      <c r="B2184" s="3">
        <v>4.3984500000000004</v>
      </c>
      <c r="C2184" s="3">
        <v>1459.6748</v>
      </c>
      <c r="D2184" s="3"/>
    </row>
    <row r="2185" spans="1:4" x14ac:dyDescent="0.2">
      <c r="A2185" s="1" t="s">
        <v>2439</v>
      </c>
      <c r="B2185" s="3">
        <v>4.4621499999999994</v>
      </c>
      <c r="C2185" s="3">
        <v>1460.2752</v>
      </c>
      <c r="D2185" s="3"/>
    </row>
    <row r="2186" spans="1:4" x14ac:dyDescent="0.2">
      <c r="A2186" s="1" t="s">
        <v>2440</v>
      </c>
      <c r="B2186" s="3">
        <v>4.4442000000000004</v>
      </c>
      <c r="C2186" s="3">
        <v>1455.829</v>
      </c>
      <c r="D2186" s="3"/>
    </row>
    <row r="2187" spans="1:4" x14ac:dyDescent="0.2">
      <c r="A2187" s="1" t="s">
        <v>2441</v>
      </c>
      <c r="B2187" s="3">
        <v>4.4692000000000007</v>
      </c>
      <c r="C2187" s="3">
        <v>1459.0512000000001</v>
      </c>
      <c r="D2187" s="3"/>
    </row>
    <row r="2188" spans="1:4" x14ac:dyDescent="0.2">
      <c r="A2188" s="1" t="s">
        <v>2442</v>
      </c>
      <c r="B2188" s="3">
        <v>4.5575000000000001</v>
      </c>
      <c r="C2188" s="3">
        <v>1464.7412999999999</v>
      </c>
      <c r="D2188" s="3"/>
    </row>
    <row r="2189" spans="1:4" x14ac:dyDescent="0.2">
      <c r="A2189" s="1" t="s">
        <v>2443</v>
      </c>
      <c r="B2189" s="3">
        <v>4.5822000000000003</v>
      </c>
      <c r="C2189" s="3">
        <v>1439.2040999999999</v>
      </c>
      <c r="D2189" s="3"/>
    </row>
    <row r="2190" spans="1:4" x14ac:dyDescent="0.2">
      <c r="A2190" s="1" t="s">
        <v>2444</v>
      </c>
      <c r="B2190" s="3">
        <v>4.8507499999999997</v>
      </c>
      <c r="C2190" s="3">
        <v>1406.9195</v>
      </c>
      <c r="D2190" s="3"/>
    </row>
    <row r="2191" spans="1:4" x14ac:dyDescent="0.2">
      <c r="A2191" s="1" t="s">
        <v>2445</v>
      </c>
      <c r="B2191" s="3">
        <v>4.7069999999999999</v>
      </c>
      <c r="C2191" s="3">
        <v>1416.3297</v>
      </c>
      <c r="D2191" s="3"/>
    </row>
    <row r="2192" spans="1:4" x14ac:dyDescent="0.2">
      <c r="A2192" s="1" t="s">
        <v>2446</v>
      </c>
      <c r="B2192" s="3">
        <v>4.7249499999999998</v>
      </c>
      <c r="C2192" s="3">
        <v>1448.971</v>
      </c>
      <c r="D2192" s="3"/>
    </row>
    <row r="2193" spans="1:4" x14ac:dyDescent="0.2">
      <c r="A2193" s="1" t="s">
        <v>2447</v>
      </c>
      <c r="B2193" s="3">
        <v>4.6006999999999998</v>
      </c>
      <c r="C2193" s="3">
        <v>1433.7418</v>
      </c>
      <c r="D2193" s="3"/>
    </row>
    <row r="2194" spans="1:4" x14ac:dyDescent="0.2">
      <c r="A2194" s="1" t="s">
        <v>2448</v>
      </c>
      <c r="B2194" s="3">
        <v>4.6003499999999997</v>
      </c>
      <c r="C2194" s="3">
        <v>1431.491</v>
      </c>
      <c r="D2194" s="3"/>
    </row>
    <row r="2195" spans="1:4" x14ac:dyDescent="0.2">
      <c r="A2195" s="1" t="s">
        <v>2449</v>
      </c>
      <c r="B2195" s="3">
        <v>4.4873999999999992</v>
      </c>
      <c r="C2195" s="3">
        <v>1410.7458999999999</v>
      </c>
      <c r="D2195" s="3"/>
    </row>
    <row r="2196" spans="1:4" x14ac:dyDescent="0.2">
      <c r="A2196" s="1" t="s">
        <v>2450</v>
      </c>
      <c r="B2196" s="3">
        <v>4.4848499999999998</v>
      </c>
      <c r="C2196" s="3">
        <v>1397.0913</v>
      </c>
      <c r="D2196" s="3"/>
    </row>
    <row r="2197" spans="1:4" x14ac:dyDescent="0.2">
      <c r="A2197" s="1" t="s">
        <v>2451</v>
      </c>
      <c r="B2197" s="3">
        <v>4.5963500000000002</v>
      </c>
      <c r="C2197" s="3">
        <v>1397.6792</v>
      </c>
      <c r="D2197" s="3"/>
    </row>
    <row r="2198" spans="1:4" x14ac:dyDescent="0.2">
      <c r="A2198" s="1" t="s">
        <v>2452</v>
      </c>
      <c r="B2198" s="3">
        <v>4.6325500000000002</v>
      </c>
      <c r="C2198" s="3">
        <v>1381.7411999999999</v>
      </c>
      <c r="D2198" s="3"/>
    </row>
    <row r="2199" spans="1:4" x14ac:dyDescent="0.2">
      <c r="A2199" s="1" t="s">
        <v>2453</v>
      </c>
      <c r="B2199" s="3">
        <v>4.6114499999999996</v>
      </c>
      <c r="C2199" s="3">
        <v>1366.1324999999999</v>
      </c>
      <c r="D2199" s="3"/>
    </row>
    <row r="2200" spans="1:4" x14ac:dyDescent="0.2">
      <c r="A2200" s="1" t="s">
        <v>2454</v>
      </c>
      <c r="B2200" s="3">
        <v>4.6136499999999998</v>
      </c>
      <c r="C2200" s="3">
        <v>1374.1950999999999</v>
      </c>
      <c r="D2200" s="3"/>
    </row>
    <row r="2201" spans="1:4" x14ac:dyDescent="0.2">
      <c r="A2201" s="1" t="s">
        <v>2455</v>
      </c>
      <c r="B2201" s="3">
        <v>4.5529999999999999</v>
      </c>
      <c r="C2201" s="3">
        <v>1349.8435999999999</v>
      </c>
      <c r="D2201" s="3"/>
    </row>
    <row r="2202" spans="1:4" x14ac:dyDescent="0.2">
      <c r="A2202" s="1" t="s">
        <v>2456</v>
      </c>
      <c r="B2202" s="3">
        <v>4.5064500000000001</v>
      </c>
      <c r="C2202" s="3">
        <v>1345.3424</v>
      </c>
      <c r="D2202" s="3"/>
    </row>
    <row r="2203" spans="1:4" x14ac:dyDescent="0.2">
      <c r="A2203" s="1" t="s">
        <v>2457</v>
      </c>
      <c r="B2203" s="3">
        <v>4.5176499999999997</v>
      </c>
      <c r="C2203" s="3">
        <v>1337.8965000000001</v>
      </c>
      <c r="D2203" s="3"/>
    </row>
    <row r="2204" spans="1:4" x14ac:dyDescent="0.2">
      <c r="A2204" s="1" t="s">
        <v>2458</v>
      </c>
      <c r="B2204" s="3">
        <v>4.5532000000000004</v>
      </c>
      <c r="C2204" s="3">
        <v>1327.8452</v>
      </c>
      <c r="D2204" s="3"/>
    </row>
    <row r="2205" spans="1:4" x14ac:dyDescent="0.2">
      <c r="A2205" s="1" t="s">
        <v>2459</v>
      </c>
      <c r="B2205" s="3">
        <v>4.6525999999999996</v>
      </c>
      <c r="C2205" s="3">
        <v>1334.7844</v>
      </c>
      <c r="D2205" s="3"/>
    </row>
    <row r="2206" spans="1:4" x14ac:dyDescent="0.2">
      <c r="A2206" s="1" t="s">
        <v>2460</v>
      </c>
      <c r="B2206" s="3" t="e">
        <v>#DIV/0!</v>
      </c>
      <c r="C2206" t="s">
        <v>192</v>
      </c>
      <c r="D2206" s="3"/>
    </row>
    <row r="2207" spans="1:4" x14ac:dyDescent="0.2">
      <c r="A2207" s="1" t="s">
        <v>2461</v>
      </c>
      <c r="B2207" s="3">
        <v>4.6525999999999996</v>
      </c>
      <c r="C2207" s="3">
        <v>1323.5535</v>
      </c>
      <c r="D2207" s="3"/>
    </row>
    <row r="2208" spans="1:4" x14ac:dyDescent="0.2">
      <c r="A2208" s="1" t="s">
        <v>2462</v>
      </c>
      <c r="B2208" s="3">
        <v>4.7193500000000004</v>
      </c>
      <c r="C2208" s="3">
        <v>1328.1187</v>
      </c>
      <c r="D2208" s="3"/>
    </row>
    <row r="2209" spans="1:4" x14ac:dyDescent="0.2">
      <c r="A2209" s="1" t="s">
        <v>2463</v>
      </c>
      <c r="B2209" s="3">
        <v>4.75875</v>
      </c>
      <c r="C2209" s="3">
        <v>1333.2184999999999</v>
      </c>
      <c r="D2209" s="3"/>
    </row>
    <row r="2210" spans="1:4" x14ac:dyDescent="0.2">
      <c r="A2210" s="1" t="s">
        <v>2464</v>
      </c>
      <c r="B2210" s="3">
        <v>4.75305</v>
      </c>
      <c r="C2210" s="3">
        <v>1337.5597</v>
      </c>
      <c r="D2210" s="3"/>
    </row>
    <row r="2211" spans="1:4" x14ac:dyDescent="0.2">
      <c r="A2211" s="1" t="s">
        <v>2465</v>
      </c>
      <c r="B2211" s="3">
        <v>4.7566500000000005</v>
      </c>
      <c r="C2211" s="3">
        <v>1342.6027999999999</v>
      </c>
      <c r="D2211" s="3"/>
    </row>
    <row r="2212" spans="1:4" x14ac:dyDescent="0.2">
      <c r="A2212" s="1" t="s">
        <v>2466</v>
      </c>
      <c r="B2212" s="3">
        <v>4.7119499999999999</v>
      </c>
      <c r="C2212" s="3">
        <v>1338.5827999999999</v>
      </c>
      <c r="D2212" s="3"/>
    </row>
    <row r="2213" spans="1:4" x14ac:dyDescent="0.2">
      <c r="A2213" s="1" t="s">
        <v>2467</v>
      </c>
      <c r="B2213" s="3">
        <v>4.6438500000000005</v>
      </c>
      <c r="C2213" s="3">
        <v>1356.5347999999999</v>
      </c>
      <c r="D2213" s="3"/>
    </row>
    <row r="2214" spans="1:4" x14ac:dyDescent="0.2">
      <c r="A2214" s="1" t="s">
        <v>2468</v>
      </c>
      <c r="B2214" s="3">
        <v>4.6782000000000004</v>
      </c>
      <c r="C2214" s="3">
        <v>1378.0130999999999</v>
      </c>
      <c r="D2214" s="3"/>
    </row>
    <row r="2215" spans="1:4" x14ac:dyDescent="0.2">
      <c r="A2215" s="1" t="s">
        <v>2469</v>
      </c>
      <c r="B2215" s="3">
        <v>4.6391</v>
      </c>
      <c r="C2215" s="3">
        <v>1388.3366000000001</v>
      </c>
      <c r="D2215" s="3"/>
    </row>
    <row r="2216" spans="1:4" x14ac:dyDescent="0.2">
      <c r="A2216" s="1" t="s">
        <v>2470</v>
      </c>
      <c r="B2216" s="3">
        <v>4.6124499999999999</v>
      </c>
      <c r="C2216" s="3">
        <v>1404.0816</v>
      </c>
      <c r="D2216" s="3"/>
    </row>
    <row r="2217" spans="1:4" x14ac:dyDescent="0.2">
      <c r="A2217" s="1" t="s">
        <v>2471</v>
      </c>
      <c r="B2217" s="3">
        <v>4.5648499999999999</v>
      </c>
      <c r="C2217" s="3">
        <v>1405.5686000000001</v>
      </c>
      <c r="D2217" s="3"/>
    </row>
    <row r="2218" spans="1:4" x14ac:dyDescent="0.2">
      <c r="A2218" s="1" t="s">
        <v>2472</v>
      </c>
      <c r="B2218" s="3">
        <v>4.6266499999999997</v>
      </c>
      <c r="C2218" s="3">
        <v>1404.3859</v>
      </c>
      <c r="D2218" s="3"/>
    </row>
    <row r="2219" spans="1:4" x14ac:dyDescent="0.2">
      <c r="A2219" s="1" t="s">
        <v>2473</v>
      </c>
      <c r="B2219" s="3">
        <v>4.6601999999999997</v>
      </c>
      <c r="C2219" s="3">
        <v>1409.7327</v>
      </c>
      <c r="D2219" s="3"/>
    </row>
    <row r="2220" spans="1:4" x14ac:dyDescent="0.2">
      <c r="A2220" s="1" t="s">
        <v>2474</v>
      </c>
      <c r="B2220" s="3">
        <v>4.7028999999999996</v>
      </c>
      <c r="C2220" s="3">
        <v>1422.0386000000001</v>
      </c>
      <c r="D2220" s="3"/>
    </row>
    <row r="2221" spans="1:4" x14ac:dyDescent="0.2">
      <c r="A2221" s="1" t="s">
        <v>2475</v>
      </c>
      <c r="B2221" s="3">
        <v>4.6468499999999997</v>
      </c>
      <c r="C2221" s="3">
        <v>1416.1636000000001</v>
      </c>
      <c r="D2221" s="3"/>
    </row>
    <row r="2222" spans="1:4" x14ac:dyDescent="0.2">
      <c r="A2222" s="1" t="s">
        <v>2476</v>
      </c>
      <c r="B2222" s="3">
        <v>4.6045499999999997</v>
      </c>
      <c r="C2222" s="3">
        <v>1418.8891000000001</v>
      </c>
      <c r="D2222" s="3"/>
    </row>
    <row r="2223" spans="1:4" x14ac:dyDescent="0.2">
      <c r="A2223" s="1" t="s">
        <v>2477</v>
      </c>
      <c r="B2223" s="3">
        <v>4.5344499999999996</v>
      </c>
      <c r="C2223" s="3">
        <v>1374.5440000000001</v>
      </c>
      <c r="D2223" s="3"/>
    </row>
    <row r="2224" spans="1:4" x14ac:dyDescent="0.2">
      <c r="A2224" s="1" t="s">
        <v>2478</v>
      </c>
      <c r="B2224" s="3">
        <v>4.7092000000000001</v>
      </c>
      <c r="C2224" s="3">
        <v>1306.7101</v>
      </c>
      <c r="D2224" s="3"/>
    </row>
    <row r="2225" spans="1:4" x14ac:dyDescent="0.2">
      <c r="A2225" s="1" t="s">
        <v>2479</v>
      </c>
      <c r="B2225" s="3">
        <v>4.7530999999999999</v>
      </c>
      <c r="C2225" s="3">
        <v>1294.0793000000001</v>
      </c>
      <c r="D2225" s="3"/>
    </row>
    <row r="2226" spans="1:4" x14ac:dyDescent="0.2">
      <c r="A2226" s="1" t="s">
        <v>2480</v>
      </c>
      <c r="B2226" s="3">
        <v>4.8219499999999993</v>
      </c>
      <c r="C2226" s="3">
        <v>1302.4025999999999</v>
      </c>
      <c r="D2226" s="3"/>
    </row>
    <row r="2227" spans="1:4" x14ac:dyDescent="0.2">
      <c r="A2227" s="1" t="s">
        <v>2481</v>
      </c>
      <c r="B2227" s="3">
        <v>4.8463499999999993</v>
      </c>
      <c r="C2227" s="3">
        <v>1306.8880999999999</v>
      </c>
      <c r="D2227" s="3"/>
    </row>
    <row r="2228" spans="1:4" x14ac:dyDescent="0.2">
      <c r="A2228" s="1" t="s">
        <v>2482</v>
      </c>
      <c r="B2228" s="3">
        <v>4.8400499999999997</v>
      </c>
      <c r="C2228" s="3">
        <v>1329.7678000000001</v>
      </c>
      <c r="D2228" s="3"/>
    </row>
    <row r="2229" spans="1:4" x14ac:dyDescent="0.2">
      <c r="A2229" s="1" t="s">
        <v>2483</v>
      </c>
      <c r="B2229" s="3">
        <v>4.8408499999999997</v>
      </c>
      <c r="C2229" s="3">
        <v>1332.0745999999999</v>
      </c>
      <c r="D2229" s="3"/>
    </row>
    <row r="2230" spans="1:4" x14ac:dyDescent="0.2">
      <c r="A2230" s="1" t="s">
        <v>2484</v>
      </c>
      <c r="B2230" s="3">
        <v>4.7950999999999997</v>
      </c>
      <c r="C2230" s="3">
        <v>1338.2143000000001</v>
      </c>
      <c r="D2230" s="3"/>
    </row>
    <row r="2231" spans="1:4" x14ac:dyDescent="0.2">
      <c r="A2231" s="1" t="s">
        <v>2485</v>
      </c>
      <c r="B2231" s="3">
        <v>4.82735</v>
      </c>
      <c r="C2231" s="3">
        <v>1349.7826</v>
      </c>
      <c r="D2231" s="3"/>
    </row>
    <row r="2232" spans="1:4" x14ac:dyDescent="0.2">
      <c r="A2232" s="1" t="s">
        <v>2486</v>
      </c>
      <c r="B2232" s="3">
        <v>4.8042999999999996</v>
      </c>
      <c r="C2232" s="3">
        <v>1363.3779999999999</v>
      </c>
      <c r="D2232" s="3"/>
    </row>
    <row r="2233" spans="1:4" x14ac:dyDescent="0.2">
      <c r="A2233" s="1" t="s">
        <v>2487</v>
      </c>
      <c r="B2233" s="3">
        <v>4.7581000000000007</v>
      </c>
      <c r="C2233" s="3">
        <v>1341.8498</v>
      </c>
      <c r="D2233" s="3"/>
    </row>
    <row r="2234" spans="1:4" x14ac:dyDescent="0.2">
      <c r="A2234" s="1" t="s">
        <v>2488</v>
      </c>
      <c r="B2234" s="3">
        <v>4.7818000000000005</v>
      </c>
      <c r="C2234" s="3">
        <v>1367.2184999999999</v>
      </c>
      <c r="D2234" s="3"/>
    </row>
    <row r="2235" spans="1:4" x14ac:dyDescent="0.2">
      <c r="A2235" s="1" t="s">
        <v>2489</v>
      </c>
      <c r="B2235" s="3">
        <v>4.8583999999999996</v>
      </c>
      <c r="C2235" s="3">
        <v>1363.8221000000001</v>
      </c>
      <c r="D2235" s="3"/>
    </row>
    <row r="2236" spans="1:4" x14ac:dyDescent="0.2">
      <c r="A2236" s="1" t="s">
        <v>2490</v>
      </c>
      <c r="B2236" s="3">
        <v>4.8226499999999994</v>
      </c>
      <c r="C2236" s="3">
        <v>1365.7355</v>
      </c>
      <c r="D2236" s="3"/>
    </row>
    <row r="2237" spans="1:4" x14ac:dyDescent="0.2">
      <c r="A2237" s="1" t="s">
        <v>2491</v>
      </c>
      <c r="B2237" s="3">
        <v>4.8611500000000003</v>
      </c>
      <c r="C2237" s="3">
        <v>1370.1318000000001</v>
      </c>
      <c r="D2237" s="3"/>
    </row>
    <row r="2238" spans="1:4" x14ac:dyDescent="0.2">
      <c r="A2238" s="1" t="s">
        <v>2492</v>
      </c>
      <c r="B2238" s="3">
        <v>4.8894000000000002</v>
      </c>
      <c r="C2238" s="3">
        <v>1368.0065999999999</v>
      </c>
      <c r="D2238" s="3"/>
    </row>
    <row r="2239" spans="1:4" x14ac:dyDescent="0.2">
      <c r="A2239" s="1" t="s">
        <v>2493</v>
      </c>
      <c r="B2239" s="3">
        <v>4.9042999999999992</v>
      </c>
      <c r="C2239" s="3">
        <v>1367.1962000000001</v>
      </c>
      <c r="D2239" s="3"/>
    </row>
    <row r="2240" spans="1:4" x14ac:dyDescent="0.2">
      <c r="A2240" s="1" t="s">
        <v>2494</v>
      </c>
      <c r="B2240" s="3">
        <v>4.9267500000000002</v>
      </c>
      <c r="C2240" s="3">
        <v>1331.5127</v>
      </c>
      <c r="D2240" s="3"/>
    </row>
    <row r="2241" spans="1:4" x14ac:dyDescent="0.2">
      <c r="A2241" s="1" t="s">
        <v>2495</v>
      </c>
      <c r="B2241" s="3">
        <v>5.0549499999999998</v>
      </c>
      <c r="C2241" s="3">
        <v>1345.4268</v>
      </c>
      <c r="D2241" s="3"/>
    </row>
    <row r="2242" spans="1:4" x14ac:dyDescent="0.2">
      <c r="A2242" s="1" t="s">
        <v>2496</v>
      </c>
      <c r="B2242" s="3">
        <v>5.0823999999999998</v>
      </c>
      <c r="C2242" s="3">
        <v>1324.7612999999999</v>
      </c>
      <c r="D2242" s="3"/>
    </row>
    <row r="2243" spans="1:4" x14ac:dyDescent="0.2">
      <c r="A2243" s="1" t="s">
        <v>2497</v>
      </c>
      <c r="B2243" s="3">
        <v>5.1510499999999997</v>
      </c>
      <c r="C2243" s="3">
        <v>1328.5913</v>
      </c>
      <c r="D2243" s="3"/>
    </row>
    <row r="2244" spans="1:4" x14ac:dyDescent="0.2">
      <c r="A2244" s="1" t="s">
        <v>2498</v>
      </c>
      <c r="B2244" s="3">
        <v>5.2681500000000003</v>
      </c>
      <c r="C2244" s="3">
        <v>1336.4881</v>
      </c>
      <c r="D2244" s="3"/>
    </row>
    <row r="2245" spans="1:4" x14ac:dyDescent="0.2">
      <c r="A2245" s="1" t="s">
        <v>2499</v>
      </c>
      <c r="B2245" s="3">
        <v>5.2860499999999995</v>
      </c>
      <c r="C2245" s="3">
        <v>1333.8752999999999</v>
      </c>
      <c r="D2245" s="3"/>
    </row>
    <row r="2246" spans="1:4" x14ac:dyDescent="0.2">
      <c r="A2246" s="1" t="s">
        <v>2500</v>
      </c>
      <c r="B2246" s="3">
        <v>5.4036499999999998</v>
      </c>
      <c r="C2246" s="3">
        <v>1295.2295999999999</v>
      </c>
      <c r="D2246" s="3"/>
    </row>
    <row r="2247" spans="1:4" x14ac:dyDescent="0.2">
      <c r="A2247" s="1" t="s">
        <v>2501</v>
      </c>
      <c r="B2247" s="3">
        <v>5.9442500000000003</v>
      </c>
      <c r="C2247" s="3">
        <v>1266.3445999999999</v>
      </c>
      <c r="D2247" s="3"/>
    </row>
    <row r="2248" spans="1:4" x14ac:dyDescent="0.2">
      <c r="A2248" s="1" t="s">
        <v>2502</v>
      </c>
      <c r="B2248" s="3">
        <v>6.8860000000000001</v>
      </c>
      <c r="C2248" s="3">
        <v>1291.9315999999999</v>
      </c>
      <c r="D2248" s="3"/>
    </row>
    <row r="2249" spans="1:4" x14ac:dyDescent="0.2">
      <c r="A2249" s="1" t="s">
        <v>2503</v>
      </c>
      <c r="B2249" s="3">
        <v>6.5524000000000004</v>
      </c>
      <c r="C2249" s="3">
        <v>1249.2834</v>
      </c>
      <c r="D2249" s="3"/>
    </row>
    <row r="2250" spans="1:4" x14ac:dyDescent="0.2">
      <c r="A2250" s="1" t="s">
        <v>2504</v>
      </c>
      <c r="B2250" s="3">
        <v>6.1415500000000005</v>
      </c>
      <c r="C2250" s="3">
        <v>1247.9223999999999</v>
      </c>
      <c r="D2250" s="3"/>
    </row>
    <row r="2251" spans="1:4" x14ac:dyDescent="0.2">
      <c r="A2251" s="1" t="s">
        <v>2505</v>
      </c>
      <c r="B2251" s="3">
        <v>5.8034499999999998</v>
      </c>
      <c r="C2251" s="3">
        <v>1247.9827</v>
      </c>
      <c r="D2251" s="3"/>
    </row>
    <row r="2252" spans="1:4" x14ac:dyDescent="0.2">
      <c r="A2252" s="1" t="s">
        <v>2506</v>
      </c>
      <c r="B2252" s="3">
        <v>5.9998000000000005</v>
      </c>
      <c r="C2252" s="3">
        <v>1254.5117</v>
      </c>
      <c r="D2252" s="3"/>
    </row>
    <row r="2253" spans="1:4" x14ac:dyDescent="0.2">
      <c r="A2253" s="1" t="s">
        <v>2507</v>
      </c>
      <c r="B2253" s="3" t="e">
        <v>#DIV/0!</v>
      </c>
      <c r="C2253" t="s">
        <v>192</v>
      </c>
      <c r="D2253" s="3"/>
    </row>
    <row r="2254" spans="1:4" x14ac:dyDescent="0.2">
      <c r="A2254" s="1" t="s">
        <v>2508</v>
      </c>
      <c r="B2254" s="3" t="e">
        <v>#DIV/0!</v>
      </c>
      <c r="C2254" t="s">
        <v>192</v>
      </c>
      <c r="D2254" s="3"/>
    </row>
    <row r="2255" spans="1:4" x14ac:dyDescent="0.2">
      <c r="A2255" s="1" t="s">
        <v>2509</v>
      </c>
      <c r="B2255" s="3" t="e">
        <v>#DIV/0!</v>
      </c>
      <c r="C2255" t="s">
        <v>192</v>
      </c>
      <c r="D2255" s="3"/>
    </row>
    <row r="2256" spans="1:4" x14ac:dyDescent="0.2">
      <c r="A2256" s="1" t="s">
        <v>2510</v>
      </c>
      <c r="B2256" s="3" t="e">
        <v>#DIV/0!</v>
      </c>
      <c r="C2256" t="s">
        <v>192</v>
      </c>
      <c r="D2256" s="3"/>
    </row>
    <row r="2257" spans="1:4" x14ac:dyDescent="0.2">
      <c r="A2257" s="1" t="s">
        <v>2511</v>
      </c>
      <c r="B2257" s="3">
        <v>5.9998000000000005</v>
      </c>
      <c r="C2257" s="3">
        <v>1271.3163</v>
      </c>
      <c r="D2257" s="3"/>
    </row>
    <row r="2258" spans="1:4" x14ac:dyDescent="0.2">
      <c r="A2258" s="1" t="s">
        <v>2512</v>
      </c>
      <c r="B2258" s="3">
        <v>6.1956500000000005</v>
      </c>
      <c r="C2258" s="3">
        <v>1297.0787</v>
      </c>
      <c r="D2258" s="3"/>
    </row>
    <row r="2259" spans="1:4" x14ac:dyDescent="0.2">
      <c r="A2259" s="1" t="s">
        <v>2513</v>
      </c>
      <c r="B2259" s="3">
        <v>6.2241999999999997</v>
      </c>
      <c r="C2259" s="3">
        <v>1288.8081999999999</v>
      </c>
      <c r="D2259" s="3"/>
    </row>
    <row r="2260" spans="1:4" x14ac:dyDescent="0.2">
      <c r="A2260" s="1" t="s">
        <v>2514</v>
      </c>
      <c r="B2260" s="3" t="e">
        <v>#DIV/0!</v>
      </c>
      <c r="C2260" t="s">
        <v>192</v>
      </c>
      <c r="D2260" s="3"/>
    </row>
    <row r="2261" spans="1:4" x14ac:dyDescent="0.2">
      <c r="A2261" s="1" t="s">
        <v>2515</v>
      </c>
      <c r="B2261" s="3">
        <v>6.4120499999999998</v>
      </c>
      <c r="C2261" s="3">
        <v>1297.4974</v>
      </c>
      <c r="D2261" s="3"/>
    </row>
    <row r="2262" spans="1:4" x14ac:dyDescent="0.2">
      <c r="A2262" s="1" t="s">
        <v>2516</v>
      </c>
      <c r="B2262" s="3">
        <v>6.5556999999999999</v>
      </c>
      <c r="C2262" s="3">
        <v>1312.8666000000001</v>
      </c>
      <c r="D2262" s="3"/>
    </row>
    <row r="2263" spans="1:4" x14ac:dyDescent="0.2">
      <c r="A2263" s="1" t="s">
        <v>2517</v>
      </c>
      <c r="B2263" s="3">
        <v>6.6273</v>
      </c>
      <c r="C2263" s="3">
        <v>1315.2387000000001</v>
      </c>
      <c r="D2263" s="3"/>
    </row>
    <row r="2264" spans="1:4" x14ac:dyDescent="0.2">
      <c r="A2264" s="1" t="s">
        <v>2518</v>
      </c>
      <c r="B2264" s="3">
        <v>6.6857500000000005</v>
      </c>
      <c r="C2264" s="3">
        <v>1315.4119000000001</v>
      </c>
      <c r="D2264" s="3"/>
    </row>
    <row r="2265" spans="1:4" x14ac:dyDescent="0.2">
      <c r="A2265" s="1" t="s">
        <v>2519</v>
      </c>
      <c r="B2265" s="3">
        <v>6.6883999999999997</v>
      </c>
      <c r="C2265" s="3">
        <v>1320.5334</v>
      </c>
      <c r="D2265" s="3"/>
    </row>
    <row r="2266" spans="1:4" x14ac:dyDescent="0.2">
      <c r="A2266" s="1" t="s">
        <v>2520</v>
      </c>
      <c r="B2266" s="3">
        <v>6.5922000000000001</v>
      </c>
      <c r="C2266" s="3">
        <v>1320.9245000000001</v>
      </c>
      <c r="D2266" s="3"/>
    </row>
    <row r="2267" spans="1:4" x14ac:dyDescent="0.2">
      <c r="A2267" s="1" t="s">
        <v>2521</v>
      </c>
      <c r="B2267" s="3">
        <v>6.47485</v>
      </c>
      <c r="C2267" s="3">
        <v>1302.4005999999999</v>
      </c>
      <c r="D2267" s="3"/>
    </row>
    <row r="2268" spans="1:4" x14ac:dyDescent="0.2">
      <c r="A2268" s="1" t="s">
        <v>2522</v>
      </c>
      <c r="B2268" s="3">
        <v>6.4590999999999994</v>
      </c>
      <c r="C2268" s="3">
        <v>1299.3268</v>
      </c>
      <c r="D2268" s="3"/>
    </row>
    <row r="2269" spans="1:4" x14ac:dyDescent="0.2">
      <c r="A2269" s="1" t="s">
        <v>2523</v>
      </c>
      <c r="B2269" s="3">
        <v>6.4596</v>
      </c>
      <c r="C2269" s="3">
        <v>1293.4885999999999</v>
      </c>
      <c r="D2269" s="3"/>
    </row>
    <row r="2270" spans="1:4" x14ac:dyDescent="0.2">
      <c r="A2270" s="1" t="s">
        <v>2524</v>
      </c>
      <c r="B2270" s="3">
        <v>6.4002499999999998</v>
      </c>
      <c r="C2270" s="3">
        <v>1309.0068000000001</v>
      </c>
      <c r="D2270" s="3"/>
    </row>
    <row r="2271" spans="1:4" x14ac:dyDescent="0.2">
      <c r="A2271" s="1" t="s">
        <v>2525</v>
      </c>
      <c r="B2271" s="3">
        <v>6.3623500000000002</v>
      </c>
      <c r="C2271" s="3">
        <v>1313.6808000000001</v>
      </c>
      <c r="D2271" s="3"/>
    </row>
    <row r="2272" spans="1:4" x14ac:dyDescent="0.2">
      <c r="A2272" s="1" t="s">
        <v>2526</v>
      </c>
      <c r="B2272" s="3">
        <v>6.0713500000000007</v>
      </c>
      <c r="C2272" s="3">
        <v>1315.9947999999999</v>
      </c>
      <c r="D2272" s="3"/>
    </row>
    <row r="2273" spans="1:4" x14ac:dyDescent="0.2">
      <c r="A2273" s="1" t="s">
        <v>2527</v>
      </c>
      <c r="B2273" s="3">
        <v>6.2664</v>
      </c>
      <c r="C2273" s="3">
        <v>1322.6981000000001</v>
      </c>
      <c r="D2273" s="3"/>
    </row>
    <row r="2274" spans="1:4" x14ac:dyDescent="0.2">
      <c r="A2274" s="1" t="s">
        <v>2528</v>
      </c>
      <c r="B2274" s="3">
        <v>6.3692500000000001</v>
      </c>
      <c r="C2274" s="3">
        <v>1328.5134</v>
      </c>
      <c r="D2274" s="3"/>
    </row>
    <row r="2275" spans="1:4" x14ac:dyDescent="0.2">
      <c r="A2275" s="1" t="s">
        <v>2529</v>
      </c>
      <c r="B2275" s="3">
        <v>6.31515</v>
      </c>
      <c r="C2275" s="3">
        <v>1315.9038</v>
      </c>
      <c r="D2275" s="3"/>
    </row>
    <row r="2276" spans="1:4" x14ac:dyDescent="0.2">
      <c r="A2276" s="1" t="s">
        <v>2530</v>
      </c>
      <c r="B2276" s="3">
        <v>6.27745</v>
      </c>
      <c r="C2276" s="3">
        <v>1323.4003</v>
      </c>
      <c r="D2276" s="3"/>
    </row>
    <row r="2277" spans="1:4" x14ac:dyDescent="0.2">
      <c r="A2277" s="1" t="s">
        <v>2531</v>
      </c>
      <c r="B2277" s="3">
        <v>6.2727500000000003</v>
      </c>
      <c r="C2277" s="3">
        <v>1330.1546000000001</v>
      </c>
      <c r="D2277" s="3"/>
    </row>
    <row r="2278" spans="1:4" x14ac:dyDescent="0.2">
      <c r="A2278" s="1" t="s">
        <v>2532</v>
      </c>
      <c r="B2278" s="3">
        <v>6.2342999999999993</v>
      </c>
      <c r="C2278" s="3">
        <v>1329.4567999999999</v>
      </c>
      <c r="D2278" s="3"/>
    </row>
    <row r="2279" spans="1:4" x14ac:dyDescent="0.2">
      <c r="A2279" s="1" t="s">
        <v>2533</v>
      </c>
      <c r="B2279" s="3">
        <v>6.1295000000000002</v>
      </c>
      <c r="C2279" s="3">
        <v>1323.4371000000001</v>
      </c>
      <c r="D2279" s="3"/>
    </row>
    <row r="2280" spans="1:4" x14ac:dyDescent="0.2">
      <c r="A2280" s="1" t="s">
        <v>2534</v>
      </c>
      <c r="B2280" s="3">
        <v>6.1297499999999996</v>
      </c>
      <c r="C2280" s="3">
        <v>1330.0266999999999</v>
      </c>
      <c r="D2280" s="3"/>
    </row>
    <row r="2281" spans="1:4" x14ac:dyDescent="0.2">
      <c r="A2281" s="1" t="s">
        <v>2535</v>
      </c>
      <c r="B2281" s="3">
        <v>6.0807000000000002</v>
      </c>
      <c r="C2281" s="3">
        <v>1325.1185</v>
      </c>
      <c r="D2281" s="3"/>
    </row>
    <row r="2282" spans="1:4" x14ac:dyDescent="0.2">
      <c r="A2282" s="1" t="s">
        <v>2536</v>
      </c>
      <c r="B2282" s="3">
        <v>5.9955999999999996</v>
      </c>
      <c r="C2282" s="3">
        <v>1324.3167000000001</v>
      </c>
      <c r="D2282" s="3"/>
    </row>
    <row r="2283" spans="1:4" x14ac:dyDescent="0.2">
      <c r="A2283" s="1" t="s">
        <v>2537</v>
      </c>
      <c r="B2283" s="3">
        <v>5.9713000000000003</v>
      </c>
      <c r="C2283" s="3">
        <v>1312.1415999999999</v>
      </c>
      <c r="D2283" s="3"/>
    </row>
    <row r="2284" spans="1:4" x14ac:dyDescent="0.2">
      <c r="A2284" s="1" t="s">
        <v>2538</v>
      </c>
      <c r="B2284" s="3">
        <v>6.0136000000000003</v>
      </c>
      <c r="C2284" s="3">
        <v>1311.317</v>
      </c>
      <c r="D2284" s="3"/>
    </row>
    <row r="2285" spans="1:4" x14ac:dyDescent="0.2">
      <c r="A2285" s="1" t="s">
        <v>2539</v>
      </c>
      <c r="B2285" s="3">
        <v>6.0343</v>
      </c>
      <c r="C2285" s="3">
        <v>1269.5725</v>
      </c>
      <c r="D2285" s="3"/>
    </row>
    <row r="2286" spans="1:4" x14ac:dyDescent="0.2">
      <c r="A2286" s="1" t="s">
        <v>2540</v>
      </c>
      <c r="B2286" s="3">
        <v>6.1298999999999992</v>
      </c>
      <c r="C2286" s="3">
        <v>1274.6105</v>
      </c>
      <c r="D2286" s="3"/>
    </row>
    <row r="2287" spans="1:4" x14ac:dyDescent="0.2">
      <c r="A2287" s="1" t="s">
        <v>2541</v>
      </c>
      <c r="B2287" s="3">
        <v>6.1598500000000005</v>
      </c>
      <c r="C2287" s="3">
        <v>1284.2553</v>
      </c>
      <c r="D2287" s="3"/>
    </row>
    <row r="2288" spans="1:4" x14ac:dyDescent="0.2">
      <c r="A2288" s="1" t="s">
        <v>2542</v>
      </c>
      <c r="B2288" s="3">
        <v>6.1570999999999998</v>
      </c>
      <c r="C2288" s="3">
        <v>1292.9235000000001</v>
      </c>
      <c r="D2288" s="3"/>
    </row>
    <row r="2289" spans="1:4" x14ac:dyDescent="0.2">
      <c r="A2289" s="1" t="s">
        <v>2543</v>
      </c>
      <c r="B2289" s="3">
        <v>6.1211000000000002</v>
      </c>
      <c r="C2289" s="3">
        <v>1281.5408</v>
      </c>
      <c r="D2289" s="3"/>
    </row>
    <row r="2290" spans="1:4" x14ac:dyDescent="0.2">
      <c r="A2290" s="1" t="s">
        <v>2544</v>
      </c>
      <c r="B2290" s="3">
        <v>6.0939999999999994</v>
      </c>
      <c r="C2290" s="3">
        <v>1274.2456</v>
      </c>
      <c r="D2290" s="3"/>
    </row>
    <row r="2291" spans="1:4" x14ac:dyDescent="0.2">
      <c r="A2291" s="1" t="s">
        <v>2545</v>
      </c>
      <c r="B2291" s="3">
        <v>5.9886999999999997</v>
      </c>
      <c r="C2291" s="3">
        <v>1286.2360000000001</v>
      </c>
      <c r="D2291" s="3"/>
    </row>
    <row r="2292" spans="1:4" x14ac:dyDescent="0.2">
      <c r="A2292" s="1" t="s">
        <v>2546</v>
      </c>
      <c r="B2292" s="3">
        <v>5.9095500000000003</v>
      </c>
      <c r="C2292" s="3">
        <v>1304.4978000000001</v>
      </c>
      <c r="D2292" s="3"/>
    </row>
    <row r="2293" spans="1:4" x14ac:dyDescent="0.2">
      <c r="A2293" s="1" t="s">
        <v>2547</v>
      </c>
      <c r="B2293" s="3">
        <v>5.8165499999999994</v>
      </c>
      <c r="C2293" s="3">
        <v>1303.9582</v>
      </c>
      <c r="D2293" s="3"/>
    </row>
    <row r="2294" spans="1:4" x14ac:dyDescent="0.2">
      <c r="A2294" s="1" t="s">
        <v>2548</v>
      </c>
      <c r="B2294" s="3">
        <v>5.7845999999999993</v>
      </c>
      <c r="C2294" s="3">
        <v>1310.3674000000001</v>
      </c>
      <c r="D2294" s="3"/>
    </row>
    <row r="2295" spans="1:4" x14ac:dyDescent="0.2">
      <c r="A2295" s="1" t="s">
        <v>2549</v>
      </c>
      <c r="B2295" s="3">
        <v>5.6876499999999997</v>
      </c>
      <c r="C2295" s="3">
        <v>1304.0272</v>
      </c>
      <c r="D2295" s="3"/>
    </row>
    <row r="2296" spans="1:4" x14ac:dyDescent="0.2">
      <c r="A2296" s="1" t="s">
        <v>2550</v>
      </c>
      <c r="B2296" s="3">
        <v>5.5548000000000002</v>
      </c>
      <c r="C2296" s="3">
        <v>1291.8018999999999</v>
      </c>
      <c r="D2296" s="3"/>
    </row>
    <row r="2297" spans="1:4" x14ac:dyDescent="0.2">
      <c r="A2297" s="1" t="s">
        <v>2551</v>
      </c>
      <c r="B2297" s="3">
        <v>5.6184500000000002</v>
      </c>
      <c r="C2297" s="3">
        <v>1279.3579</v>
      </c>
      <c r="D2297" s="3"/>
    </row>
    <row r="2298" spans="1:4" x14ac:dyDescent="0.2">
      <c r="A2298" s="1" t="s">
        <v>2552</v>
      </c>
      <c r="B2298" s="3">
        <v>5.6531500000000001</v>
      </c>
      <c r="C2298" s="3">
        <v>1261.4758999999999</v>
      </c>
      <c r="D2298" s="3"/>
    </row>
    <row r="2299" spans="1:4" x14ac:dyDescent="0.2">
      <c r="A2299" s="1" t="s">
        <v>2553</v>
      </c>
      <c r="B2299" s="3">
        <v>5.7761999999999993</v>
      </c>
      <c r="C2299" s="3">
        <v>1253.9324999999999</v>
      </c>
      <c r="D2299" s="3"/>
    </row>
    <row r="2300" spans="1:4" x14ac:dyDescent="0.2">
      <c r="A2300" s="1" t="s">
        <v>2554</v>
      </c>
      <c r="B2300" s="3">
        <v>5.7221499999999992</v>
      </c>
      <c r="C2300" s="3">
        <v>1254.1108999999999</v>
      </c>
      <c r="D2300" s="3"/>
    </row>
    <row r="2301" spans="1:4" x14ac:dyDescent="0.2">
      <c r="A2301" s="1" t="s">
        <v>2555</v>
      </c>
      <c r="B2301" s="3">
        <v>5.6848000000000001</v>
      </c>
      <c r="C2301" s="3">
        <v>1229.6601000000001</v>
      </c>
      <c r="D2301" s="3"/>
    </row>
    <row r="2302" spans="1:4" x14ac:dyDescent="0.2">
      <c r="A2302" s="1" t="s">
        <v>2556</v>
      </c>
      <c r="B2302" s="3" t="e">
        <v>#DIV/0!</v>
      </c>
      <c r="C2302" t="s">
        <v>192</v>
      </c>
      <c r="D2302" s="3"/>
    </row>
    <row r="2303" spans="1:4" x14ac:dyDescent="0.2">
      <c r="A2303" s="1" t="s">
        <v>2557</v>
      </c>
      <c r="B2303" s="3">
        <v>5.6236499999999996</v>
      </c>
      <c r="C2303" s="3">
        <v>1220.4395999999999</v>
      </c>
      <c r="D2303" s="3"/>
    </row>
    <row r="2304" spans="1:4" x14ac:dyDescent="0.2">
      <c r="A2304" s="1" t="s">
        <v>2558</v>
      </c>
      <c r="B2304" s="3">
        <v>5.5252999999999997</v>
      </c>
      <c r="C2304" s="3">
        <v>1209.7732000000001</v>
      </c>
      <c r="D2304" s="3"/>
    </row>
    <row r="2305" spans="1:4" x14ac:dyDescent="0.2">
      <c r="A2305" s="1" t="s">
        <v>2559</v>
      </c>
      <c r="B2305" s="3">
        <v>5.50305</v>
      </c>
      <c r="C2305" s="3">
        <v>1218.2533000000001</v>
      </c>
      <c r="D2305" s="3"/>
    </row>
    <row r="2306" spans="1:4" x14ac:dyDescent="0.2">
      <c r="A2306" s="1" t="s">
        <v>2560</v>
      </c>
      <c r="B2306" s="3">
        <v>5.5754000000000001</v>
      </c>
      <c r="C2306" s="3">
        <v>1230.8055999999999</v>
      </c>
      <c r="D2306" s="3"/>
    </row>
    <row r="2307" spans="1:4" x14ac:dyDescent="0.2">
      <c r="A2307" s="1" t="s">
        <v>2561</v>
      </c>
      <c r="B2307" s="3">
        <v>5.4662499999999996</v>
      </c>
      <c r="C2307" s="3">
        <v>1240.7329</v>
      </c>
      <c r="D2307" s="3"/>
    </row>
    <row r="2308" spans="1:4" x14ac:dyDescent="0.2">
      <c r="A2308" s="1" t="s">
        <v>2562</v>
      </c>
      <c r="B2308" s="3">
        <v>5.4519500000000001</v>
      </c>
      <c r="C2308" s="3">
        <v>1237.2539999999999</v>
      </c>
      <c r="D2308" s="3"/>
    </row>
    <row r="2309" spans="1:4" x14ac:dyDescent="0.2">
      <c r="A2309" s="1" t="s">
        <v>2563</v>
      </c>
      <c r="B2309" s="3">
        <v>5.3466000000000005</v>
      </c>
      <c r="C2309" s="3">
        <v>1251.7188000000001</v>
      </c>
      <c r="D2309" s="3"/>
    </row>
    <row r="2310" spans="1:4" x14ac:dyDescent="0.2">
      <c r="A2310" s="1" t="s">
        <v>2564</v>
      </c>
      <c r="B2310" s="3">
        <v>5.3623500000000002</v>
      </c>
      <c r="C2310" s="3">
        <v>1239.1297999999999</v>
      </c>
      <c r="D2310" s="3"/>
    </row>
    <row r="2311" spans="1:4" x14ac:dyDescent="0.2">
      <c r="A2311" s="1" t="s">
        <v>2565</v>
      </c>
      <c r="B2311" s="3">
        <v>5.4144000000000005</v>
      </c>
      <c r="C2311" s="3">
        <v>1233.886</v>
      </c>
      <c r="D2311" s="3"/>
    </row>
    <row r="2312" spans="1:4" x14ac:dyDescent="0.2">
      <c r="A2312" s="1" t="s">
        <v>2566</v>
      </c>
      <c r="B2312" s="3">
        <v>5.4868500000000004</v>
      </c>
      <c r="C2312" s="3">
        <v>1231.3561999999999</v>
      </c>
      <c r="D2312" s="3"/>
    </row>
    <row r="2313" spans="1:4" x14ac:dyDescent="0.2">
      <c r="A2313" s="1" t="s">
        <v>2567</v>
      </c>
      <c r="B2313" s="3">
        <v>5.4813000000000001</v>
      </c>
      <c r="C2313" s="3">
        <v>1231.3661999999999</v>
      </c>
      <c r="D2313" s="3"/>
    </row>
    <row r="2314" spans="1:4" x14ac:dyDescent="0.2">
      <c r="A2314" s="1" t="s">
        <v>2568</v>
      </c>
      <c r="B2314" s="3">
        <v>5.4818999999999996</v>
      </c>
      <c r="C2314" s="3">
        <v>1239.2516000000001</v>
      </c>
      <c r="D2314" s="3"/>
    </row>
    <row r="2315" spans="1:4" x14ac:dyDescent="0.2">
      <c r="A2315" s="1" t="s">
        <v>2569</v>
      </c>
      <c r="B2315" s="3">
        <v>5.4674500000000004</v>
      </c>
      <c r="C2315" s="3">
        <v>1237.9775999999999</v>
      </c>
      <c r="D2315" s="3"/>
    </row>
    <row r="2316" spans="1:4" x14ac:dyDescent="0.2">
      <c r="A2316" s="1" t="s">
        <v>2570</v>
      </c>
      <c r="B2316" s="3">
        <v>5.4226000000000001</v>
      </c>
      <c r="C2316" s="3">
        <v>1239.8137999999999</v>
      </c>
      <c r="D2316" s="3"/>
    </row>
    <row r="2317" spans="1:4" x14ac:dyDescent="0.2">
      <c r="A2317" s="1" t="s">
        <v>2571</v>
      </c>
      <c r="B2317" s="3">
        <v>5.3460000000000001</v>
      </c>
      <c r="C2317" s="3">
        <v>1238.3309999999999</v>
      </c>
      <c r="D2317" s="3"/>
    </row>
    <row r="2318" spans="1:4" x14ac:dyDescent="0.2">
      <c r="A2318" s="1" t="s">
        <v>2572</v>
      </c>
      <c r="B2318" s="3">
        <v>5.3278999999999996</v>
      </c>
      <c r="C2318" s="3">
        <v>1214.8224</v>
      </c>
      <c r="D2318" s="3"/>
    </row>
    <row r="2319" spans="1:4" x14ac:dyDescent="0.2">
      <c r="A2319" s="1" t="s">
        <v>2573</v>
      </c>
      <c r="B2319" s="3">
        <v>5.3320000000000007</v>
      </c>
      <c r="C2319" s="3">
        <v>1209.6939</v>
      </c>
      <c r="D2319" s="3"/>
    </row>
    <row r="2320" spans="1:4" x14ac:dyDescent="0.2">
      <c r="A2320" s="1" t="s">
        <v>2574</v>
      </c>
      <c r="B2320" s="3">
        <v>5.3544999999999998</v>
      </c>
      <c r="C2320" s="3">
        <v>1216.2796000000001</v>
      </c>
      <c r="D2320" s="3"/>
    </row>
    <row r="2321" spans="1:4" x14ac:dyDescent="0.2">
      <c r="A2321" s="1" t="s">
        <v>2575</v>
      </c>
      <c r="B2321" s="3">
        <v>5.3076500000000006</v>
      </c>
      <c r="C2321" s="3">
        <v>1222.8012000000001</v>
      </c>
      <c r="D2321" s="3"/>
    </row>
    <row r="2322" spans="1:4" x14ac:dyDescent="0.2">
      <c r="A2322" s="1" t="s">
        <v>2576</v>
      </c>
      <c r="B2322" s="3">
        <v>5.2818500000000004</v>
      </c>
      <c r="C2322" s="3">
        <v>1237.4477999999999</v>
      </c>
      <c r="D2322" s="3"/>
    </row>
    <row r="2323" spans="1:4" x14ac:dyDescent="0.2">
      <c r="A2323" s="1" t="s">
        <v>2577</v>
      </c>
      <c r="B2323" s="3">
        <v>5.2491000000000003</v>
      </c>
      <c r="C2323" s="3">
        <v>1247.7409</v>
      </c>
      <c r="D2323" s="3"/>
    </row>
    <row r="2324" spans="1:4" x14ac:dyDescent="0.2">
      <c r="A2324" s="1" t="s">
        <v>2578</v>
      </c>
      <c r="B2324" s="3">
        <v>5.2413500000000006</v>
      </c>
      <c r="C2324" s="3">
        <v>1246.7043000000001</v>
      </c>
      <c r="D2324" s="3"/>
    </row>
    <row r="2325" spans="1:4" x14ac:dyDescent="0.2">
      <c r="A2325" s="1" t="s">
        <v>2579</v>
      </c>
      <c r="B2325" s="3">
        <v>5.2532999999999994</v>
      </c>
      <c r="C2325" s="3">
        <v>1259.8361</v>
      </c>
      <c r="D2325" s="3"/>
    </row>
    <row r="2326" spans="1:4" x14ac:dyDescent="0.2">
      <c r="A2326" s="1" t="s">
        <v>2580</v>
      </c>
      <c r="B2326" s="3">
        <v>5.1695500000000001</v>
      </c>
      <c r="C2326" s="3">
        <v>1273.8586</v>
      </c>
      <c r="D2326" s="3"/>
    </row>
    <row r="2327" spans="1:4" x14ac:dyDescent="0.2">
      <c r="A2327" s="1" t="s">
        <v>2581</v>
      </c>
      <c r="B2327" s="3">
        <v>5.1616499999999998</v>
      </c>
      <c r="C2327" s="3">
        <v>1277.8924999999999</v>
      </c>
      <c r="D2327" s="3"/>
    </row>
    <row r="2328" spans="1:4" x14ac:dyDescent="0.2">
      <c r="A2328" s="1" t="s">
        <v>2582</v>
      </c>
      <c r="B2328" s="3">
        <v>5.1952999999999996</v>
      </c>
      <c r="C2328" s="3">
        <v>1270.3961999999999</v>
      </c>
      <c r="D2328" s="3"/>
    </row>
    <row r="2329" spans="1:4" x14ac:dyDescent="0.2">
      <c r="A2329" s="1" t="s">
        <v>2583</v>
      </c>
      <c r="B2329" s="3">
        <v>5.27705</v>
      </c>
      <c r="C2329" s="3">
        <v>1274.5974000000001</v>
      </c>
      <c r="D2329" s="3"/>
    </row>
    <row r="2330" spans="1:4" x14ac:dyDescent="0.2">
      <c r="A2330" s="1" t="s">
        <v>2584</v>
      </c>
      <c r="B2330" s="3">
        <v>5.3780999999999999</v>
      </c>
      <c r="C2330" s="3">
        <v>1265.3214</v>
      </c>
      <c r="D2330" s="3"/>
    </row>
    <row r="2331" spans="1:4" x14ac:dyDescent="0.2">
      <c r="A2331" s="1" t="s">
        <v>2585</v>
      </c>
      <c r="B2331" s="3">
        <v>5.3656500000000005</v>
      </c>
      <c r="C2331" s="3">
        <v>1255.8331000000001</v>
      </c>
      <c r="D2331" s="3"/>
    </row>
    <row r="2332" spans="1:4" x14ac:dyDescent="0.2">
      <c r="A2332" s="1" t="s">
        <v>2586</v>
      </c>
      <c r="B2332" s="3">
        <v>5.3305000000000007</v>
      </c>
      <c r="C2332" s="3">
        <v>1244.2811999999999</v>
      </c>
      <c r="D2332" s="3"/>
    </row>
    <row r="2333" spans="1:4" x14ac:dyDescent="0.2">
      <c r="A2333" s="1" t="s">
        <v>2587</v>
      </c>
      <c r="B2333" s="3">
        <v>5.2857500000000002</v>
      </c>
      <c r="C2333" s="3">
        <v>1240.3132000000001</v>
      </c>
      <c r="D2333" s="3"/>
    </row>
    <row r="2334" spans="1:4" x14ac:dyDescent="0.2">
      <c r="A2334" s="1" t="s">
        <v>2588</v>
      </c>
      <c r="B2334" s="3">
        <v>5.3552999999999997</v>
      </c>
      <c r="C2334" s="3">
        <v>1207.4257</v>
      </c>
      <c r="D2334" s="3"/>
    </row>
    <row r="2335" spans="1:4" x14ac:dyDescent="0.2">
      <c r="A2335" s="1" t="s">
        <v>2589</v>
      </c>
      <c r="B2335" s="3">
        <v>5.36815</v>
      </c>
      <c r="C2335" s="3">
        <v>1210.2862</v>
      </c>
      <c r="D2335" s="3"/>
    </row>
    <row r="2336" spans="1:4" x14ac:dyDescent="0.2">
      <c r="A2336" s="1" t="s">
        <v>2590</v>
      </c>
      <c r="B2336" s="3">
        <v>5.3659499999999998</v>
      </c>
      <c r="C2336" s="3">
        <v>1186.4103</v>
      </c>
      <c r="D2336" s="3"/>
    </row>
    <row r="2337" spans="1:4" x14ac:dyDescent="0.2">
      <c r="A2337" s="1" t="s">
        <v>2591</v>
      </c>
      <c r="B2337" s="3">
        <v>5.3758499999999998</v>
      </c>
      <c r="C2337" s="3">
        <v>1181.4775999999999</v>
      </c>
      <c r="D2337" s="3"/>
    </row>
    <row r="2338" spans="1:4" x14ac:dyDescent="0.2">
      <c r="A2338" s="1" t="s">
        <v>2592</v>
      </c>
      <c r="B2338" s="3">
        <v>5.3814500000000001</v>
      </c>
      <c r="C2338" s="3">
        <v>1188.1297</v>
      </c>
      <c r="D2338" s="3"/>
    </row>
    <row r="2339" spans="1:4" x14ac:dyDescent="0.2">
      <c r="A2339" s="1" t="s">
        <v>2593</v>
      </c>
      <c r="B2339" s="3">
        <v>5.3552</v>
      </c>
      <c r="C2339" s="3">
        <v>1196.2208000000001</v>
      </c>
      <c r="D2339" s="3"/>
    </row>
    <row r="2340" spans="1:4" x14ac:dyDescent="0.2">
      <c r="A2340" s="1" t="s">
        <v>2594</v>
      </c>
      <c r="B2340" s="3">
        <v>5.3361999999999998</v>
      </c>
      <c r="C2340" s="3">
        <v>1197.6066000000001</v>
      </c>
      <c r="D2340" s="3"/>
    </row>
    <row r="2341" spans="1:4" x14ac:dyDescent="0.2">
      <c r="A2341" s="1" t="s">
        <v>2595</v>
      </c>
      <c r="B2341" s="3">
        <v>5.2647499999999994</v>
      </c>
      <c r="C2341" s="3">
        <v>1202.7204999999999</v>
      </c>
      <c r="D2341" s="3"/>
    </row>
    <row r="2342" spans="1:4" x14ac:dyDescent="0.2">
      <c r="A2342" s="1" t="s">
        <v>2596</v>
      </c>
      <c r="B2342" s="3">
        <v>5.27935</v>
      </c>
      <c r="C2342" s="3">
        <v>1206.3024</v>
      </c>
      <c r="D2342" s="3"/>
    </row>
    <row r="2343" spans="1:4" x14ac:dyDescent="0.2">
      <c r="A2343" s="1" t="s">
        <v>2597</v>
      </c>
      <c r="B2343" s="3">
        <v>5.2973499999999998</v>
      </c>
      <c r="C2343" s="3">
        <v>1195.0039999999999</v>
      </c>
      <c r="D2343" s="3"/>
    </row>
    <row r="2344" spans="1:4" x14ac:dyDescent="0.2">
      <c r="A2344" s="1" t="s">
        <v>2598</v>
      </c>
      <c r="B2344" s="3">
        <v>5.3081999999999994</v>
      </c>
      <c r="C2344" t="s">
        <v>192</v>
      </c>
      <c r="D2344" s="3"/>
    </row>
    <row r="2345" spans="1:4" x14ac:dyDescent="0.2">
      <c r="A2345" s="1" t="s">
        <v>2599</v>
      </c>
      <c r="B2345" s="3">
        <v>5.2879500000000004</v>
      </c>
      <c r="C2345" s="3">
        <v>1186.9957999999999</v>
      </c>
      <c r="D2345" s="3"/>
    </row>
    <row r="2346" spans="1:4" x14ac:dyDescent="0.2">
      <c r="A2346" s="1" t="s">
        <v>2600</v>
      </c>
      <c r="B2346" s="3">
        <v>5.2936999999999994</v>
      </c>
      <c r="C2346" s="3">
        <v>1181.7974999999999</v>
      </c>
      <c r="D2346" s="3"/>
    </row>
    <row r="2347" spans="1:4" x14ac:dyDescent="0.2">
      <c r="A2347" s="1" t="s">
        <v>2601</v>
      </c>
      <c r="B2347" s="3">
        <v>5.2656500000000008</v>
      </c>
      <c r="C2347" s="3">
        <v>1190.2185999999999</v>
      </c>
      <c r="D2347" s="3"/>
    </row>
    <row r="2348" spans="1:4" x14ac:dyDescent="0.2">
      <c r="A2348" s="1" t="s">
        <v>2602</v>
      </c>
      <c r="B2348" s="3" t="e">
        <v>#DIV/0!</v>
      </c>
      <c r="C2348" t="s">
        <v>192</v>
      </c>
      <c r="D2348" s="3"/>
    </row>
    <row r="2349" spans="1:4" x14ac:dyDescent="0.2">
      <c r="A2349" s="1" t="s">
        <v>2603</v>
      </c>
      <c r="B2349" s="3">
        <v>5.2857500000000002</v>
      </c>
      <c r="C2349" s="3">
        <v>1174.1284000000001</v>
      </c>
      <c r="D2349" s="3"/>
    </row>
    <row r="2350" spans="1:4" x14ac:dyDescent="0.2">
      <c r="A2350" s="1" t="s">
        <v>2604</v>
      </c>
      <c r="B2350" s="3">
        <v>5.3363999999999994</v>
      </c>
      <c r="C2350" s="3">
        <v>1156.4571000000001</v>
      </c>
      <c r="D2350" s="3"/>
    </row>
    <row r="2351" spans="1:4" x14ac:dyDescent="0.2">
      <c r="A2351" s="1" t="s">
        <v>2605</v>
      </c>
      <c r="B2351" s="3">
        <v>5.4637000000000002</v>
      </c>
      <c r="C2351" s="3">
        <v>1165.9591</v>
      </c>
      <c r="D2351" s="3"/>
    </row>
    <row r="2352" spans="1:4" x14ac:dyDescent="0.2">
      <c r="A2352" s="1" t="s">
        <v>2606</v>
      </c>
      <c r="B2352" s="3">
        <v>5.4137000000000004</v>
      </c>
      <c r="C2352" s="3">
        <v>1172.0214000000001</v>
      </c>
      <c r="D2352" s="3"/>
    </row>
    <row r="2353" spans="1:4" x14ac:dyDescent="0.2">
      <c r="A2353" s="1" t="s">
        <v>2607</v>
      </c>
      <c r="B2353" s="3">
        <v>5.3644999999999996</v>
      </c>
      <c r="C2353" s="3">
        <v>1178.135</v>
      </c>
      <c r="D2353" s="3"/>
    </row>
    <row r="2354" spans="1:4" x14ac:dyDescent="0.2">
      <c r="A2354" s="1" t="s">
        <v>2608</v>
      </c>
      <c r="B2354" s="3">
        <v>5.4313000000000002</v>
      </c>
      <c r="C2354" s="3">
        <v>1176.0974000000001</v>
      </c>
      <c r="D2354" s="3"/>
    </row>
    <row r="2355" spans="1:4" x14ac:dyDescent="0.2">
      <c r="A2355" s="1" t="s">
        <v>2609</v>
      </c>
      <c r="B2355" s="3">
        <v>5.5022500000000001</v>
      </c>
      <c r="C2355" s="3">
        <v>1181.5773999999999</v>
      </c>
      <c r="D2355" s="3"/>
    </row>
    <row r="2356" spans="1:4" x14ac:dyDescent="0.2">
      <c r="A2356" s="1" t="s">
        <v>2610</v>
      </c>
      <c r="B2356" s="3">
        <v>5.4675000000000002</v>
      </c>
      <c r="C2356" s="3">
        <v>1187.6455000000001</v>
      </c>
      <c r="D2356" s="3"/>
    </row>
    <row r="2357" spans="1:4" x14ac:dyDescent="0.2">
      <c r="A2357" s="1" t="s">
        <v>2611</v>
      </c>
      <c r="B2357" s="3">
        <v>5.4291</v>
      </c>
      <c r="C2357" s="3">
        <v>1185.4629</v>
      </c>
      <c r="D2357" s="3"/>
    </row>
    <row r="2358" spans="1:4" x14ac:dyDescent="0.2">
      <c r="A2358" s="1" t="s">
        <v>2612</v>
      </c>
      <c r="B2358" s="3">
        <v>5.5152999999999999</v>
      </c>
      <c r="C2358" s="3">
        <v>1187.0400999999999</v>
      </c>
      <c r="D2358" s="3"/>
    </row>
    <row r="2359" spans="1:4" x14ac:dyDescent="0.2">
      <c r="A2359" s="1" t="s">
        <v>2613</v>
      </c>
      <c r="B2359" s="3">
        <v>5.4450000000000003</v>
      </c>
      <c r="C2359" s="3">
        <v>1196.9905000000001</v>
      </c>
      <c r="D2359" s="3"/>
    </row>
    <row r="2360" spans="1:4" x14ac:dyDescent="0.2">
      <c r="A2360" s="1" t="s">
        <v>2614</v>
      </c>
      <c r="B2360" s="3">
        <v>5.40855</v>
      </c>
      <c r="C2360" s="3">
        <v>1202.2085</v>
      </c>
      <c r="D2360" s="3"/>
    </row>
    <row r="2361" spans="1:4" x14ac:dyDescent="0.2">
      <c r="A2361" s="1" t="s">
        <v>2615</v>
      </c>
      <c r="B2361" s="3">
        <v>5.3611000000000004</v>
      </c>
      <c r="C2361" s="3">
        <v>1217.1573000000001</v>
      </c>
      <c r="D2361" s="3"/>
    </row>
    <row r="2362" spans="1:4" x14ac:dyDescent="0.2">
      <c r="A2362" s="1" t="s">
        <v>2616</v>
      </c>
      <c r="B2362" s="3">
        <v>5.3477499999999996</v>
      </c>
      <c r="C2362" s="3">
        <v>1220.2748999999999</v>
      </c>
      <c r="D2362" s="3"/>
    </row>
    <row r="2363" spans="1:4" x14ac:dyDescent="0.2">
      <c r="A2363" s="1" t="s">
        <v>2617</v>
      </c>
      <c r="B2363" s="3">
        <v>5.3416999999999994</v>
      </c>
      <c r="C2363" s="3">
        <v>1223.22</v>
      </c>
      <c r="D2363" s="3"/>
    </row>
    <row r="2364" spans="1:4" x14ac:dyDescent="0.2">
      <c r="A2364" s="1" t="s">
        <v>2618</v>
      </c>
      <c r="B2364" s="3">
        <v>5.35025</v>
      </c>
      <c r="C2364" s="3">
        <v>1229.2053000000001</v>
      </c>
      <c r="D2364" s="3"/>
    </row>
    <row r="2365" spans="1:4" x14ac:dyDescent="0.2">
      <c r="A2365" s="1" t="s">
        <v>2619</v>
      </c>
      <c r="B2365" s="3">
        <v>5.319</v>
      </c>
      <c r="C2365" s="3">
        <v>1242.0644</v>
      </c>
      <c r="D2365" s="3"/>
    </row>
    <row r="2366" spans="1:4" x14ac:dyDescent="0.2">
      <c r="A2366" s="1" t="s">
        <v>2620</v>
      </c>
      <c r="B2366" s="3">
        <v>5.2787500000000005</v>
      </c>
      <c r="C2366" s="3">
        <v>1247.6682000000001</v>
      </c>
      <c r="D2366" s="3"/>
    </row>
    <row r="2367" spans="1:4" x14ac:dyDescent="0.2">
      <c r="A2367" s="1" t="s">
        <v>2621</v>
      </c>
      <c r="B2367" s="3">
        <v>5.2688500000000005</v>
      </c>
      <c r="C2367" s="3">
        <v>1246.8130000000001</v>
      </c>
      <c r="D2367" s="3"/>
    </row>
    <row r="2368" spans="1:4" x14ac:dyDescent="0.2">
      <c r="A2368" s="1" t="s">
        <v>2622</v>
      </c>
      <c r="B2368" s="3">
        <v>5.2810500000000005</v>
      </c>
      <c r="C2368" s="3">
        <v>1260.8883000000001</v>
      </c>
      <c r="D2368" s="3"/>
    </row>
    <row r="2369" spans="1:4" x14ac:dyDescent="0.2">
      <c r="A2369" s="1" t="s">
        <v>2623</v>
      </c>
      <c r="B2369" s="3">
        <v>5.3387500000000001</v>
      </c>
      <c r="C2369" s="3">
        <v>1265.9083000000001</v>
      </c>
      <c r="D2369" s="3"/>
    </row>
    <row r="2370" spans="1:4" x14ac:dyDescent="0.2">
      <c r="A2370" s="1" t="s">
        <v>2624</v>
      </c>
      <c r="B2370" s="3">
        <v>5.2828499999999998</v>
      </c>
      <c r="C2370" s="3">
        <v>1269.7706000000001</v>
      </c>
      <c r="D2370" s="3"/>
    </row>
    <row r="2371" spans="1:4" x14ac:dyDescent="0.2">
      <c r="A2371" s="1" t="s">
        <v>2625</v>
      </c>
      <c r="B2371" s="3">
        <v>5.2156000000000002</v>
      </c>
      <c r="C2371" s="3">
        <v>1255.1212</v>
      </c>
      <c r="D2371" s="3"/>
    </row>
    <row r="2372" spans="1:4" x14ac:dyDescent="0.2">
      <c r="A2372" s="1" t="s">
        <v>2626</v>
      </c>
      <c r="B2372" s="3">
        <v>5.1991499999999995</v>
      </c>
      <c r="C2372" s="3">
        <v>1261.1170999999999</v>
      </c>
      <c r="D2372" s="3"/>
    </row>
    <row r="2373" spans="1:4" x14ac:dyDescent="0.2">
      <c r="A2373" s="1" t="s">
        <v>2627</v>
      </c>
      <c r="B2373" s="3">
        <v>5.2241</v>
      </c>
      <c r="C2373" s="3">
        <v>1260.1937</v>
      </c>
      <c r="D2373" s="3"/>
    </row>
    <row r="2374" spans="1:4" x14ac:dyDescent="0.2">
      <c r="A2374" s="1" t="s">
        <v>2628</v>
      </c>
      <c r="B2374" s="3">
        <v>5.2026000000000003</v>
      </c>
      <c r="C2374" s="3">
        <v>1259.6696999999999</v>
      </c>
      <c r="D2374" s="3"/>
    </row>
    <row r="2375" spans="1:4" x14ac:dyDescent="0.2">
      <c r="A2375" s="1" t="s">
        <v>2629</v>
      </c>
      <c r="B2375" s="3">
        <v>5.2135999999999996</v>
      </c>
      <c r="C2375" s="3">
        <v>1261.3379</v>
      </c>
      <c r="D2375" s="3"/>
    </row>
    <row r="2376" spans="1:4" x14ac:dyDescent="0.2">
      <c r="A2376" s="1" t="s">
        <v>2630</v>
      </c>
      <c r="B2376" s="3">
        <v>5.2454499999999999</v>
      </c>
      <c r="C2376" s="3">
        <v>1263.4707000000001</v>
      </c>
      <c r="D2376" s="3"/>
    </row>
    <row r="2377" spans="1:4" x14ac:dyDescent="0.2">
      <c r="A2377" s="1" t="s">
        <v>2631</v>
      </c>
      <c r="B2377" s="3">
        <v>5.2484999999999999</v>
      </c>
      <c r="C2377" s="3">
        <v>1277.5677000000001</v>
      </c>
      <c r="D2377" s="3"/>
    </row>
    <row r="2378" spans="1:4" x14ac:dyDescent="0.2">
      <c r="A2378" s="1" t="s">
        <v>2632</v>
      </c>
      <c r="B2378" s="3">
        <v>5.2603500000000007</v>
      </c>
      <c r="C2378" s="3">
        <v>1274.0741</v>
      </c>
      <c r="D2378" s="3"/>
    </row>
    <row r="2379" spans="1:4" x14ac:dyDescent="0.2">
      <c r="A2379" s="1" t="s">
        <v>2633</v>
      </c>
      <c r="B2379" s="3">
        <v>5.2685499999999994</v>
      </c>
      <c r="C2379" s="3">
        <v>1262.1265000000001</v>
      </c>
      <c r="D2379" s="3"/>
    </row>
    <row r="2380" spans="1:4" x14ac:dyDescent="0.2">
      <c r="A2380" s="1" t="s">
        <v>2634</v>
      </c>
      <c r="B2380" s="3">
        <v>5.2476000000000003</v>
      </c>
      <c r="C2380" s="3">
        <v>1262.8398999999999</v>
      </c>
      <c r="D2380" s="3"/>
    </row>
    <row r="2381" spans="1:4" x14ac:dyDescent="0.2">
      <c r="A2381" s="1" t="s">
        <v>2635</v>
      </c>
      <c r="B2381" s="3">
        <v>5.2914499999999993</v>
      </c>
      <c r="C2381" s="3">
        <v>1264.6427000000001</v>
      </c>
      <c r="D2381" s="3"/>
    </row>
    <row r="2382" spans="1:4" x14ac:dyDescent="0.2">
      <c r="A2382" s="1" t="s">
        <v>2636</v>
      </c>
      <c r="B2382" s="3">
        <v>5.26485</v>
      </c>
      <c r="C2382" s="3">
        <v>1274.6860999999999</v>
      </c>
      <c r="D2382" s="3"/>
    </row>
    <row r="2383" spans="1:4" x14ac:dyDescent="0.2">
      <c r="A2383" s="1" t="s">
        <v>2637</v>
      </c>
      <c r="B2383" s="3">
        <v>5.2970000000000006</v>
      </c>
      <c r="C2383" t="s">
        <v>192</v>
      </c>
      <c r="D2383" s="3"/>
    </row>
    <row r="2384" spans="1:4" x14ac:dyDescent="0.2">
      <c r="A2384" s="1" t="s">
        <v>2638</v>
      </c>
      <c r="B2384" s="3">
        <v>5.3099500000000006</v>
      </c>
      <c r="C2384" t="s">
        <v>192</v>
      </c>
      <c r="D2384" s="3"/>
    </row>
    <row r="2385" spans="1:4" x14ac:dyDescent="0.2">
      <c r="A2385" s="1" t="s">
        <v>2639</v>
      </c>
      <c r="B2385" s="3">
        <v>5.3011499999999998</v>
      </c>
      <c r="C2385" t="s">
        <v>192</v>
      </c>
      <c r="D2385" s="3"/>
    </row>
    <row r="2386" spans="1:4" x14ac:dyDescent="0.2">
      <c r="A2386" s="1" t="s">
        <v>2640</v>
      </c>
      <c r="B2386" s="3">
        <v>5.3188499999999994</v>
      </c>
      <c r="C2386" s="3">
        <v>1303.4353000000001</v>
      </c>
      <c r="D2386" s="3"/>
    </row>
    <row r="2387" spans="1:4" x14ac:dyDescent="0.2">
      <c r="A2387" s="1" t="s">
        <v>2641</v>
      </c>
      <c r="B2387" s="3">
        <v>5.3216000000000001</v>
      </c>
      <c r="C2387" s="3">
        <v>1317.9647</v>
      </c>
      <c r="D2387" s="3"/>
    </row>
    <row r="2388" spans="1:4" x14ac:dyDescent="0.2">
      <c r="A2388" s="1" t="s">
        <v>2642</v>
      </c>
      <c r="B2388" s="3">
        <v>5.3106</v>
      </c>
      <c r="C2388" s="3">
        <v>1317.6821</v>
      </c>
      <c r="D2388" s="3"/>
    </row>
    <row r="2389" spans="1:4" x14ac:dyDescent="0.2">
      <c r="A2389" s="1" t="s">
        <v>2643</v>
      </c>
      <c r="B2389" s="3">
        <v>5.2996499999999997</v>
      </c>
      <c r="C2389" s="3">
        <v>1321.4039</v>
      </c>
      <c r="D2389" s="3"/>
    </row>
    <row r="2390" spans="1:4" x14ac:dyDescent="0.2">
      <c r="A2390" s="1" t="s">
        <v>2644</v>
      </c>
      <c r="B2390" s="3">
        <v>5.2952499999999993</v>
      </c>
      <c r="C2390" s="3">
        <v>1328.8288</v>
      </c>
      <c r="D2390" s="3"/>
    </row>
    <row r="2391" spans="1:4" x14ac:dyDescent="0.2">
      <c r="A2391" s="1" t="s">
        <v>2645</v>
      </c>
      <c r="B2391" s="3">
        <v>5.3224999999999998</v>
      </c>
      <c r="C2391" s="3">
        <v>1328.2838999999999</v>
      </c>
      <c r="D2391" s="3"/>
    </row>
    <row r="2392" spans="1:4" x14ac:dyDescent="0.2">
      <c r="A2392" s="1" t="s">
        <v>2646</v>
      </c>
      <c r="B2392" s="3">
        <v>5.3490000000000002</v>
      </c>
      <c r="C2392" s="3">
        <v>1339.2135000000001</v>
      </c>
      <c r="D2392" s="3"/>
    </row>
    <row r="2393" spans="1:4" x14ac:dyDescent="0.2">
      <c r="A2393" s="1" t="s">
        <v>2647</v>
      </c>
      <c r="B2393" s="3">
        <v>5.3829500000000001</v>
      </c>
      <c r="C2393" s="3">
        <v>1337.8978</v>
      </c>
      <c r="D2393" s="3"/>
    </row>
    <row r="2394" spans="1:4" x14ac:dyDescent="0.2">
      <c r="A2394" s="1" t="s">
        <v>2648</v>
      </c>
      <c r="B2394" s="3">
        <v>5.3719000000000001</v>
      </c>
      <c r="C2394" s="3">
        <v>1336.4748999999999</v>
      </c>
      <c r="D2394" s="3"/>
    </row>
    <row r="2395" spans="1:4" x14ac:dyDescent="0.2">
      <c r="A2395" s="1" t="s">
        <v>2649</v>
      </c>
      <c r="B2395" s="3">
        <v>5.3838499999999998</v>
      </c>
      <c r="C2395" s="3">
        <v>1322.8081999999999</v>
      </c>
      <c r="D2395" s="3"/>
    </row>
    <row r="2396" spans="1:4" x14ac:dyDescent="0.2">
      <c r="A2396" s="1" t="s">
        <v>2650</v>
      </c>
      <c r="B2396" s="3">
        <v>5.4358000000000004</v>
      </c>
      <c r="C2396" s="3">
        <v>1313.2725</v>
      </c>
      <c r="D2396" s="3"/>
    </row>
    <row r="2397" spans="1:4" x14ac:dyDescent="0.2">
      <c r="A2397" s="1" t="s">
        <v>2651</v>
      </c>
      <c r="B2397" s="3">
        <v>5.4592999999999998</v>
      </c>
      <c r="C2397" s="3">
        <v>1310.4106999999999</v>
      </c>
      <c r="D2397" s="3"/>
    </row>
    <row r="2398" spans="1:4" x14ac:dyDescent="0.2">
      <c r="A2398" s="1" t="s">
        <v>2652</v>
      </c>
      <c r="B2398" s="3">
        <v>5.4394</v>
      </c>
      <c r="C2398" s="3">
        <v>1319.5978</v>
      </c>
      <c r="D2398" s="3"/>
    </row>
    <row r="2399" spans="1:4" x14ac:dyDescent="0.2">
      <c r="A2399" s="1" t="s">
        <v>2653</v>
      </c>
      <c r="B2399" s="3">
        <v>5.4408000000000003</v>
      </c>
      <c r="C2399" s="3">
        <v>1320.5265999999999</v>
      </c>
      <c r="D2399" s="3"/>
    </row>
    <row r="2400" spans="1:4" x14ac:dyDescent="0.2">
      <c r="A2400" s="1" t="s">
        <v>2654</v>
      </c>
      <c r="B2400" s="3">
        <v>5.4572000000000003</v>
      </c>
      <c r="C2400" s="3">
        <v>1327.0029999999999</v>
      </c>
      <c r="D2400" s="3"/>
    </row>
    <row r="2401" spans="1:4" x14ac:dyDescent="0.2">
      <c r="A2401" s="1" t="s">
        <v>2655</v>
      </c>
      <c r="B2401" s="3">
        <v>5.4666499999999996</v>
      </c>
      <c r="C2401" s="3">
        <v>1340.5271</v>
      </c>
      <c r="D2401" s="3"/>
    </row>
    <row r="2402" spans="1:4" x14ac:dyDescent="0.2">
      <c r="A2402" s="1" t="s">
        <v>2656</v>
      </c>
      <c r="B2402" s="3">
        <v>5.4612999999999996</v>
      </c>
      <c r="C2402" s="3">
        <v>1344.1955</v>
      </c>
      <c r="D2402" s="3"/>
    </row>
    <row r="2403" spans="1:4" x14ac:dyDescent="0.2">
      <c r="A2403" s="1" t="s">
        <v>2657</v>
      </c>
      <c r="B2403" s="3">
        <v>5.4593499999999997</v>
      </c>
      <c r="C2403" s="3">
        <v>1347.8463999999999</v>
      </c>
      <c r="D2403" s="3"/>
    </row>
    <row r="2404" spans="1:4" x14ac:dyDescent="0.2">
      <c r="A2404" s="1" t="s">
        <v>2658</v>
      </c>
      <c r="B2404" s="3">
        <v>5.46915</v>
      </c>
      <c r="C2404" s="3">
        <v>1339.8362999999999</v>
      </c>
      <c r="D2404" s="3"/>
    </row>
    <row r="2405" spans="1:4" x14ac:dyDescent="0.2">
      <c r="A2405" s="1" t="s">
        <v>2659</v>
      </c>
      <c r="B2405" s="3">
        <v>5.4749499999999998</v>
      </c>
      <c r="C2405" s="3">
        <v>1342.8557000000001</v>
      </c>
      <c r="D2405" s="3"/>
    </row>
    <row r="2406" spans="1:4" x14ac:dyDescent="0.2">
      <c r="A2406" s="1" t="s">
        <v>2660</v>
      </c>
      <c r="B2406" s="3">
        <v>5.4440999999999997</v>
      </c>
      <c r="C2406" s="3">
        <v>1310.5337999999999</v>
      </c>
      <c r="D2406" s="3"/>
    </row>
    <row r="2407" spans="1:4" x14ac:dyDescent="0.2">
      <c r="A2407" s="1" t="s">
        <v>2661</v>
      </c>
      <c r="B2407" s="3">
        <v>5.5323500000000001</v>
      </c>
      <c r="C2407" s="3">
        <v>1296.8598999999999</v>
      </c>
      <c r="D2407" s="3"/>
    </row>
    <row r="2408" spans="1:4" x14ac:dyDescent="0.2">
      <c r="A2408" s="1" t="s">
        <v>2662</v>
      </c>
      <c r="B2408" s="3">
        <v>5.6508500000000002</v>
      </c>
      <c r="C2408" s="3">
        <v>1283.8498999999999</v>
      </c>
      <c r="D2408" s="3"/>
    </row>
    <row r="2409" spans="1:4" x14ac:dyDescent="0.2">
      <c r="A2409" s="1" t="s">
        <v>2663</v>
      </c>
      <c r="B2409" s="3">
        <v>5.4994500000000004</v>
      </c>
      <c r="C2409" s="3">
        <v>1245.1882000000001</v>
      </c>
      <c r="D2409" s="3"/>
    </row>
    <row r="2410" spans="1:4" x14ac:dyDescent="0.2">
      <c r="A2410" s="1" t="s">
        <v>2664</v>
      </c>
      <c r="B2410" s="3">
        <v>5.3354999999999997</v>
      </c>
      <c r="C2410" s="3">
        <v>1243.7343000000001</v>
      </c>
      <c r="D2410" s="3"/>
    </row>
    <row r="2411" spans="1:4" x14ac:dyDescent="0.2">
      <c r="A2411" s="1" t="s">
        <v>2665</v>
      </c>
      <c r="B2411" s="3">
        <v>5.5472999999999999</v>
      </c>
      <c r="C2411" s="3">
        <v>1260.0569</v>
      </c>
      <c r="D2411" s="3"/>
    </row>
    <row r="2412" spans="1:4" x14ac:dyDescent="0.2">
      <c r="A2412" s="1" t="s">
        <v>2666</v>
      </c>
      <c r="B2412" s="3">
        <v>5.6334999999999997</v>
      </c>
      <c r="C2412" s="3">
        <v>1266.1534999999999</v>
      </c>
      <c r="D2412" s="3"/>
    </row>
    <row r="2413" spans="1:4" x14ac:dyDescent="0.2">
      <c r="A2413" s="1" t="s">
        <v>2667</v>
      </c>
      <c r="B2413" s="3">
        <v>5.6036000000000001</v>
      </c>
      <c r="C2413" s="3">
        <v>1263.7372</v>
      </c>
      <c r="D2413" s="3"/>
    </row>
    <row r="2414" spans="1:4" x14ac:dyDescent="0.2">
      <c r="A2414" s="1" t="s">
        <v>2668</v>
      </c>
      <c r="B2414" s="3">
        <v>5.5618999999999996</v>
      </c>
      <c r="C2414" s="3">
        <v>1270.8732</v>
      </c>
      <c r="D2414" s="3"/>
    </row>
    <row r="2415" spans="1:4" x14ac:dyDescent="0.2">
      <c r="A2415" s="1" t="s">
        <v>2669</v>
      </c>
      <c r="B2415" s="3">
        <v>5.6117499999999998</v>
      </c>
      <c r="C2415" s="3">
        <v>1282.1361999999999</v>
      </c>
      <c r="D2415" s="3"/>
    </row>
    <row r="2416" spans="1:4" x14ac:dyDescent="0.2">
      <c r="A2416" s="1" t="s">
        <v>2670</v>
      </c>
      <c r="B2416" s="3">
        <v>5.63415</v>
      </c>
      <c r="C2416" s="3">
        <v>1286.0732</v>
      </c>
      <c r="D2416" s="3"/>
    </row>
    <row r="2417" spans="1:4" x14ac:dyDescent="0.2">
      <c r="A2417" s="1" t="s">
        <v>2671</v>
      </c>
      <c r="B2417" s="3">
        <v>5.5973500000000005</v>
      </c>
      <c r="C2417" s="3">
        <v>1276.1253999999999</v>
      </c>
      <c r="D2417" s="3"/>
    </row>
    <row r="2418" spans="1:4" x14ac:dyDescent="0.2">
      <c r="A2418" s="1" t="s">
        <v>2672</v>
      </c>
      <c r="B2418" s="3">
        <v>5.67225</v>
      </c>
      <c r="C2418" s="3">
        <v>1286.3462</v>
      </c>
      <c r="D2418" s="3"/>
    </row>
    <row r="2419" spans="1:4" x14ac:dyDescent="0.2">
      <c r="A2419" s="1" t="s">
        <v>2673</v>
      </c>
      <c r="B2419" s="3">
        <v>5.6627000000000001</v>
      </c>
      <c r="C2419" s="3">
        <v>1277.8173999999999</v>
      </c>
      <c r="D2419" s="3"/>
    </row>
    <row r="2420" spans="1:4" x14ac:dyDescent="0.2">
      <c r="A2420" s="1" t="s">
        <v>2674</v>
      </c>
      <c r="B2420" s="3">
        <v>5.6777999999999995</v>
      </c>
      <c r="C2420" s="3">
        <v>1267.0907</v>
      </c>
      <c r="D2420" s="3"/>
    </row>
    <row r="2421" spans="1:4" x14ac:dyDescent="0.2">
      <c r="A2421" s="1" t="s">
        <v>2675</v>
      </c>
      <c r="B2421" s="3">
        <v>5.7163500000000003</v>
      </c>
      <c r="C2421" s="3">
        <v>1268.8252</v>
      </c>
      <c r="D2421" s="3"/>
    </row>
    <row r="2422" spans="1:4" x14ac:dyDescent="0.2">
      <c r="A2422" s="1" t="s">
        <v>2676</v>
      </c>
      <c r="B2422" s="3">
        <v>5.7879000000000005</v>
      </c>
      <c r="C2422" s="3">
        <v>1270.3012000000001</v>
      </c>
      <c r="D2422" s="3"/>
    </row>
    <row r="2423" spans="1:4" x14ac:dyDescent="0.2">
      <c r="A2423" s="1" t="s">
        <v>2677</v>
      </c>
      <c r="B2423" s="3">
        <v>5.7904</v>
      </c>
      <c r="C2423" s="3">
        <v>1279.4815000000001</v>
      </c>
      <c r="D2423" s="3"/>
    </row>
    <row r="2424" spans="1:4" x14ac:dyDescent="0.2">
      <c r="A2424" s="1" t="s">
        <v>2678</v>
      </c>
      <c r="B2424" s="3">
        <v>5.7943999999999996</v>
      </c>
      <c r="C2424" s="3">
        <v>1287.1713</v>
      </c>
      <c r="D2424" s="3"/>
    </row>
    <row r="2425" spans="1:4" x14ac:dyDescent="0.2">
      <c r="A2425" s="1" t="s">
        <v>2679</v>
      </c>
      <c r="B2425" s="3">
        <v>5.7478999999999996</v>
      </c>
      <c r="C2425" s="3">
        <v>1283.3927000000001</v>
      </c>
      <c r="D2425" s="3"/>
    </row>
    <row r="2426" spans="1:4" x14ac:dyDescent="0.2">
      <c r="A2426" s="1" t="s">
        <v>2680</v>
      </c>
      <c r="B2426" s="3">
        <v>5.8146500000000003</v>
      </c>
      <c r="C2426" s="3">
        <v>1282.3047999999999</v>
      </c>
      <c r="D2426" s="3"/>
    </row>
    <row r="2427" spans="1:4" x14ac:dyDescent="0.2">
      <c r="A2427" s="1" t="s">
        <v>2681</v>
      </c>
      <c r="B2427" s="3">
        <v>5.7972999999999999</v>
      </c>
      <c r="C2427" s="3">
        <v>1278.934</v>
      </c>
      <c r="D2427" s="3"/>
    </row>
    <row r="2428" spans="1:4" x14ac:dyDescent="0.2">
      <c r="A2428" s="1" t="s">
        <v>2682</v>
      </c>
      <c r="B2428" s="3" t="e">
        <v>#DIV/0!</v>
      </c>
      <c r="C2428" t="s">
        <v>192</v>
      </c>
      <c r="D2428" s="3"/>
    </row>
    <row r="2429" spans="1:4" x14ac:dyDescent="0.2">
      <c r="A2429" s="1" t="s">
        <v>2683</v>
      </c>
      <c r="B2429" s="3">
        <v>5.8305500000000006</v>
      </c>
      <c r="C2429" s="3">
        <v>1275.4581000000001</v>
      </c>
      <c r="D2429" s="3"/>
    </row>
    <row r="2430" spans="1:4" x14ac:dyDescent="0.2">
      <c r="A2430" s="1" t="s">
        <v>2684</v>
      </c>
      <c r="B2430" s="3">
        <v>5.8650500000000001</v>
      </c>
      <c r="C2430" s="3">
        <v>1259.1103000000001</v>
      </c>
      <c r="D2430" s="3"/>
    </row>
    <row r="2431" spans="1:4" x14ac:dyDescent="0.2">
      <c r="A2431" s="1" t="s">
        <v>2685</v>
      </c>
      <c r="B2431" s="3">
        <v>5.8979999999999997</v>
      </c>
      <c r="C2431" s="3">
        <v>1264.7467999999999</v>
      </c>
      <c r="D2431" s="3"/>
    </row>
    <row r="2432" spans="1:4" x14ac:dyDescent="0.2">
      <c r="A2432" s="1" t="s">
        <v>2686</v>
      </c>
      <c r="B2432" s="3">
        <v>5.9286500000000002</v>
      </c>
      <c r="C2432" s="3">
        <v>1263.9608000000001</v>
      </c>
      <c r="D2432" s="3"/>
    </row>
    <row r="2433" spans="1:4" x14ac:dyDescent="0.2">
      <c r="A2433" s="1" t="s">
        <v>2687</v>
      </c>
      <c r="B2433" s="3">
        <v>5.9335500000000003</v>
      </c>
      <c r="C2433" s="3">
        <v>1263.5239999999999</v>
      </c>
      <c r="D2433" s="3"/>
    </row>
    <row r="2434" spans="1:4" x14ac:dyDescent="0.2">
      <c r="A2434" s="1" t="s">
        <v>2688</v>
      </c>
      <c r="B2434" s="3" t="e">
        <v>#DIV/0!</v>
      </c>
      <c r="C2434" t="s">
        <v>192</v>
      </c>
      <c r="D2434" s="3"/>
    </row>
    <row r="2435" spans="1:4" x14ac:dyDescent="0.2">
      <c r="A2435" s="1" t="s">
        <v>2689</v>
      </c>
      <c r="B2435" s="3">
        <v>5.9617000000000004</v>
      </c>
      <c r="C2435" s="3">
        <v>1252.2136</v>
      </c>
      <c r="D2435" s="3"/>
    </row>
    <row r="2436" spans="1:4" x14ac:dyDescent="0.2">
      <c r="A2436" s="1" t="s">
        <v>2690</v>
      </c>
      <c r="B2436" s="3">
        <v>5.9625000000000004</v>
      </c>
      <c r="C2436" s="3">
        <v>1247.3289</v>
      </c>
      <c r="D2436" s="3"/>
    </row>
    <row r="2437" spans="1:4" x14ac:dyDescent="0.2">
      <c r="A2437" s="1" t="s">
        <v>2691</v>
      </c>
      <c r="B2437" s="3">
        <v>5.9655500000000004</v>
      </c>
      <c r="C2437" s="3">
        <v>1229.2034000000001</v>
      </c>
      <c r="D2437" s="3"/>
    </row>
    <row r="2438" spans="1:4" x14ac:dyDescent="0.2">
      <c r="A2438" s="1" t="s">
        <v>2692</v>
      </c>
      <c r="B2438" s="3">
        <v>5.9969000000000001</v>
      </c>
      <c r="C2438" s="3">
        <v>1228.1297999999999</v>
      </c>
      <c r="D2438" s="3"/>
    </row>
    <row r="2439" spans="1:4" x14ac:dyDescent="0.2">
      <c r="A2439" s="1" t="s">
        <v>2693</v>
      </c>
      <c r="B2439" s="3">
        <v>6.1530500000000004</v>
      </c>
      <c r="C2439" s="3">
        <v>1224.0577000000001</v>
      </c>
      <c r="D2439" s="3"/>
    </row>
    <row r="2440" spans="1:4" x14ac:dyDescent="0.2">
      <c r="A2440" s="1" t="s">
        <v>2694</v>
      </c>
      <c r="B2440" s="3">
        <v>6.1662499999999998</v>
      </c>
      <c r="C2440" s="3">
        <v>1207.0328999999999</v>
      </c>
      <c r="D2440" s="3"/>
    </row>
    <row r="2441" spans="1:4" x14ac:dyDescent="0.2">
      <c r="A2441" s="1" t="s">
        <v>2695</v>
      </c>
      <c r="B2441" s="3">
        <v>6.2081999999999997</v>
      </c>
      <c r="C2441" s="3">
        <v>1208.6207999999999</v>
      </c>
      <c r="D2441" s="3"/>
    </row>
    <row r="2442" spans="1:4" x14ac:dyDescent="0.2">
      <c r="A2442" s="1" t="s">
        <v>2696</v>
      </c>
      <c r="B2442" s="3">
        <v>6.1183999999999994</v>
      </c>
      <c r="C2442" s="3">
        <v>1179.1170999999999</v>
      </c>
      <c r="D2442" s="3"/>
    </row>
    <row r="2443" spans="1:4" x14ac:dyDescent="0.2">
      <c r="A2443" s="1" t="s">
        <v>2697</v>
      </c>
      <c r="B2443" s="3">
        <v>6.0881500000000006</v>
      </c>
      <c r="C2443" s="3">
        <v>1191.6826000000001</v>
      </c>
      <c r="D2443" s="3"/>
    </row>
    <row r="2444" spans="1:4" x14ac:dyDescent="0.2">
      <c r="A2444" s="1" t="s">
        <v>2698</v>
      </c>
      <c r="B2444" s="3">
        <v>6.0492500000000007</v>
      </c>
      <c r="C2444" s="3">
        <v>1179.4761000000001</v>
      </c>
      <c r="D2444" s="3"/>
    </row>
    <row r="2445" spans="1:4" x14ac:dyDescent="0.2">
      <c r="A2445" s="1" t="s">
        <v>2699</v>
      </c>
      <c r="B2445" s="3">
        <v>6.0583499999999999</v>
      </c>
      <c r="C2445" s="3">
        <v>1179.8882000000001</v>
      </c>
      <c r="D2445" s="3"/>
    </row>
    <row r="2446" spans="1:4" x14ac:dyDescent="0.2">
      <c r="A2446" s="1" t="s">
        <v>2700</v>
      </c>
      <c r="B2446" s="3">
        <v>6.0053000000000001</v>
      </c>
      <c r="C2446" s="3">
        <v>1175.2426</v>
      </c>
      <c r="D2446" s="3"/>
    </row>
    <row r="2447" spans="1:4" x14ac:dyDescent="0.2">
      <c r="A2447" s="1" t="s">
        <v>2701</v>
      </c>
      <c r="B2447" s="3">
        <v>6.0517500000000002</v>
      </c>
      <c r="C2447" s="3">
        <v>1174.5162</v>
      </c>
      <c r="D2447" s="3"/>
    </row>
    <row r="2448" spans="1:4" x14ac:dyDescent="0.2">
      <c r="A2448" s="1" t="s">
        <v>2702</v>
      </c>
      <c r="B2448" s="3">
        <v>6.0454500000000007</v>
      </c>
      <c r="C2448" s="3">
        <v>1163.8235</v>
      </c>
      <c r="D2448" s="3"/>
    </row>
    <row r="2449" spans="1:4" x14ac:dyDescent="0.2">
      <c r="A2449" s="1" t="s">
        <v>2703</v>
      </c>
      <c r="B2449" s="3">
        <v>6.0479500000000002</v>
      </c>
      <c r="C2449" s="3">
        <v>1141.2412999999999</v>
      </c>
      <c r="D2449" s="3"/>
    </row>
    <row r="2450" spans="1:4" x14ac:dyDescent="0.2">
      <c r="A2450" s="1" t="s">
        <v>2704</v>
      </c>
      <c r="B2450" s="3">
        <v>6.0816999999999997</v>
      </c>
      <c r="C2450" s="3">
        <v>1137.0867000000001</v>
      </c>
      <c r="D2450" s="3"/>
    </row>
    <row r="2451" spans="1:4" x14ac:dyDescent="0.2">
      <c r="A2451" s="1" t="s">
        <v>2705</v>
      </c>
      <c r="B2451" s="3">
        <v>6.1307</v>
      </c>
      <c r="C2451" s="3">
        <v>1150.8924</v>
      </c>
      <c r="D2451" s="3"/>
    </row>
    <row r="2452" spans="1:4" x14ac:dyDescent="0.2">
      <c r="A2452" s="1" t="s">
        <v>2706</v>
      </c>
      <c r="B2452" s="3">
        <v>6.0710999999999995</v>
      </c>
      <c r="C2452" s="3">
        <v>1148.9014999999999</v>
      </c>
      <c r="D2452" s="3"/>
    </row>
    <row r="2453" spans="1:4" x14ac:dyDescent="0.2">
      <c r="A2453" s="1" t="s">
        <v>2707</v>
      </c>
      <c r="B2453" s="3">
        <v>6.05145</v>
      </c>
      <c r="C2453" s="3">
        <v>1159.0422000000001</v>
      </c>
      <c r="D2453" s="3"/>
    </row>
    <row r="2454" spans="1:4" x14ac:dyDescent="0.2">
      <c r="A2454" s="1" t="s">
        <v>2708</v>
      </c>
      <c r="B2454" s="3">
        <v>6.0446499999999999</v>
      </c>
      <c r="C2454" s="3">
        <v>1159.3911000000001</v>
      </c>
      <c r="D2454" s="3"/>
    </row>
    <row r="2455" spans="1:4" x14ac:dyDescent="0.2">
      <c r="A2455" s="1" t="s">
        <v>2709</v>
      </c>
      <c r="B2455" s="3">
        <v>6.0206499999999998</v>
      </c>
      <c r="C2455" s="3">
        <v>1177.3486</v>
      </c>
      <c r="D2455" s="3"/>
    </row>
    <row r="2456" spans="1:4" x14ac:dyDescent="0.2">
      <c r="A2456" s="1" t="s">
        <v>2710</v>
      </c>
      <c r="B2456" s="3">
        <v>5.9288499999999997</v>
      </c>
      <c r="C2456" s="3">
        <v>1184.6434999999999</v>
      </c>
      <c r="D2456" s="3"/>
    </row>
    <row r="2457" spans="1:4" x14ac:dyDescent="0.2">
      <c r="A2457" s="1" t="s">
        <v>2711</v>
      </c>
      <c r="B2457" s="3">
        <v>5.8665500000000002</v>
      </c>
      <c r="C2457" s="3">
        <v>1185.8733999999999</v>
      </c>
      <c r="D2457" s="3"/>
    </row>
    <row r="2458" spans="1:4" x14ac:dyDescent="0.2">
      <c r="A2458" s="1" t="s">
        <v>2712</v>
      </c>
      <c r="B2458" s="3" t="e">
        <v>#DIV/0!</v>
      </c>
      <c r="C2458" t="s">
        <v>192</v>
      </c>
      <c r="D2458" s="3"/>
    </row>
    <row r="2459" spans="1:4" x14ac:dyDescent="0.2">
      <c r="A2459" s="1" t="s">
        <v>2713</v>
      </c>
      <c r="B2459" s="3" t="e">
        <v>#DIV/0!</v>
      </c>
      <c r="C2459" t="s">
        <v>192</v>
      </c>
      <c r="D2459" s="3"/>
    </row>
    <row r="2460" spans="1:4" x14ac:dyDescent="0.2">
      <c r="A2460" s="1" t="s">
        <v>2714</v>
      </c>
      <c r="B2460" s="3" t="e">
        <v>#DIV/0!</v>
      </c>
      <c r="C2460" t="s">
        <v>192</v>
      </c>
      <c r="D2460" s="3"/>
    </row>
    <row r="2461" spans="1:4" x14ac:dyDescent="0.2">
      <c r="A2461" s="1" t="s">
        <v>2715</v>
      </c>
      <c r="B2461" s="3">
        <v>5.8665500000000002</v>
      </c>
      <c r="C2461" s="3">
        <v>1207.6319000000001</v>
      </c>
      <c r="D2461" s="3"/>
    </row>
    <row r="2462" spans="1:4" x14ac:dyDescent="0.2">
      <c r="A2462" s="1" t="s">
        <v>2716</v>
      </c>
      <c r="B2462" s="3">
        <v>5.8407</v>
      </c>
      <c r="C2462" s="3">
        <v>1222.2616</v>
      </c>
      <c r="D2462" s="3"/>
    </row>
    <row r="2463" spans="1:4" x14ac:dyDescent="0.2">
      <c r="A2463" s="1" t="s">
        <v>2717</v>
      </c>
      <c r="B2463" s="3">
        <v>5.8122000000000007</v>
      </c>
      <c r="C2463" s="3">
        <v>1215.829</v>
      </c>
      <c r="D2463" s="3"/>
    </row>
    <row r="2464" spans="1:4" x14ac:dyDescent="0.2">
      <c r="A2464" s="1" t="s">
        <v>2718</v>
      </c>
      <c r="B2464" s="3">
        <v>5.7843</v>
      </c>
      <c r="C2464" s="3">
        <v>1218.5062</v>
      </c>
      <c r="D2464" s="3"/>
    </row>
    <row r="2465" spans="1:4" x14ac:dyDescent="0.2">
      <c r="A2465" s="1" t="s">
        <v>2719</v>
      </c>
      <c r="B2465" s="3">
        <v>5.8048999999999999</v>
      </c>
      <c r="C2465" s="3">
        <v>1203.6799000000001</v>
      </c>
      <c r="D2465" s="3"/>
    </row>
    <row r="2466" spans="1:4" x14ac:dyDescent="0.2">
      <c r="A2466" s="1" t="s">
        <v>2720</v>
      </c>
      <c r="B2466" s="3">
        <v>5.8316499999999998</v>
      </c>
      <c r="C2466" s="3">
        <v>1204.4145000000001</v>
      </c>
      <c r="D2466" s="3"/>
    </row>
    <row r="2467" spans="1:4" x14ac:dyDescent="0.2">
      <c r="A2467" s="1" t="s">
        <v>2721</v>
      </c>
      <c r="B2467" s="3">
        <v>5.8879000000000001</v>
      </c>
      <c r="C2467" s="3">
        <v>1216.1859999999999</v>
      </c>
      <c r="D2467" s="3"/>
    </row>
    <row r="2468" spans="1:4" x14ac:dyDescent="0.2">
      <c r="A2468" s="1" t="s">
        <v>2722</v>
      </c>
      <c r="B2468" s="3">
        <v>5.8757000000000001</v>
      </c>
      <c r="C2468" s="3">
        <v>1229.6719000000001</v>
      </c>
      <c r="D2468" s="3"/>
    </row>
    <row r="2469" spans="1:4" x14ac:dyDescent="0.2">
      <c r="A2469" s="1" t="s">
        <v>2723</v>
      </c>
      <c r="B2469" s="3">
        <v>5.8462499999999995</v>
      </c>
      <c r="C2469" s="3">
        <v>1225.3911000000001</v>
      </c>
      <c r="D2469" s="3"/>
    </row>
    <row r="2470" spans="1:4" x14ac:dyDescent="0.2">
      <c r="A2470" s="1" t="s">
        <v>2724</v>
      </c>
      <c r="B2470" s="3">
        <v>5.8571</v>
      </c>
      <c r="C2470" s="3">
        <v>1231.3634</v>
      </c>
      <c r="D2470" s="3"/>
    </row>
    <row r="2471" spans="1:4" x14ac:dyDescent="0.2">
      <c r="A2471" s="1" t="s">
        <v>2725</v>
      </c>
      <c r="B2471" s="3">
        <v>5.7362500000000001</v>
      </c>
      <c r="C2471" s="3">
        <v>1227.4437</v>
      </c>
      <c r="D2471" s="3"/>
    </row>
    <row r="2472" spans="1:4" x14ac:dyDescent="0.2">
      <c r="A2472" s="1" t="s">
        <v>2726</v>
      </c>
      <c r="B2472" s="3">
        <v>5.7967499999999994</v>
      </c>
      <c r="C2472" s="3">
        <v>1240.5968</v>
      </c>
      <c r="D2472" s="3"/>
    </row>
    <row r="2473" spans="1:4" x14ac:dyDescent="0.2">
      <c r="A2473" s="1" t="s">
        <v>2727</v>
      </c>
      <c r="B2473" s="3">
        <v>5.7495499999999993</v>
      </c>
      <c r="C2473" s="3">
        <v>1250.2692999999999</v>
      </c>
      <c r="D2473" s="3"/>
    </row>
    <row r="2474" spans="1:4" x14ac:dyDescent="0.2">
      <c r="A2474" s="1" t="s">
        <v>2728</v>
      </c>
      <c r="B2474" s="3">
        <v>5.7956000000000003</v>
      </c>
      <c r="C2474" s="3">
        <v>1241.7797</v>
      </c>
      <c r="D2474" s="3"/>
    </row>
    <row r="2475" spans="1:4" x14ac:dyDescent="0.2">
      <c r="A2475" s="1" t="s">
        <v>2729</v>
      </c>
      <c r="B2475" s="3">
        <v>5.7682000000000002</v>
      </c>
      <c r="C2475" s="3">
        <v>1248.6379999999999</v>
      </c>
      <c r="D2475" s="3"/>
    </row>
    <row r="2476" spans="1:4" x14ac:dyDescent="0.2">
      <c r="A2476" s="1" t="s">
        <v>2730</v>
      </c>
      <c r="B2476" s="3">
        <v>5.7717000000000001</v>
      </c>
      <c r="C2476" s="3">
        <v>1252.2818</v>
      </c>
      <c r="D2476" s="3"/>
    </row>
    <row r="2477" spans="1:4" x14ac:dyDescent="0.2">
      <c r="A2477" s="1" t="s">
        <v>2731</v>
      </c>
      <c r="B2477" s="3">
        <v>5.7602499999999992</v>
      </c>
      <c r="C2477" s="3">
        <v>1265.3557000000001</v>
      </c>
      <c r="D2477" s="3"/>
    </row>
    <row r="2478" spans="1:4" x14ac:dyDescent="0.2">
      <c r="A2478" s="1" t="s">
        <v>2732</v>
      </c>
      <c r="B2478" s="3">
        <v>5.6843500000000002</v>
      </c>
      <c r="C2478" s="3">
        <v>1269.1815999999999</v>
      </c>
      <c r="D2478" s="3"/>
    </row>
    <row r="2479" spans="1:4" x14ac:dyDescent="0.2">
      <c r="A2479" s="1" t="s">
        <v>2733</v>
      </c>
      <c r="B2479" s="3">
        <v>5.6720500000000005</v>
      </c>
      <c r="C2479" s="3">
        <v>1263.8314</v>
      </c>
      <c r="D2479" s="3"/>
    </row>
    <row r="2480" spans="1:4" x14ac:dyDescent="0.2">
      <c r="A2480" s="1" t="s">
        <v>2734</v>
      </c>
      <c r="B2480" s="3">
        <v>5.6342999999999996</v>
      </c>
      <c r="C2480" s="3">
        <v>1263.9354000000001</v>
      </c>
      <c r="D2480" s="3"/>
    </row>
    <row r="2481" spans="1:4" x14ac:dyDescent="0.2">
      <c r="A2481" s="1" t="s">
        <v>2735</v>
      </c>
      <c r="B2481" s="3">
        <v>5.5984499999999997</v>
      </c>
      <c r="C2481" s="3">
        <v>1263.0794000000001</v>
      </c>
      <c r="D2481" s="3"/>
    </row>
    <row r="2482" spans="1:4" x14ac:dyDescent="0.2">
      <c r="A2482" s="1" t="s">
        <v>2736</v>
      </c>
      <c r="B2482" s="3">
        <v>5.6057500000000005</v>
      </c>
      <c r="C2482" s="3">
        <v>1261.2615000000001</v>
      </c>
      <c r="D2482" s="3"/>
    </row>
    <row r="2483" spans="1:4" x14ac:dyDescent="0.2">
      <c r="A2483" s="1" t="s">
        <v>2737</v>
      </c>
      <c r="B2483" s="3">
        <v>5.7278500000000001</v>
      </c>
      <c r="C2483" s="3">
        <v>1240.8595</v>
      </c>
      <c r="D2483" s="3"/>
    </row>
    <row r="2484" spans="1:4" x14ac:dyDescent="0.2">
      <c r="A2484" s="1" t="s">
        <v>2738</v>
      </c>
      <c r="B2484" s="3">
        <v>5.7173499999999997</v>
      </c>
      <c r="C2484" s="3">
        <v>1252.2206000000001</v>
      </c>
      <c r="D2484" s="3"/>
    </row>
    <row r="2485" spans="1:4" x14ac:dyDescent="0.2">
      <c r="A2485" s="1" t="s">
        <v>2739</v>
      </c>
      <c r="B2485" s="3">
        <v>5.7432999999999996</v>
      </c>
      <c r="C2485" s="3">
        <v>1263.1812</v>
      </c>
      <c r="D2485" s="3"/>
    </row>
    <row r="2486" spans="1:4" x14ac:dyDescent="0.2">
      <c r="A2486" s="1" t="s">
        <v>2740</v>
      </c>
      <c r="B2486" s="3">
        <v>5.6715999999999998</v>
      </c>
      <c r="C2486" s="3">
        <v>1242.3625999999999</v>
      </c>
      <c r="D2486" s="3"/>
    </row>
    <row r="2487" spans="1:4" x14ac:dyDescent="0.2">
      <c r="A2487" s="1" t="s">
        <v>2741</v>
      </c>
      <c r="B2487" s="3" t="e">
        <v>#DIV/0!</v>
      </c>
      <c r="C2487" t="s">
        <v>192</v>
      </c>
      <c r="D2487" s="3"/>
    </row>
    <row r="2488" spans="1:4" x14ac:dyDescent="0.2">
      <c r="A2488" s="1" t="s">
        <v>2742</v>
      </c>
      <c r="B2488" s="3">
        <v>5.6967499999999998</v>
      </c>
      <c r="C2488" s="3">
        <v>1251.4820999999999</v>
      </c>
      <c r="D2488" s="3"/>
    </row>
    <row r="2489" spans="1:4" x14ac:dyDescent="0.2">
      <c r="A2489" s="1" t="s">
        <v>2743</v>
      </c>
      <c r="B2489" s="3">
        <v>5.7078500000000005</v>
      </c>
      <c r="C2489" s="3">
        <v>1262.6756</v>
      </c>
      <c r="D2489" s="3"/>
    </row>
    <row r="2490" spans="1:4" x14ac:dyDescent="0.2">
      <c r="A2490" s="1" t="s">
        <v>2744</v>
      </c>
      <c r="B2490" s="3">
        <v>5.6980000000000004</v>
      </c>
      <c r="C2490" s="3">
        <v>1276.7279000000001</v>
      </c>
      <c r="D2490" s="3"/>
    </row>
    <row r="2491" spans="1:4" x14ac:dyDescent="0.2">
      <c r="A2491" s="1" t="s">
        <v>2745</v>
      </c>
      <c r="B2491" s="3">
        <v>5.6962999999999999</v>
      </c>
      <c r="C2491" s="3">
        <v>1280.6128000000001</v>
      </c>
      <c r="D2491" s="3"/>
    </row>
    <row r="2492" spans="1:4" x14ac:dyDescent="0.2">
      <c r="A2492" s="1" t="s">
        <v>2746</v>
      </c>
      <c r="B2492" s="3">
        <v>5.6366499999999995</v>
      </c>
      <c r="C2492" s="3">
        <v>1287.8314</v>
      </c>
      <c r="D2492" s="3"/>
    </row>
    <row r="2493" spans="1:4" x14ac:dyDescent="0.2">
      <c r="A2493" s="1" t="s">
        <v>2747</v>
      </c>
      <c r="B2493" s="3">
        <v>5.6735000000000007</v>
      </c>
      <c r="C2493" s="3">
        <v>1296.9473</v>
      </c>
      <c r="D2493" s="3"/>
    </row>
    <row r="2494" spans="1:4" x14ac:dyDescent="0.2">
      <c r="A2494" s="1" t="s">
        <v>2748</v>
      </c>
      <c r="B2494" s="3">
        <v>5.6835000000000004</v>
      </c>
      <c r="C2494" s="3">
        <v>1297.9922999999999</v>
      </c>
      <c r="D2494" s="3"/>
    </row>
    <row r="2495" spans="1:4" x14ac:dyDescent="0.2">
      <c r="A2495" s="1" t="s">
        <v>2749</v>
      </c>
      <c r="B2495" s="3">
        <v>5.7186500000000002</v>
      </c>
      <c r="C2495" s="3">
        <v>1292.1389999999999</v>
      </c>
      <c r="D2495" s="3"/>
    </row>
    <row r="2496" spans="1:4" x14ac:dyDescent="0.2">
      <c r="A2496" s="1" t="s">
        <v>2750</v>
      </c>
      <c r="B2496" s="3">
        <v>5.7042000000000002</v>
      </c>
      <c r="C2496" s="3">
        <v>1303.1704999999999</v>
      </c>
      <c r="D2496" s="3"/>
    </row>
    <row r="2497" spans="1:4" x14ac:dyDescent="0.2">
      <c r="A2497" s="1" t="s">
        <v>2751</v>
      </c>
      <c r="B2497" s="3">
        <v>5.6614500000000003</v>
      </c>
      <c r="C2497" s="3">
        <v>1312.3456000000001</v>
      </c>
      <c r="D2497" s="3"/>
    </row>
    <row r="2498" spans="1:4" x14ac:dyDescent="0.2">
      <c r="A2498" s="1" t="s">
        <v>2752</v>
      </c>
      <c r="B2498" s="3">
        <v>5.63225</v>
      </c>
      <c r="C2498" s="3">
        <v>1313.9650999999999</v>
      </c>
      <c r="D2498" s="3"/>
    </row>
    <row r="2499" spans="1:4" x14ac:dyDescent="0.2">
      <c r="A2499" s="1" t="s">
        <v>2753</v>
      </c>
      <c r="B2499" s="3">
        <v>5.5759500000000006</v>
      </c>
      <c r="C2499" s="3">
        <v>1309.8118999999999</v>
      </c>
      <c r="D2499" s="3"/>
    </row>
    <row r="2500" spans="1:4" x14ac:dyDescent="0.2">
      <c r="A2500" s="1" t="s">
        <v>2754</v>
      </c>
      <c r="B2500" s="3">
        <v>5.5276500000000004</v>
      </c>
      <c r="C2500" s="3">
        <v>1311.7864999999999</v>
      </c>
      <c r="D2500" s="3"/>
    </row>
    <row r="2501" spans="1:4" x14ac:dyDescent="0.2">
      <c r="A2501" s="1" t="s">
        <v>2755</v>
      </c>
      <c r="B2501" s="3">
        <v>5.5865499999999999</v>
      </c>
      <c r="C2501" s="3">
        <v>1304.8524</v>
      </c>
      <c r="D2501" s="3"/>
    </row>
    <row r="2502" spans="1:4" x14ac:dyDescent="0.2">
      <c r="A2502" s="1" t="s">
        <v>2756</v>
      </c>
      <c r="B2502" s="3">
        <v>5.5859500000000004</v>
      </c>
      <c r="C2502" s="3">
        <v>1300.8779999999999</v>
      </c>
      <c r="D2502" s="3"/>
    </row>
    <row r="2503" spans="1:4" x14ac:dyDescent="0.2">
      <c r="A2503" s="1" t="s">
        <v>2757</v>
      </c>
      <c r="B2503" s="3">
        <v>5.5609999999999999</v>
      </c>
      <c r="C2503" s="3">
        <v>1304.9486999999999</v>
      </c>
      <c r="D2503" s="3"/>
    </row>
    <row r="2504" spans="1:4" x14ac:dyDescent="0.2">
      <c r="A2504" s="1" t="s">
        <v>2758</v>
      </c>
      <c r="B2504" s="3">
        <v>5.5365000000000002</v>
      </c>
      <c r="C2504" s="3">
        <v>1290.4844000000001</v>
      </c>
      <c r="D2504" s="3"/>
    </row>
    <row r="2505" spans="1:4" x14ac:dyDescent="0.2">
      <c r="A2505" s="1" t="s">
        <v>2759</v>
      </c>
      <c r="B2505" s="3">
        <v>5.4907500000000002</v>
      </c>
      <c r="C2505" s="3">
        <v>1297.4123</v>
      </c>
      <c r="D2505" s="3"/>
    </row>
    <row r="2506" spans="1:4" x14ac:dyDescent="0.2">
      <c r="A2506" s="1" t="s">
        <v>2760</v>
      </c>
      <c r="B2506" s="3">
        <v>5.4793000000000003</v>
      </c>
      <c r="C2506" s="3">
        <v>1297.9697000000001</v>
      </c>
      <c r="D2506" s="3"/>
    </row>
    <row r="2507" spans="1:4" x14ac:dyDescent="0.2">
      <c r="A2507" s="1" t="s">
        <v>2761</v>
      </c>
      <c r="B2507" s="3" t="e">
        <v>#DIV/0!</v>
      </c>
      <c r="C2507" t="s">
        <v>192</v>
      </c>
      <c r="D2507" s="3"/>
    </row>
    <row r="2508" spans="1:4" x14ac:dyDescent="0.2">
      <c r="A2508" s="1" t="s">
        <v>2762</v>
      </c>
      <c r="B2508" s="3" t="e">
        <v>#DIV/0!</v>
      </c>
      <c r="C2508" t="s">
        <v>192</v>
      </c>
      <c r="D2508" s="3"/>
    </row>
    <row r="2509" spans="1:4" x14ac:dyDescent="0.2">
      <c r="A2509" s="1" t="s">
        <v>2763</v>
      </c>
      <c r="B2509" s="3" t="e">
        <v>#DIV/0!</v>
      </c>
      <c r="C2509" t="s">
        <v>192</v>
      </c>
      <c r="D2509" s="3"/>
    </row>
    <row r="2510" spans="1:4" x14ac:dyDescent="0.2">
      <c r="A2510" s="1" t="s">
        <v>2764</v>
      </c>
      <c r="B2510" s="3">
        <v>5.4858000000000002</v>
      </c>
      <c r="C2510" s="3">
        <v>1288.1872000000001</v>
      </c>
      <c r="D2510" s="3"/>
    </row>
    <row r="2511" spans="1:4" x14ac:dyDescent="0.2">
      <c r="A2511" s="1" t="s">
        <v>2765</v>
      </c>
      <c r="B2511" s="3">
        <v>5.5763999999999996</v>
      </c>
      <c r="C2511" s="3">
        <v>1286.3107</v>
      </c>
      <c r="D2511" s="3"/>
    </row>
    <row r="2512" spans="1:4" x14ac:dyDescent="0.2">
      <c r="A2512" s="1" t="s">
        <v>2766</v>
      </c>
      <c r="B2512" s="3">
        <v>5.5447499999999996</v>
      </c>
      <c r="C2512" s="3">
        <v>1290.6709000000001</v>
      </c>
      <c r="D2512" s="3"/>
    </row>
    <row r="2513" spans="1:4" x14ac:dyDescent="0.2">
      <c r="A2513" s="1" t="s">
        <v>2767</v>
      </c>
      <c r="B2513" s="3">
        <v>5.5824999999999996</v>
      </c>
      <c r="C2513" s="3">
        <v>1295.643</v>
      </c>
      <c r="D2513" s="3"/>
    </row>
    <row r="2514" spans="1:4" x14ac:dyDescent="0.2">
      <c r="A2514" s="1" t="s">
        <v>2768</v>
      </c>
      <c r="B2514" s="3">
        <v>5.7097499999999997</v>
      </c>
      <c r="C2514" s="3">
        <v>1291.6093000000001</v>
      </c>
      <c r="D2514" s="3"/>
    </row>
    <row r="2515" spans="1:4" x14ac:dyDescent="0.2">
      <c r="A2515" s="1" t="s">
        <v>2769</v>
      </c>
      <c r="B2515" s="3">
        <v>5.7147500000000004</v>
      </c>
      <c r="C2515" s="3">
        <v>1291.6670999999999</v>
      </c>
      <c r="D2515" s="3"/>
    </row>
    <row r="2516" spans="1:4" x14ac:dyDescent="0.2">
      <c r="A2516" s="1" t="s">
        <v>2770</v>
      </c>
      <c r="B2516" s="3">
        <v>5.7529500000000002</v>
      </c>
      <c r="C2516" s="3">
        <v>1304.4375</v>
      </c>
      <c r="D2516" s="3"/>
    </row>
    <row r="2517" spans="1:4" x14ac:dyDescent="0.2">
      <c r="A2517" s="1" t="s">
        <v>2771</v>
      </c>
      <c r="B2517" s="3">
        <v>5.7590000000000003</v>
      </c>
      <c r="C2517" s="3">
        <v>1314.5889999999999</v>
      </c>
      <c r="D2517" s="3"/>
    </row>
    <row r="2518" spans="1:4" x14ac:dyDescent="0.2">
      <c r="A2518" s="1" t="s">
        <v>2772</v>
      </c>
      <c r="B2518" s="3">
        <v>5.8080999999999996</v>
      </c>
      <c r="C2518" s="3">
        <v>1321.7945999999999</v>
      </c>
      <c r="D2518" s="3"/>
    </row>
    <row r="2519" spans="1:4" x14ac:dyDescent="0.2">
      <c r="A2519" s="1" t="s">
        <v>2773</v>
      </c>
      <c r="B2519" s="3">
        <v>5.8309499999999996</v>
      </c>
      <c r="C2519" s="3">
        <v>1326.4902999999999</v>
      </c>
      <c r="D2519" s="3"/>
    </row>
    <row r="2520" spans="1:4" x14ac:dyDescent="0.2">
      <c r="A2520" s="1" t="s">
        <v>2774</v>
      </c>
      <c r="B2520" s="3">
        <v>5.8046000000000006</v>
      </c>
      <c r="C2520" s="3">
        <v>1334.4302</v>
      </c>
      <c r="D2520" s="3"/>
    </row>
    <row r="2521" spans="1:4" x14ac:dyDescent="0.2">
      <c r="A2521" s="1" t="s">
        <v>2775</v>
      </c>
      <c r="B2521" s="3" t="e">
        <v>#DIV/0!</v>
      </c>
      <c r="C2521" t="s">
        <v>192</v>
      </c>
      <c r="D2521" s="3"/>
    </row>
    <row r="2522" spans="1:4" x14ac:dyDescent="0.2">
      <c r="A2522" s="1" t="s">
        <v>2776</v>
      </c>
      <c r="B2522" s="3">
        <v>5.8192500000000003</v>
      </c>
      <c r="C2522" s="3">
        <v>1349.3595</v>
      </c>
      <c r="D2522" s="3"/>
    </row>
    <row r="2523" spans="1:4" x14ac:dyDescent="0.2">
      <c r="A2523" s="1" t="s">
        <v>2777</v>
      </c>
      <c r="B2523" s="3">
        <v>5.8096499999999995</v>
      </c>
      <c r="C2523" s="3">
        <v>1358.0706</v>
      </c>
      <c r="D2523" s="3"/>
    </row>
    <row r="2524" spans="1:4" x14ac:dyDescent="0.2">
      <c r="A2524" s="1" t="s">
        <v>2778</v>
      </c>
      <c r="B2524" s="3">
        <v>5.7778</v>
      </c>
      <c r="C2524" s="3">
        <v>1374.9114999999999</v>
      </c>
      <c r="D2524" s="3"/>
    </row>
    <row r="2525" spans="1:4" x14ac:dyDescent="0.2">
      <c r="A2525" s="1" t="s">
        <v>2779</v>
      </c>
      <c r="B2525" s="3">
        <v>5.6707000000000001</v>
      </c>
      <c r="C2525" s="3">
        <v>1380.9137000000001</v>
      </c>
      <c r="D2525" s="3"/>
    </row>
    <row r="2526" spans="1:4" x14ac:dyDescent="0.2">
      <c r="A2526" s="1" t="s">
        <v>2780</v>
      </c>
      <c r="B2526" s="3">
        <v>5.6797000000000004</v>
      </c>
      <c r="C2526" s="3">
        <v>1375.0428999999999</v>
      </c>
      <c r="D2526" s="3"/>
    </row>
    <row r="2527" spans="1:4" x14ac:dyDescent="0.2">
      <c r="A2527" s="1" t="s">
        <v>2781</v>
      </c>
      <c r="B2527" s="3">
        <v>5.6983499999999996</v>
      </c>
      <c r="C2527" s="3">
        <v>1398.8325</v>
      </c>
      <c r="D2527" s="3"/>
    </row>
    <row r="2528" spans="1:4" x14ac:dyDescent="0.2">
      <c r="A2528" s="1" t="s">
        <v>2782</v>
      </c>
      <c r="B2528" s="3">
        <v>5.7266499999999994</v>
      </c>
      <c r="C2528" s="3">
        <v>1409.9592</v>
      </c>
      <c r="D2528" s="3"/>
    </row>
    <row r="2529" spans="1:4" x14ac:dyDescent="0.2">
      <c r="A2529" s="1" t="s">
        <v>2783</v>
      </c>
      <c r="B2529" s="3">
        <v>5.7619500000000006</v>
      </c>
      <c r="C2529" s="3">
        <v>1421.9051999999999</v>
      </c>
      <c r="D2529" s="3"/>
    </row>
    <row r="2530" spans="1:4" x14ac:dyDescent="0.2">
      <c r="A2530" s="1" t="s">
        <v>2784</v>
      </c>
      <c r="B2530" s="3">
        <v>5.7763</v>
      </c>
      <c r="C2530" s="3">
        <v>1426.7092</v>
      </c>
      <c r="D2530" s="3"/>
    </row>
    <row r="2531" spans="1:4" x14ac:dyDescent="0.2">
      <c r="A2531" s="1" t="s">
        <v>2785</v>
      </c>
      <c r="B2531" s="3">
        <v>5.7334999999999994</v>
      </c>
      <c r="C2531" s="3">
        <v>1432.1602</v>
      </c>
      <c r="D2531" s="3"/>
    </row>
    <row r="2532" spans="1:4" x14ac:dyDescent="0.2">
      <c r="A2532" s="1" t="s">
        <v>2786</v>
      </c>
      <c r="B2532" s="3">
        <v>5.6715999999999998</v>
      </c>
      <c r="C2532" s="3">
        <v>1430.3427999999999</v>
      </c>
      <c r="D2532" s="3"/>
    </row>
    <row r="2533" spans="1:4" x14ac:dyDescent="0.2">
      <c r="A2533" s="1" t="s">
        <v>2787</v>
      </c>
      <c r="B2533" s="3">
        <v>5.7176500000000008</v>
      </c>
      <c r="C2533" s="3">
        <v>1422.0189</v>
      </c>
      <c r="D2533" s="3"/>
    </row>
    <row r="2534" spans="1:4" x14ac:dyDescent="0.2">
      <c r="A2534" s="1" t="s">
        <v>2788</v>
      </c>
      <c r="B2534" s="3">
        <v>5.7278500000000001</v>
      </c>
      <c r="C2534" s="3">
        <v>1428.6745000000001</v>
      </c>
      <c r="D2534" s="3"/>
    </row>
    <row r="2535" spans="1:4" x14ac:dyDescent="0.2">
      <c r="A2535" s="1" t="s">
        <v>2789</v>
      </c>
      <c r="B2535" s="3">
        <v>5.6836500000000001</v>
      </c>
      <c r="C2535" s="3">
        <v>1418.646</v>
      </c>
      <c r="D2535" s="3"/>
    </row>
    <row r="2536" spans="1:4" x14ac:dyDescent="0.2">
      <c r="A2536" s="1" t="s">
        <v>2790</v>
      </c>
      <c r="B2536" s="3">
        <v>5.6968499999999995</v>
      </c>
      <c r="C2536" s="3">
        <v>1416.098</v>
      </c>
      <c r="D2536" s="3"/>
    </row>
    <row r="2537" spans="1:4" x14ac:dyDescent="0.2">
      <c r="A2537" s="1" t="s">
        <v>2791</v>
      </c>
      <c r="B2537" s="3">
        <v>5.694</v>
      </c>
      <c r="C2537" s="3">
        <v>1415.2428</v>
      </c>
      <c r="D2537" s="3"/>
    </row>
    <row r="2538" spans="1:4" x14ac:dyDescent="0.2">
      <c r="A2538" s="1" t="s">
        <v>2792</v>
      </c>
      <c r="B2538" s="3">
        <v>5.7234499999999997</v>
      </c>
      <c r="C2538" s="3">
        <v>1427.4887000000001</v>
      </c>
      <c r="D2538" s="3"/>
    </row>
    <row r="2539" spans="1:4" x14ac:dyDescent="0.2">
      <c r="A2539" s="1" t="s">
        <v>2793</v>
      </c>
      <c r="B2539" s="3">
        <v>5.6793999999999993</v>
      </c>
      <c r="C2539" s="3">
        <v>1433.5223000000001</v>
      </c>
      <c r="D2539" s="3"/>
    </row>
    <row r="2540" spans="1:4" x14ac:dyDescent="0.2">
      <c r="A2540" s="1" t="s">
        <v>2794</v>
      </c>
      <c r="B2540" s="3">
        <v>5.6933000000000007</v>
      </c>
      <c r="C2540" s="3">
        <v>1433.3468</v>
      </c>
      <c r="D2540" s="3"/>
    </row>
    <row r="2541" spans="1:4" x14ac:dyDescent="0.2">
      <c r="A2541" s="1" t="s">
        <v>2795</v>
      </c>
      <c r="B2541" s="3">
        <v>5.6709999999999994</v>
      </c>
      <c r="C2541" s="3">
        <v>1454.8090999999999</v>
      </c>
      <c r="D2541" s="3"/>
    </row>
    <row r="2542" spans="1:4" x14ac:dyDescent="0.2">
      <c r="A2542" s="1" t="s">
        <v>2796</v>
      </c>
      <c r="B2542" s="3">
        <v>5.6641999999999992</v>
      </c>
      <c r="C2542" s="3">
        <v>1474.9123</v>
      </c>
      <c r="D2542" s="3"/>
    </row>
    <row r="2543" spans="1:4" x14ac:dyDescent="0.2">
      <c r="A2543" s="1" t="s">
        <v>2797</v>
      </c>
      <c r="B2543" s="3">
        <v>5.6487999999999996</v>
      </c>
      <c r="C2543" s="3">
        <v>1469.5877</v>
      </c>
      <c r="D2543" s="3"/>
    </row>
    <row r="2544" spans="1:4" x14ac:dyDescent="0.2">
      <c r="A2544" s="1" t="s">
        <v>2798</v>
      </c>
      <c r="B2544" s="3">
        <v>5.6803500000000007</v>
      </c>
      <c r="C2544" s="3">
        <v>1472.0477000000001</v>
      </c>
      <c r="D2544" s="3"/>
    </row>
    <row r="2545" spans="1:4" x14ac:dyDescent="0.2">
      <c r="A2545" s="1" t="s">
        <v>2799</v>
      </c>
      <c r="B2545" s="3">
        <v>5.7331500000000002</v>
      </c>
      <c r="C2545" s="3">
        <v>1473.0334</v>
      </c>
      <c r="D2545" s="3"/>
    </row>
    <row r="2546" spans="1:4" x14ac:dyDescent="0.2">
      <c r="A2546" s="1" t="s">
        <v>2800</v>
      </c>
      <c r="B2546" s="3">
        <v>5.6905000000000001</v>
      </c>
      <c r="C2546" s="3">
        <v>1482.2154</v>
      </c>
      <c r="D2546" s="3"/>
    </row>
    <row r="2547" spans="1:4" x14ac:dyDescent="0.2">
      <c r="A2547" s="1" t="s">
        <v>2801</v>
      </c>
      <c r="B2547" s="3">
        <v>5.6945499999999996</v>
      </c>
      <c r="C2547" s="3">
        <v>1477.3275000000001</v>
      </c>
      <c r="D2547" s="3"/>
    </row>
    <row r="2548" spans="1:4" x14ac:dyDescent="0.2">
      <c r="A2548" s="1" t="s">
        <v>2802</v>
      </c>
      <c r="B2548" s="3">
        <v>5.7394499999999997</v>
      </c>
      <c r="C2548" s="3">
        <v>1463.6641999999999</v>
      </c>
      <c r="D2548" s="3"/>
    </row>
    <row r="2549" spans="1:4" x14ac:dyDescent="0.2">
      <c r="A2549" s="1" t="s">
        <v>2803</v>
      </c>
      <c r="B2549" s="3">
        <v>5.82125</v>
      </c>
      <c r="C2549" s="3">
        <v>1436.5525</v>
      </c>
      <c r="D2549" s="3"/>
    </row>
    <row r="2550" spans="1:4" x14ac:dyDescent="0.2">
      <c r="A2550" s="1" t="s">
        <v>2804</v>
      </c>
      <c r="B2550" s="3">
        <v>5.8328500000000005</v>
      </c>
      <c r="C2550" s="3">
        <v>1429.7940000000001</v>
      </c>
      <c r="D2550" s="3"/>
    </row>
    <row r="2551" spans="1:4" x14ac:dyDescent="0.2">
      <c r="A2551" s="1" t="s">
        <v>2805</v>
      </c>
      <c r="B2551" s="3">
        <v>5.8757000000000001</v>
      </c>
      <c r="C2551" s="3">
        <v>1440.1468</v>
      </c>
      <c r="D2551" s="3"/>
    </row>
    <row r="2552" spans="1:4" x14ac:dyDescent="0.2">
      <c r="A2552" s="1" t="s">
        <v>2806</v>
      </c>
      <c r="B2552" s="3">
        <v>5.8469499999999996</v>
      </c>
      <c r="C2552" s="3">
        <v>1385.5376000000001</v>
      </c>
      <c r="D2552" s="3"/>
    </row>
    <row r="2553" spans="1:4" x14ac:dyDescent="0.2">
      <c r="A2553" s="1" t="s">
        <v>2807</v>
      </c>
      <c r="B2553" s="3">
        <v>5.9155999999999995</v>
      </c>
      <c r="C2553" s="3">
        <v>1407.3094000000001</v>
      </c>
      <c r="D2553" s="3"/>
    </row>
    <row r="2554" spans="1:4" x14ac:dyDescent="0.2">
      <c r="A2554" s="1" t="s">
        <v>2808</v>
      </c>
      <c r="B2554" s="3">
        <v>5.8933999999999997</v>
      </c>
      <c r="C2554" s="3">
        <v>1399.1424999999999</v>
      </c>
      <c r="D2554" s="3"/>
    </row>
    <row r="2555" spans="1:4" x14ac:dyDescent="0.2">
      <c r="A2555" s="1" t="s">
        <v>2809</v>
      </c>
      <c r="B2555" s="3">
        <v>5.8967999999999998</v>
      </c>
      <c r="C2555" s="3">
        <v>1406.335</v>
      </c>
      <c r="D2555" s="3"/>
    </row>
    <row r="2556" spans="1:4" x14ac:dyDescent="0.2">
      <c r="A2556" s="1" t="s">
        <v>2810</v>
      </c>
      <c r="B2556" s="3">
        <v>5.8859000000000004</v>
      </c>
      <c r="C2556" s="3">
        <v>1451.1369999999999</v>
      </c>
      <c r="D2556" s="3"/>
    </row>
    <row r="2557" spans="1:4" x14ac:dyDescent="0.2">
      <c r="A2557" s="1" t="s">
        <v>2811</v>
      </c>
      <c r="B2557" s="3">
        <v>5.7742000000000004</v>
      </c>
      <c r="C2557" s="3">
        <v>1460.0599</v>
      </c>
      <c r="D2557" s="3"/>
    </row>
    <row r="2558" spans="1:4" x14ac:dyDescent="0.2">
      <c r="A2558" s="1" t="s">
        <v>2812</v>
      </c>
      <c r="B2558" s="3">
        <v>5.8176000000000005</v>
      </c>
      <c r="C2558" s="3">
        <v>1467.3915</v>
      </c>
      <c r="D2558" s="3"/>
    </row>
    <row r="2559" spans="1:4" x14ac:dyDescent="0.2">
      <c r="A2559" s="1" t="s">
        <v>2813</v>
      </c>
      <c r="B2559" s="3">
        <v>5.8355499999999996</v>
      </c>
      <c r="C2559" s="3">
        <v>1498.7617</v>
      </c>
      <c r="D2559" s="3"/>
    </row>
    <row r="2560" spans="1:4" x14ac:dyDescent="0.2">
      <c r="A2560" s="1" t="s">
        <v>2814</v>
      </c>
      <c r="B2560" s="3">
        <v>5.7764000000000006</v>
      </c>
      <c r="C2560" s="3">
        <v>1511.5159000000001</v>
      </c>
      <c r="D2560" s="3"/>
    </row>
    <row r="2561" spans="1:4" x14ac:dyDescent="0.2">
      <c r="A2561" s="1" t="s">
        <v>2815</v>
      </c>
      <c r="B2561" s="3">
        <v>5.7468500000000002</v>
      </c>
      <c r="C2561" t="s">
        <v>192</v>
      </c>
      <c r="D2561" s="3"/>
    </row>
    <row r="2562" spans="1:4" x14ac:dyDescent="0.2">
      <c r="A2562" s="1" t="s">
        <v>2816</v>
      </c>
      <c r="B2562" s="3">
        <v>5.7636000000000003</v>
      </c>
      <c r="C2562" s="3">
        <v>1527.915</v>
      </c>
      <c r="D2562" s="3"/>
    </row>
    <row r="2563" spans="1:4" x14ac:dyDescent="0.2">
      <c r="A2563" s="1" t="s">
        <v>2817</v>
      </c>
      <c r="B2563" s="3" t="e">
        <v>#DIV/0!</v>
      </c>
      <c r="C2563" t="s">
        <v>192</v>
      </c>
      <c r="D2563" s="3"/>
    </row>
    <row r="2564" spans="1:4" x14ac:dyDescent="0.2">
      <c r="A2564" s="1" t="s">
        <v>2818</v>
      </c>
      <c r="B2564" s="3">
        <v>5.7636000000000003</v>
      </c>
      <c r="C2564" s="3">
        <v>1535.1474000000001</v>
      </c>
      <c r="D2564" s="3"/>
    </row>
    <row r="2565" spans="1:4" x14ac:dyDescent="0.2">
      <c r="A2565" s="1" t="s">
        <v>2819</v>
      </c>
      <c r="B2565" s="3">
        <v>5.7414500000000004</v>
      </c>
      <c r="C2565" s="3">
        <v>1537.8732</v>
      </c>
      <c r="D2565" s="3"/>
    </row>
    <row r="2566" spans="1:4" x14ac:dyDescent="0.2">
      <c r="A2566" s="1" t="s">
        <v>2820</v>
      </c>
      <c r="B2566" s="3">
        <v>5.7134499999999999</v>
      </c>
      <c r="C2566" s="3">
        <v>1537.6224999999999</v>
      </c>
      <c r="D2566" s="3"/>
    </row>
    <row r="2567" spans="1:4" x14ac:dyDescent="0.2">
      <c r="A2567" s="1" t="s">
        <v>2821</v>
      </c>
      <c r="B2567" s="3">
        <v>5.7239500000000003</v>
      </c>
      <c r="C2567" s="3">
        <v>1550.2833000000001</v>
      </c>
      <c r="D2567" s="3"/>
    </row>
    <row r="2568" spans="1:4" x14ac:dyDescent="0.2">
      <c r="A2568" s="1" t="s">
        <v>2822</v>
      </c>
      <c r="B2568" s="3">
        <v>5.6882999999999999</v>
      </c>
      <c r="C2568" s="3">
        <v>1552.4548</v>
      </c>
      <c r="D2568" s="3"/>
    </row>
    <row r="2569" spans="1:4" x14ac:dyDescent="0.2">
      <c r="A2569" s="1" t="s">
        <v>2823</v>
      </c>
      <c r="B2569" s="3">
        <v>5.7333999999999996</v>
      </c>
      <c r="C2569" s="3">
        <v>1569.2638999999999</v>
      </c>
      <c r="D2569" s="3"/>
    </row>
    <row r="2570" spans="1:4" x14ac:dyDescent="0.2">
      <c r="A2570" s="1" t="s">
        <v>2824</v>
      </c>
      <c r="B2570" s="3">
        <v>5.7531999999999996</v>
      </c>
      <c r="C2570" s="3">
        <v>1588.3290999999999</v>
      </c>
      <c r="D2570" s="3"/>
    </row>
    <row r="2571" spans="1:4" x14ac:dyDescent="0.2">
      <c r="A2571" s="1" t="s">
        <v>2825</v>
      </c>
      <c r="B2571" s="3">
        <v>5.7417999999999996</v>
      </c>
      <c r="C2571" s="3">
        <v>1593.4301</v>
      </c>
      <c r="D2571" s="3"/>
    </row>
    <row r="2572" spans="1:4" x14ac:dyDescent="0.2">
      <c r="A2572" s="1" t="s">
        <v>2826</v>
      </c>
      <c r="B2572" s="3">
        <v>5.7480499999999992</v>
      </c>
      <c r="C2572" s="3">
        <v>1605.6080999999999</v>
      </c>
      <c r="D2572" s="3"/>
    </row>
    <row r="2573" spans="1:4" x14ac:dyDescent="0.2">
      <c r="A2573" s="1" t="s">
        <v>2827</v>
      </c>
      <c r="B2573" s="3">
        <v>5.7756000000000007</v>
      </c>
      <c r="C2573" s="3">
        <v>1611.9141999999999</v>
      </c>
      <c r="D2573" s="3"/>
    </row>
    <row r="2574" spans="1:4" x14ac:dyDescent="0.2">
      <c r="A2574" s="1" t="s">
        <v>2828</v>
      </c>
      <c r="B2574" s="3">
        <v>5.7717000000000001</v>
      </c>
      <c r="C2574" s="3">
        <v>1612.5644</v>
      </c>
      <c r="D2574" s="3"/>
    </row>
    <row r="2575" spans="1:4" x14ac:dyDescent="0.2">
      <c r="A2575" s="1" t="s">
        <v>2829</v>
      </c>
      <c r="B2575" s="3">
        <v>5.7624499999999994</v>
      </c>
      <c r="C2575" s="3">
        <v>1617.596</v>
      </c>
      <c r="D2575" s="3"/>
    </row>
    <row r="2576" spans="1:4" x14ac:dyDescent="0.2">
      <c r="A2576" s="1" t="s">
        <v>2830</v>
      </c>
      <c r="B2576" s="3">
        <v>5.7622</v>
      </c>
      <c r="C2576" s="3">
        <v>1644.6565000000001</v>
      </c>
      <c r="D2576" s="3"/>
    </row>
    <row r="2577" spans="1:4" x14ac:dyDescent="0.2">
      <c r="A2577" s="1" t="s">
        <v>2831</v>
      </c>
      <c r="B2577" s="3">
        <v>5.7521500000000003</v>
      </c>
      <c r="C2577" s="3">
        <v>1683.4282000000001</v>
      </c>
      <c r="D2577" s="3"/>
    </row>
    <row r="2578" spans="1:4" x14ac:dyDescent="0.2">
      <c r="A2578" s="1" t="s">
        <v>2832</v>
      </c>
      <c r="B2578" s="3">
        <v>5.7355</v>
      </c>
      <c r="C2578" s="3">
        <v>1700.9902999999999</v>
      </c>
      <c r="D2578" s="3"/>
    </row>
    <row r="2579" spans="1:4" x14ac:dyDescent="0.2">
      <c r="A2579" s="1" t="s">
        <v>2833</v>
      </c>
      <c r="B2579" s="3">
        <v>5.7204499999999996</v>
      </c>
      <c r="C2579" s="3">
        <v>1701.8638000000001</v>
      </c>
      <c r="D2579" s="3"/>
    </row>
    <row r="2580" spans="1:4" x14ac:dyDescent="0.2">
      <c r="A2580" s="1" t="s">
        <v>2834</v>
      </c>
      <c r="B2580" s="3">
        <v>5.7014999999999993</v>
      </c>
      <c r="C2580" s="3">
        <v>1726.7354</v>
      </c>
      <c r="D2580" s="3"/>
    </row>
    <row r="2581" spans="1:4" x14ac:dyDescent="0.2">
      <c r="A2581" s="1" t="s">
        <v>2835</v>
      </c>
      <c r="B2581" s="3">
        <v>5.6947000000000001</v>
      </c>
      <c r="C2581" s="3">
        <v>1743.6071999999999</v>
      </c>
      <c r="D2581" s="3"/>
    </row>
    <row r="2582" spans="1:4" x14ac:dyDescent="0.2">
      <c r="A2582" s="1" t="s">
        <v>2836</v>
      </c>
      <c r="B2582" s="3">
        <v>5.6970000000000001</v>
      </c>
      <c r="C2582" s="3">
        <v>1740.7173</v>
      </c>
      <c r="D2582" s="3"/>
    </row>
    <row r="2583" spans="1:4" x14ac:dyDescent="0.2">
      <c r="A2583" s="1" t="s">
        <v>2837</v>
      </c>
      <c r="B2583" s="3">
        <v>5.7242499999999996</v>
      </c>
      <c r="C2583" s="3">
        <v>1754.8521000000001</v>
      </c>
      <c r="D2583" s="3"/>
    </row>
    <row r="2584" spans="1:4" x14ac:dyDescent="0.2">
      <c r="A2584" s="1" t="s">
        <v>2838</v>
      </c>
      <c r="B2584" s="3">
        <v>5.7434499999999993</v>
      </c>
      <c r="C2584" s="3">
        <v>1767.6878999999999</v>
      </c>
      <c r="D2584" s="3"/>
    </row>
    <row r="2585" spans="1:4" x14ac:dyDescent="0.2">
      <c r="A2585" s="1" t="s">
        <v>2839</v>
      </c>
      <c r="B2585" s="3">
        <v>5.758</v>
      </c>
      <c r="C2585" s="3">
        <v>1791.4165</v>
      </c>
      <c r="D2585" s="3"/>
    </row>
    <row r="2586" spans="1:4" x14ac:dyDescent="0.2">
      <c r="A2586" s="1" t="s">
        <v>2840</v>
      </c>
      <c r="B2586" s="3">
        <v>5.7630499999999998</v>
      </c>
      <c r="C2586" s="3">
        <v>1803.2153000000001</v>
      </c>
      <c r="D2586" s="3"/>
    </row>
    <row r="2587" spans="1:4" x14ac:dyDescent="0.2">
      <c r="A2587" s="1" t="s">
        <v>2841</v>
      </c>
      <c r="B2587" s="3">
        <v>5.7454999999999998</v>
      </c>
      <c r="C2587" s="3">
        <v>1843.5595000000001</v>
      </c>
      <c r="D2587" s="3"/>
    </row>
    <row r="2588" spans="1:4" x14ac:dyDescent="0.2">
      <c r="A2588" s="1" t="s">
        <v>2842</v>
      </c>
      <c r="B2588" s="3">
        <v>5.7477499999999999</v>
      </c>
      <c r="C2588" s="3">
        <v>1864.9016999999999</v>
      </c>
      <c r="D2588" s="3"/>
    </row>
    <row r="2589" spans="1:4" x14ac:dyDescent="0.2">
      <c r="A2589" s="1" t="s">
        <v>2843</v>
      </c>
      <c r="B2589" s="3">
        <v>5.7416499999999999</v>
      </c>
      <c r="C2589" s="3">
        <v>1910.9508000000001</v>
      </c>
      <c r="D2589" s="3"/>
    </row>
    <row r="2590" spans="1:4" x14ac:dyDescent="0.2">
      <c r="A2590" s="1" t="s">
        <v>2844</v>
      </c>
      <c r="B2590" s="3">
        <v>5.7411499999999993</v>
      </c>
      <c r="C2590" s="3">
        <v>1935.3418999999999</v>
      </c>
      <c r="D2590" s="3"/>
    </row>
    <row r="2591" spans="1:4" x14ac:dyDescent="0.2">
      <c r="A2591" s="1" t="s">
        <v>2845</v>
      </c>
      <c r="B2591" s="3">
        <v>5.7539499999999997</v>
      </c>
      <c r="C2591" s="3">
        <v>1924.3604</v>
      </c>
      <c r="D2591" s="3"/>
    </row>
    <row r="2592" spans="1:4" x14ac:dyDescent="0.2">
      <c r="A2592" s="1" t="s">
        <v>2846</v>
      </c>
      <c r="B2592" s="3">
        <v>5.75305</v>
      </c>
      <c r="C2592" s="3">
        <v>1946.7179000000001</v>
      </c>
      <c r="D2592" s="3"/>
    </row>
    <row r="2593" spans="1:4" x14ac:dyDescent="0.2">
      <c r="A2593" s="1" t="s">
        <v>2847</v>
      </c>
      <c r="B2593" s="3">
        <v>5.79575</v>
      </c>
      <c r="C2593" s="3">
        <v>1937.0718999999999</v>
      </c>
      <c r="D2593" s="3"/>
    </row>
    <row r="2594" spans="1:4" x14ac:dyDescent="0.2">
      <c r="A2594" s="1" t="s">
        <v>2848</v>
      </c>
      <c r="B2594" s="3">
        <v>5.8039500000000004</v>
      </c>
      <c r="C2594" s="3">
        <v>1938.3668</v>
      </c>
      <c r="D2594" s="3"/>
    </row>
    <row r="2595" spans="1:4" x14ac:dyDescent="0.2">
      <c r="A2595" s="1" t="s">
        <v>2849</v>
      </c>
      <c r="B2595" s="3">
        <v>5.8033999999999999</v>
      </c>
      <c r="C2595" s="3">
        <v>1952.8343</v>
      </c>
      <c r="D2595" s="3"/>
    </row>
    <row r="2596" spans="1:4" x14ac:dyDescent="0.2">
      <c r="A2596" s="1" t="s">
        <v>2850</v>
      </c>
      <c r="B2596" s="3">
        <v>5.7927499999999998</v>
      </c>
      <c r="C2596" s="3">
        <v>1939.8226999999999</v>
      </c>
      <c r="D2596" s="3"/>
    </row>
    <row r="2597" spans="1:4" x14ac:dyDescent="0.2">
      <c r="A2597" s="1" t="s">
        <v>2851</v>
      </c>
      <c r="B2597" s="3">
        <v>5.7778</v>
      </c>
      <c r="C2597" s="3">
        <v>1965.4242999999999</v>
      </c>
      <c r="D2597" s="3"/>
    </row>
    <row r="2598" spans="1:4" x14ac:dyDescent="0.2">
      <c r="A2598" s="1" t="s">
        <v>2852</v>
      </c>
      <c r="B2598" s="3">
        <v>5.8396499999999998</v>
      </c>
      <c r="C2598" s="3">
        <v>1960.2381</v>
      </c>
      <c r="D2598" s="3"/>
    </row>
    <row r="2599" spans="1:4" x14ac:dyDescent="0.2">
      <c r="A2599" s="1" t="s">
        <v>2853</v>
      </c>
      <c r="B2599" s="3">
        <v>5.8611000000000004</v>
      </c>
      <c r="C2599" s="3">
        <v>1943.8495</v>
      </c>
      <c r="D2599" s="3"/>
    </row>
    <row r="2600" spans="1:4" x14ac:dyDescent="0.2">
      <c r="A2600" s="1" t="s">
        <v>2854</v>
      </c>
      <c r="B2600" s="3">
        <v>5.9043999999999999</v>
      </c>
      <c r="C2600" s="3">
        <v>1957.1717000000001</v>
      </c>
      <c r="D2600" s="3"/>
    </row>
    <row r="2601" spans="1:4" x14ac:dyDescent="0.2">
      <c r="A2601" s="1" t="s">
        <v>2855</v>
      </c>
      <c r="B2601" s="3">
        <v>5.9305500000000002</v>
      </c>
      <c r="C2601" s="3">
        <v>1961.1458</v>
      </c>
      <c r="D2601" s="3"/>
    </row>
    <row r="2602" spans="1:4" x14ac:dyDescent="0.2">
      <c r="A2602" s="1" t="s">
        <v>2856</v>
      </c>
      <c r="B2602" s="3">
        <v>5.9168500000000002</v>
      </c>
      <c r="C2602" s="3">
        <v>1989.1647</v>
      </c>
      <c r="D2602" s="3"/>
    </row>
    <row r="2603" spans="1:4" x14ac:dyDescent="0.2">
      <c r="A2603" s="1" t="s">
        <v>2857</v>
      </c>
      <c r="B2603" s="3">
        <v>5.93445</v>
      </c>
      <c r="C2603" s="3">
        <v>2013.8942999999999</v>
      </c>
      <c r="D2603" s="3"/>
    </row>
    <row r="2604" spans="1:4" x14ac:dyDescent="0.2">
      <c r="A2604" s="1" t="s">
        <v>2858</v>
      </c>
      <c r="B2604" s="3">
        <v>5.9417499999999999</v>
      </c>
      <c r="C2604" s="3">
        <v>2032.7112</v>
      </c>
      <c r="D2604" s="3"/>
    </row>
    <row r="2605" spans="1:4" x14ac:dyDescent="0.2">
      <c r="A2605" s="1" t="s">
        <v>2859</v>
      </c>
      <c r="B2605" s="3">
        <v>5.9346499999999995</v>
      </c>
      <c r="C2605" s="3">
        <v>2045.8991000000001</v>
      </c>
      <c r="D2605" s="3"/>
    </row>
    <row r="2606" spans="1:4" x14ac:dyDescent="0.2">
      <c r="A2606" s="1" t="s">
        <v>2860</v>
      </c>
      <c r="B2606" s="3">
        <v>5.9355500000000001</v>
      </c>
      <c r="C2606" s="3">
        <v>2049.3195999999998</v>
      </c>
      <c r="D2606" s="3"/>
    </row>
    <row r="2607" spans="1:4" x14ac:dyDescent="0.2">
      <c r="A2607" s="1" t="s">
        <v>2861</v>
      </c>
      <c r="B2607" s="3">
        <v>5.9423500000000002</v>
      </c>
      <c r="C2607" s="3">
        <v>2087.4002</v>
      </c>
      <c r="D2607" s="3"/>
    </row>
    <row r="2608" spans="1:4" x14ac:dyDescent="0.2">
      <c r="A2608" s="1" t="s">
        <v>2862</v>
      </c>
      <c r="B2608" s="3">
        <v>5.9455499999999999</v>
      </c>
      <c r="C2608" s="3">
        <v>2099.3163</v>
      </c>
      <c r="D2608" s="3"/>
    </row>
    <row r="2609" spans="1:4" x14ac:dyDescent="0.2">
      <c r="A2609" s="1" t="s">
        <v>2863</v>
      </c>
      <c r="B2609" s="3" t="e">
        <v>#DIV/0!</v>
      </c>
      <c r="C2609" t="s">
        <v>192</v>
      </c>
      <c r="D2609" s="3"/>
    </row>
    <row r="2610" spans="1:4" x14ac:dyDescent="0.2">
      <c r="A2610" s="1" t="s">
        <v>2864</v>
      </c>
      <c r="B2610" s="3">
        <v>5.9453500000000004</v>
      </c>
      <c r="C2610" s="3">
        <v>2126.1133</v>
      </c>
      <c r="D2610" s="3"/>
    </row>
    <row r="2611" spans="1:4" x14ac:dyDescent="0.2">
      <c r="A2611" s="1" t="s">
        <v>2865</v>
      </c>
      <c r="B2611" s="3">
        <v>5.9531499999999999</v>
      </c>
      <c r="C2611" s="3">
        <v>2061.6574999999998</v>
      </c>
      <c r="D2611" s="3"/>
    </row>
    <row r="2612" spans="1:4" x14ac:dyDescent="0.2">
      <c r="A2612" s="1" t="s">
        <v>2866</v>
      </c>
      <c r="B2612" s="3">
        <v>5.9680499999999999</v>
      </c>
      <c r="C2612" s="3">
        <v>1990.097</v>
      </c>
      <c r="D2612" s="3"/>
    </row>
    <row r="2613" spans="1:4" x14ac:dyDescent="0.2">
      <c r="A2613" s="1" t="s">
        <v>2867</v>
      </c>
      <c r="B2613" s="3">
        <v>5.9711999999999996</v>
      </c>
      <c r="C2613" s="3">
        <v>2048.5277000000001</v>
      </c>
      <c r="D2613" s="3"/>
    </row>
    <row r="2614" spans="1:4" x14ac:dyDescent="0.2">
      <c r="A2614" s="1" t="s">
        <v>2868</v>
      </c>
      <c r="B2614" s="3">
        <v>5.9647500000000004</v>
      </c>
      <c r="C2614" s="3">
        <v>2024.7439999999999</v>
      </c>
      <c r="D2614" s="3"/>
    </row>
    <row r="2615" spans="1:4" x14ac:dyDescent="0.2">
      <c r="A2615" s="1" t="s">
        <v>2869</v>
      </c>
      <c r="B2615" s="3">
        <v>5.9625000000000004</v>
      </c>
      <c r="C2615" s="3">
        <v>2127.8634000000002</v>
      </c>
      <c r="D2615" s="3"/>
    </row>
    <row r="2616" spans="1:4" x14ac:dyDescent="0.2">
      <c r="A2616" s="1" t="s">
        <v>2870</v>
      </c>
      <c r="B2616" s="3">
        <v>5.8863000000000003</v>
      </c>
      <c r="C2616" s="3">
        <v>2160.6878000000002</v>
      </c>
      <c r="D2616" s="3"/>
    </row>
    <row r="2617" spans="1:4" x14ac:dyDescent="0.2">
      <c r="A2617" s="1" t="s">
        <v>2871</v>
      </c>
      <c r="B2617" s="3">
        <v>5.8765999999999998</v>
      </c>
      <c r="C2617" s="3">
        <v>2225.8398000000002</v>
      </c>
      <c r="D2617" s="3"/>
    </row>
    <row r="2618" spans="1:4" x14ac:dyDescent="0.2">
      <c r="A2618" s="1" t="s">
        <v>2872</v>
      </c>
      <c r="B2618" s="3">
        <v>5.8582000000000001</v>
      </c>
      <c r="C2618" s="3">
        <v>2235.8166999999999</v>
      </c>
      <c r="D2618" s="3"/>
    </row>
    <row r="2619" spans="1:4" x14ac:dyDescent="0.2">
      <c r="A2619" s="1" t="s">
        <v>2873</v>
      </c>
      <c r="B2619" s="3">
        <v>5.8864000000000001</v>
      </c>
      <c r="C2619" s="3">
        <v>2247.6772999999998</v>
      </c>
      <c r="D2619" s="3"/>
    </row>
    <row r="2620" spans="1:4" x14ac:dyDescent="0.2">
      <c r="A2620" s="1" t="s">
        <v>2874</v>
      </c>
      <c r="B2620" s="3">
        <v>5.8879999999999999</v>
      </c>
      <c r="C2620" s="3">
        <v>2252.556</v>
      </c>
      <c r="D2620" s="3"/>
    </row>
    <row r="2621" spans="1:4" x14ac:dyDescent="0.2">
      <c r="A2621" s="1" t="s">
        <v>2875</v>
      </c>
      <c r="B2621" s="3">
        <v>5.8736999999999995</v>
      </c>
      <c r="C2621" s="3">
        <v>2268.1215000000002</v>
      </c>
      <c r="D2621" s="3"/>
    </row>
    <row r="2622" spans="1:4" x14ac:dyDescent="0.2">
      <c r="A2622" s="1" t="s">
        <v>2876</v>
      </c>
      <c r="B2622" s="3">
        <v>5.8616999999999999</v>
      </c>
      <c r="C2622" s="3">
        <v>2320.0686999999998</v>
      </c>
      <c r="D2622" s="3"/>
    </row>
    <row r="2623" spans="1:4" x14ac:dyDescent="0.2">
      <c r="A2623" s="1" t="s">
        <v>2877</v>
      </c>
      <c r="B2623" s="3">
        <v>5.9032</v>
      </c>
      <c r="C2623" s="3">
        <v>2379.0997000000002</v>
      </c>
      <c r="D2623" s="3"/>
    </row>
    <row r="2624" spans="1:4" x14ac:dyDescent="0.2">
      <c r="A2624" s="1" t="s">
        <v>2878</v>
      </c>
      <c r="B2624" s="3">
        <v>5.9244000000000003</v>
      </c>
      <c r="C2624" s="3">
        <v>2383.4929999999999</v>
      </c>
      <c r="D2624" s="3"/>
    </row>
    <row r="2625" spans="1:4" x14ac:dyDescent="0.2">
      <c r="A2625" s="1" t="s">
        <v>2879</v>
      </c>
      <c r="B2625" s="3">
        <v>5.9346499999999995</v>
      </c>
      <c r="C2625" s="3">
        <v>2435.0369000000001</v>
      </c>
      <c r="D2625" s="3"/>
    </row>
    <row r="2626" spans="1:4" x14ac:dyDescent="0.2">
      <c r="A2626" s="1" t="s">
        <v>2880</v>
      </c>
      <c r="B2626" s="3">
        <v>5.9205500000000004</v>
      </c>
      <c r="C2626" s="3">
        <v>2478.5916000000002</v>
      </c>
      <c r="D2626" s="3"/>
    </row>
    <row r="2627" spans="1:4" x14ac:dyDescent="0.2">
      <c r="A2627" s="1" t="s">
        <v>2881</v>
      </c>
      <c r="B2627" s="3">
        <v>5.9340999999999999</v>
      </c>
      <c r="C2627" s="3">
        <v>2511.4672</v>
      </c>
      <c r="D2627" s="3"/>
    </row>
    <row r="2628" spans="1:4" x14ac:dyDescent="0.2">
      <c r="A2628" s="1" t="s">
        <v>2882</v>
      </c>
      <c r="B2628" s="3">
        <v>5.94245</v>
      </c>
      <c r="C2628" s="3">
        <v>2486.2354999999998</v>
      </c>
      <c r="D2628" s="3"/>
    </row>
    <row r="2629" spans="1:4" x14ac:dyDescent="0.2">
      <c r="A2629" s="1" t="s">
        <v>2883</v>
      </c>
      <c r="B2629" s="3">
        <v>5.9387499999999998</v>
      </c>
      <c r="C2629" s="3">
        <v>2440.8742000000002</v>
      </c>
      <c r="D2629" s="3"/>
    </row>
    <row r="2630" spans="1:4" x14ac:dyDescent="0.2">
      <c r="A2630" s="1" t="s">
        <v>2884</v>
      </c>
      <c r="B2630" s="3">
        <v>5.9458500000000001</v>
      </c>
      <c r="C2630" s="3">
        <v>2361.9348</v>
      </c>
      <c r="D2630" s="3"/>
    </row>
    <row r="2631" spans="1:4" x14ac:dyDescent="0.2">
      <c r="A2631" s="1" t="s">
        <v>2885</v>
      </c>
      <c r="B2631" s="3">
        <v>5.9770000000000003</v>
      </c>
      <c r="C2631" s="3">
        <v>2402.4551000000001</v>
      </c>
      <c r="D2631" s="3"/>
    </row>
    <row r="2632" spans="1:4" x14ac:dyDescent="0.2">
      <c r="A2632" s="1" t="s">
        <v>2886</v>
      </c>
      <c r="B2632" s="3">
        <v>5.9779499999999999</v>
      </c>
      <c r="C2632" s="3">
        <v>2447.8607000000002</v>
      </c>
      <c r="D2632" s="3"/>
    </row>
    <row r="2633" spans="1:4" x14ac:dyDescent="0.2">
      <c r="A2633" s="1" t="s">
        <v>2887</v>
      </c>
      <c r="B2633" s="3">
        <v>5.9809000000000001</v>
      </c>
      <c r="C2633" s="3">
        <v>2517.9749999999999</v>
      </c>
      <c r="D2633" s="3"/>
    </row>
    <row r="2634" spans="1:4" x14ac:dyDescent="0.2">
      <c r="A2634" s="1" t="s">
        <v>2888</v>
      </c>
      <c r="B2634" s="3">
        <v>5.9767999999999999</v>
      </c>
      <c r="C2634" s="3">
        <v>2509.5479999999998</v>
      </c>
      <c r="D2634" s="3"/>
    </row>
    <row r="2635" spans="1:4" x14ac:dyDescent="0.2">
      <c r="A2635" s="1" t="s">
        <v>2889</v>
      </c>
      <c r="B2635" s="3">
        <v>5.9813499999999999</v>
      </c>
      <c r="C2635" s="3">
        <v>2525.6244000000002</v>
      </c>
      <c r="D2635" s="3"/>
    </row>
    <row r="2636" spans="1:4" x14ac:dyDescent="0.2">
      <c r="A2636" s="1" t="s">
        <v>2890</v>
      </c>
      <c r="B2636" s="3">
        <v>5.9836999999999998</v>
      </c>
      <c r="C2636" s="3">
        <v>2522.9218000000001</v>
      </c>
      <c r="D2636" s="3"/>
    </row>
    <row r="2637" spans="1:4" x14ac:dyDescent="0.2">
      <c r="A2637" s="1" t="s">
        <v>2891</v>
      </c>
      <c r="B2637" s="3">
        <v>5.9830000000000005</v>
      </c>
      <c r="C2637" s="3">
        <v>2458.4299000000001</v>
      </c>
      <c r="D2637" s="3"/>
    </row>
    <row r="2638" spans="1:4" x14ac:dyDescent="0.2">
      <c r="A2638" s="1" t="s">
        <v>2892</v>
      </c>
      <c r="B2638" s="3">
        <v>6.0004999999999997</v>
      </c>
      <c r="C2638" s="3">
        <v>2500.2566999999999</v>
      </c>
      <c r="D2638" s="3"/>
    </row>
    <row r="2639" spans="1:4" x14ac:dyDescent="0.2">
      <c r="A2639" s="1" t="s">
        <v>2893</v>
      </c>
      <c r="B2639" s="3">
        <v>6.0325500000000005</v>
      </c>
      <c r="C2639" s="3">
        <v>2515.9229999999998</v>
      </c>
      <c r="D2639" s="3"/>
    </row>
    <row r="2640" spans="1:4" x14ac:dyDescent="0.2">
      <c r="A2640" s="1" t="s">
        <v>2894</v>
      </c>
      <c r="B2640" s="3">
        <v>6.0269499999999994</v>
      </c>
      <c r="C2640" s="3">
        <v>2535.7248</v>
      </c>
      <c r="D2640" s="3"/>
    </row>
    <row r="2641" spans="1:4" x14ac:dyDescent="0.2">
      <c r="A2641" s="1" t="s">
        <v>2895</v>
      </c>
      <c r="B2641" s="3">
        <v>6.0513499999999993</v>
      </c>
      <c r="C2641" s="3">
        <v>2539.0709000000002</v>
      </c>
      <c r="D2641" s="3"/>
    </row>
    <row r="2642" spans="1:4" x14ac:dyDescent="0.2">
      <c r="A2642" s="1" t="s">
        <v>2896</v>
      </c>
      <c r="B2642" s="3">
        <v>6.0524500000000003</v>
      </c>
      <c r="C2642" s="3">
        <v>2548.9191000000001</v>
      </c>
      <c r="D2642" s="3"/>
    </row>
    <row r="2643" spans="1:4" x14ac:dyDescent="0.2">
      <c r="A2643" s="1" t="s">
        <v>2897</v>
      </c>
      <c r="B2643" s="3">
        <v>6.0405499999999996</v>
      </c>
      <c r="C2643" s="3">
        <v>2526.8335000000002</v>
      </c>
      <c r="D2643" s="3"/>
    </row>
    <row r="2644" spans="1:4" x14ac:dyDescent="0.2">
      <c r="A2644" s="1" t="s">
        <v>2898</v>
      </c>
      <c r="B2644" s="3">
        <v>6.06325</v>
      </c>
      <c r="C2644" s="3">
        <v>2505.1639</v>
      </c>
      <c r="D2644" s="3"/>
    </row>
    <row r="2645" spans="1:4" x14ac:dyDescent="0.2">
      <c r="A2645" s="1" t="s">
        <v>2899</v>
      </c>
      <c r="B2645" s="3">
        <v>6.0635499999999993</v>
      </c>
      <c r="C2645" s="3">
        <v>2323.6129999999998</v>
      </c>
      <c r="D2645" s="3"/>
    </row>
    <row r="2646" spans="1:4" x14ac:dyDescent="0.2">
      <c r="A2646" s="1" t="s">
        <v>2900</v>
      </c>
      <c r="B2646" s="3">
        <v>6.0878999999999994</v>
      </c>
      <c r="C2646" s="3">
        <v>2393.4241999999999</v>
      </c>
      <c r="D2646" s="3"/>
    </row>
    <row r="2647" spans="1:4" x14ac:dyDescent="0.2">
      <c r="A2647" s="1" t="s">
        <v>2901</v>
      </c>
      <c r="B2647" s="3">
        <v>6.1077999999999992</v>
      </c>
      <c r="C2647" s="3">
        <v>2394.0394999999999</v>
      </c>
      <c r="D2647" s="3"/>
    </row>
    <row r="2648" spans="1:4" x14ac:dyDescent="0.2">
      <c r="A2648" s="1" t="s">
        <v>2902</v>
      </c>
      <c r="B2648" s="3">
        <v>6.1438500000000005</v>
      </c>
      <c r="C2648" s="3">
        <v>2419.1617000000001</v>
      </c>
      <c r="D2648" s="3"/>
    </row>
    <row r="2649" spans="1:4" x14ac:dyDescent="0.2">
      <c r="A2649" s="1" t="s">
        <v>2903</v>
      </c>
      <c r="B2649" s="3">
        <v>6.1273</v>
      </c>
      <c r="C2649" s="3">
        <v>2411.8951000000002</v>
      </c>
      <c r="D2649" s="3"/>
    </row>
    <row r="2650" spans="1:4" x14ac:dyDescent="0.2">
      <c r="A2650" s="1" t="s">
        <v>2904</v>
      </c>
      <c r="B2650" s="3">
        <v>6.1518499999999996</v>
      </c>
      <c r="C2650" s="3">
        <v>2283.3497000000002</v>
      </c>
      <c r="D2650" s="3"/>
    </row>
    <row r="2651" spans="1:4" x14ac:dyDescent="0.2">
      <c r="A2651" s="1" t="s">
        <v>2905</v>
      </c>
      <c r="B2651" s="3">
        <v>6.1648499999999995</v>
      </c>
      <c r="C2651" s="3">
        <v>2199.2620999999999</v>
      </c>
      <c r="D2651" s="3"/>
    </row>
    <row r="2652" spans="1:4" x14ac:dyDescent="0.2">
      <c r="A2652" s="1" t="s">
        <v>2906</v>
      </c>
      <c r="B2652" s="3">
        <v>6.2315000000000005</v>
      </c>
      <c r="C2652" s="3">
        <v>2290.8555000000001</v>
      </c>
      <c r="D2652" s="3"/>
    </row>
    <row r="2653" spans="1:4" x14ac:dyDescent="0.2">
      <c r="A2653" s="1" t="s">
        <v>2907</v>
      </c>
      <c r="B2653" s="3">
        <v>6.2248000000000001</v>
      </c>
      <c r="C2653" s="3">
        <v>2368.6122999999998</v>
      </c>
      <c r="D2653" s="3"/>
    </row>
    <row r="2654" spans="1:4" x14ac:dyDescent="0.2">
      <c r="A2654" s="1" t="s">
        <v>2908</v>
      </c>
      <c r="B2654" s="3">
        <v>6.1998999999999995</v>
      </c>
      <c r="C2654" s="3">
        <v>2313.181</v>
      </c>
      <c r="D2654" s="3"/>
    </row>
    <row r="2655" spans="1:4" x14ac:dyDescent="0.2">
      <c r="A2655" s="1" t="s">
        <v>2909</v>
      </c>
      <c r="B2655" s="3">
        <v>6.0959000000000003</v>
      </c>
      <c r="C2655" s="3">
        <v>2331.4434999999999</v>
      </c>
      <c r="D2655" s="3"/>
    </row>
    <row r="2656" spans="1:4" x14ac:dyDescent="0.2">
      <c r="A2656" s="1" t="s">
        <v>2910</v>
      </c>
      <c r="B2656" s="3">
        <v>6.0827</v>
      </c>
      <c r="C2656" s="3">
        <v>2283.7098999999998</v>
      </c>
      <c r="D2656" s="3"/>
    </row>
    <row r="2657" spans="1:4" x14ac:dyDescent="0.2">
      <c r="A2657" s="1" t="s">
        <v>2911</v>
      </c>
      <c r="B2657" s="3">
        <v>6.0875500000000002</v>
      </c>
      <c r="C2657" s="3">
        <v>2104.4692</v>
      </c>
      <c r="D2657" s="3"/>
    </row>
    <row r="2658" spans="1:4" x14ac:dyDescent="0.2">
      <c r="A2658" s="1" t="s">
        <v>2912</v>
      </c>
      <c r="B2658" s="3">
        <v>6.1152999999999995</v>
      </c>
      <c r="C2658" s="3">
        <v>1981.8583000000001</v>
      </c>
      <c r="D2658" s="3"/>
    </row>
    <row r="2659" spans="1:4" x14ac:dyDescent="0.2">
      <c r="A2659" s="1" t="s">
        <v>2913</v>
      </c>
      <c r="B2659" s="3">
        <v>6.1205999999999996</v>
      </c>
      <c r="C2659" s="3">
        <v>1905.749</v>
      </c>
      <c r="D2659" s="3"/>
    </row>
    <row r="2660" spans="1:4" x14ac:dyDescent="0.2">
      <c r="A2660" s="1" t="s">
        <v>2914</v>
      </c>
      <c r="B2660" s="3">
        <v>6.1557499999999994</v>
      </c>
      <c r="C2660" s="3">
        <v>1669.3366000000001</v>
      </c>
      <c r="D2660" s="3"/>
    </row>
    <row r="2661" spans="1:4" x14ac:dyDescent="0.2">
      <c r="A2661" s="1" t="s">
        <v>2915</v>
      </c>
      <c r="B2661" s="3">
        <v>6.2319999999999993</v>
      </c>
      <c r="C2661" s="3">
        <v>1727.0056999999999</v>
      </c>
      <c r="D2661" s="3"/>
    </row>
    <row r="2662" spans="1:4" x14ac:dyDescent="0.2">
      <c r="A2662" s="1" t="s">
        <v>2916</v>
      </c>
      <c r="B2662" s="3">
        <v>6.2767499999999998</v>
      </c>
      <c r="C2662" s="3">
        <v>1587.6733999999999</v>
      </c>
      <c r="D2662" s="3"/>
    </row>
    <row r="2663" spans="1:4" x14ac:dyDescent="0.2">
      <c r="A2663" s="1" t="s">
        <v>2917</v>
      </c>
      <c r="B2663" s="3">
        <v>6.3685499999999999</v>
      </c>
      <c r="C2663" s="3">
        <v>1504.3561999999999</v>
      </c>
      <c r="D2663" s="3"/>
    </row>
    <row r="2664" spans="1:4" x14ac:dyDescent="0.2">
      <c r="A2664" s="1" t="s">
        <v>2918</v>
      </c>
      <c r="B2664" s="3">
        <v>6.4586000000000006</v>
      </c>
      <c r="C2664" s="3">
        <v>1485.6986999999999</v>
      </c>
      <c r="D2664" s="3"/>
    </row>
    <row r="2665" spans="1:4" x14ac:dyDescent="0.2">
      <c r="A2665" s="1" t="s">
        <v>2919</v>
      </c>
      <c r="B2665" s="3">
        <v>6.4569999999999999</v>
      </c>
      <c r="C2665" s="3">
        <v>1478.337</v>
      </c>
      <c r="D2665" s="3"/>
    </row>
    <row r="2666" spans="1:4" x14ac:dyDescent="0.2">
      <c r="A2666" s="1" t="s">
        <v>2920</v>
      </c>
      <c r="B2666" s="3">
        <v>6.5212500000000002</v>
      </c>
      <c r="C2666" s="3">
        <v>1516.5608999999999</v>
      </c>
      <c r="D2666" s="3"/>
    </row>
    <row r="2667" spans="1:4" x14ac:dyDescent="0.2">
      <c r="A2667" s="1" t="s">
        <v>2921</v>
      </c>
      <c r="B2667" s="3">
        <v>6.4897499999999999</v>
      </c>
      <c r="C2667" s="3">
        <v>1502.5199</v>
      </c>
      <c r="D2667" s="3"/>
    </row>
    <row r="2668" spans="1:4" x14ac:dyDescent="0.2">
      <c r="A2668" s="1" t="s">
        <v>2922</v>
      </c>
      <c r="B2668" s="3">
        <v>6.5923499999999997</v>
      </c>
      <c r="C2668" s="3">
        <v>1615.8904</v>
      </c>
      <c r="D2668" s="3"/>
    </row>
    <row r="2669" spans="1:4" x14ac:dyDescent="0.2">
      <c r="A2669" s="1" t="s">
        <v>2923</v>
      </c>
      <c r="B2669" s="3">
        <v>6.5001499999999997</v>
      </c>
      <c r="C2669" s="3">
        <v>1659.5127</v>
      </c>
      <c r="D2669" s="3"/>
    </row>
    <row r="2670" spans="1:4" x14ac:dyDescent="0.2">
      <c r="A2670" s="1" t="s">
        <v>2924</v>
      </c>
      <c r="B2670" s="3">
        <v>6.40815</v>
      </c>
      <c r="C2670" s="3">
        <v>1744.1775</v>
      </c>
      <c r="D2670" s="3"/>
    </row>
    <row r="2671" spans="1:4" x14ac:dyDescent="0.2">
      <c r="A2671" s="1" t="s">
        <v>2925</v>
      </c>
      <c r="B2671" s="3">
        <v>6.4618000000000002</v>
      </c>
      <c r="C2671" s="3">
        <v>1728.2247</v>
      </c>
      <c r="D2671" s="3"/>
    </row>
    <row r="2672" spans="1:4" x14ac:dyDescent="0.2">
      <c r="A2672" s="1" t="s">
        <v>2926</v>
      </c>
      <c r="B2672" s="3">
        <v>6.4404000000000003</v>
      </c>
      <c r="C2672" s="3">
        <v>1744.2764999999999</v>
      </c>
      <c r="D2672" s="3"/>
    </row>
    <row r="2673" spans="1:4" x14ac:dyDescent="0.2">
      <c r="A2673" s="1" t="s">
        <v>2927</v>
      </c>
      <c r="B2673" s="3">
        <v>6.5218500000000006</v>
      </c>
      <c r="C2673" s="3">
        <v>1826.6829</v>
      </c>
      <c r="D2673" s="3"/>
    </row>
    <row r="2674" spans="1:4" x14ac:dyDescent="0.2">
      <c r="A2674" s="1" t="s">
        <v>2928</v>
      </c>
      <c r="B2674" s="3">
        <v>6.5755499999999998</v>
      </c>
      <c r="C2674" s="3">
        <v>1831.5102999999999</v>
      </c>
      <c r="D2674" s="3"/>
    </row>
    <row r="2675" spans="1:4" x14ac:dyDescent="0.2">
      <c r="A2675" s="1" t="s">
        <v>2929</v>
      </c>
      <c r="B2675" s="3">
        <v>6.6487999999999996</v>
      </c>
      <c r="C2675" s="3">
        <v>1803.2755</v>
      </c>
      <c r="D2675" s="3"/>
    </row>
    <row r="2676" spans="1:4" x14ac:dyDescent="0.2">
      <c r="A2676" s="1" t="s">
        <v>2930</v>
      </c>
      <c r="B2676" s="3">
        <v>6.6731999999999996</v>
      </c>
      <c r="C2676" s="3">
        <v>1800.9106999999999</v>
      </c>
      <c r="D2676" s="3"/>
    </row>
    <row r="2677" spans="1:4" x14ac:dyDescent="0.2">
      <c r="A2677" s="1" t="s">
        <v>2931</v>
      </c>
      <c r="B2677" s="3">
        <v>6.6963499999999998</v>
      </c>
      <c r="C2677" s="3">
        <v>1887.4869000000001</v>
      </c>
      <c r="D2677" s="3"/>
    </row>
    <row r="2678" spans="1:4" x14ac:dyDescent="0.2">
      <c r="A2678" s="1" t="s">
        <v>2932</v>
      </c>
      <c r="B2678" s="3">
        <v>6.7610000000000001</v>
      </c>
      <c r="C2678" s="3">
        <v>1901.5297</v>
      </c>
      <c r="D2678" s="3"/>
    </row>
    <row r="2679" spans="1:4" x14ac:dyDescent="0.2">
      <c r="A2679" s="1" t="s">
        <v>2933</v>
      </c>
      <c r="B2679" s="3">
        <v>6.7435499999999999</v>
      </c>
      <c r="C2679" s="3">
        <v>1933.6375</v>
      </c>
      <c r="D2679" s="3"/>
    </row>
    <row r="2680" spans="1:4" x14ac:dyDescent="0.2">
      <c r="A2680" s="1" t="s">
        <v>2934</v>
      </c>
      <c r="B2680" s="3">
        <v>6.7766000000000002</v>
      </c>
      <c r="C2680" s="3">
        <v>1978.0300999999999</v>
      </c>
      <c r="D2680" s="3"/>
    </row>
    <row r="2681" spans="1:4" x14ac:dyDescent="0.2">
      <c r="A2681" s="1" t="s">
        <v>2935</v>
      </c>
      <c r="B2681" s="3">
        <v>6.7443</v>
      </c>
      <c r="C2681" s="3">
        <v>2012.1721</v>
      </c>
      <c r="D2681" s="3"/>
    </row>
    <row r="2682" spans="1:4" x14ac:dyDescent="0.2">
      <c r="A2682" s="1" t="s">
        <v>2936</v>
      </c>
      <c r="B2682" s="3">
        <v>6.6937499999999996</v>
      </c>
      <c r="C2682" s="3">
        <v>2055.0888</v>
      </c>
      <c r="D2682" s="3"/>
    </row>
    <row r="2683" spans="1:4" x14ac:dyDescent="0.2">
      <c r="A2683" s="1" t="s">
        <v>2937</v>
      </c>
      <c r="B2683" s="3">
        <v>6.7679</v>
      </c>
      <c r="C2683" s="3">
        <v>2095.7417</v>
      </c>
      <c r="D2683" s="3"/>
    </row>
    <row r="2684" spans="1:4" x14ac:dyDescent="0.2">
      <c r="A2684" s="1" t="s">
        <v>2938</v>
      </c>
      <c r="B2684" s="3">
        <v>6.7812999999999999</v>
      </c>
      <c r="C2684" s="3">
        <v>2028.5363</v>
      </c>
      <c r="D2684" s="3"/>
    </row>
    <row r="2685" spans="1:4" x14ac:dyDescent="0.2">
      <c r="A2685" s="1" t="s">
        <v>2939</v>
      </c>
      <c r="B2685" s="3">
        <v>6.8566500000000001</v>
      </c>
      <c r="C2685" s="3">
        <v>2048.4611</v>
      </c>
      <c r="D2685" s="3"/>
    </row>
    <row r="2686" spans="1:4" x14ac:dyDescent="0.2">
      <c r="A2686" s="1" t="s">
        <v>2940</v>
      </c>
      <c r="B2686" s="3">
        <v>6.9135</v>
      </c>
      <c r="C2686" s="3">
        <v>2079.8335000000002</v>
      </c>
      <c r="D2686" s="3"/>
    </row>
    <row r="2687" spans="1:4" x14ac:dyDescent="0.2">
      <c r="A2687" s="1" t="s">
        <v>2941</v>
      </c>
      <c r="B2687" s="3">
        <v>6.9192499999999999</v>
      </c>
      <c r="C2687" s="3">
        <v>2127.4690999999998</v>
      </c>
      <c r="D2687" s="3"/>
    </row>
    <row r="2688" spans="1:4" x14ac:dyDescent="0.2">
      <c r="A2688" s="1" t="s">
        <v>2942</v>
      </c>
      <c r="B2688" s="3">
        <v>6.9144500000000004</v>
      </c>
      <c r="C2688" s="3">
        <v>2136.2341999999999</v>
      </c>
      <c r="D2688" s="3"/>
    </row>
    <row r="2689" spans="1:4" x14ac:dyDescent="0.2">
      <c r="A2689" s="1" t="s">
        <v>2943</v>
      </c>
      <c r="B2689" s="3">
        <v>6.9656000000000002</v>
      </c>
      <c r="C2689" s="3">
        <v>2170.9315999999999</v>
      </c>
      <c r="D2689" s="3"/>
    </row>
    <row r="2690" spans="1:4" x14ac:dyDescent="0.2">
      <c r="A2690" s="1" t="s">
        <v>2944</v>
      </c>
      <c r="B2690" s="3" t="e">
        <v>#DIV/0!</v>
      </c>
      <c r="C2690" t="s">
        <v>192</v>
      </c>
      <c r="D2690" s="3"/>
    </row>
    <row r="2691" spans="1:4" x14ac:dyDescent="0.2">
      <c r="A2691" s="1" t="s">
        <v>2945</v>
      </c>
      <c r="B2691" s="3">
        <v>6.9770500000000002</v>
      </c>
      <c r="C2691" s="3">
        <v>2215.6183000000001</v>
      </c>
      <c r="D2691" s="3"/>
    </row>
    <row r="2692" spans="1:4" x14ac:dyDescent="0.2">
      <c r="A2692" s="1" t="s">
        <v>2946</v>
      </c>
      <c r="B2692" s="3">
        <v>6.9651999999999994</v>
      </c>
      <c r="C2692" s="3">
        <v>2294.1203999999998</v>
      </c>
      <c r="D2692" s="3"/>
    </row>
    <row r="2693" spans="1:4" x14ac:dyDescent="0.2">
      <c r="A2693" s="1" t="s">
        <v>2947</v>
      </c>
      <c r="B2693" s="3">
        <v>6.9738000000000007</v>
      </c>
      <c r="C2693" s="3">
        <v>2316.3865999999998</v>
      </c>
      <c r="D2693" s="3"/>
    </row>
    <row r="2694" spans="1:4" x14ac:dyDescent="0.2">
      <c r="A2694" s="1" t="s">
        <v>2948</v>
      </c>
      <c r="B2694" s="3">
        <v>6.9943500000000007</v>
      </c>
      <c r="C2694" s="3">
        <v>2365.2919999999999</v>
      </c>
      <c r="D2694" s="3"/>
    </row>
    <row r="2695" spans="1:4" x14ac:dyDescent="0.2">
      <c r="A2695" s="1" t="s">
        <v>2949</v>
      </c>
      <c r="B2695" s="3">
        <v>6.9849999999999994</v>
      </c>
      <c r="C2695" s="3">
        <v>2323.788</v>
      </c>
      <c r="D2695" s="3"/>
    </row>
    <row r="2696" spans="1:4" x14ac:dyDescent="0.2">
      <c r="A2696" s="1" t="s">
        <v>2950</v>
      </c>
      <c r="B2696" s="3" t="e">
        <v>#DIV/0!</v>
      </c>
      <c r="C2696" t="s">
        <v>192</v>
      </c>
      <c r="D2696" s="3"/>
    </row>
    <row r="2697" spans="1:4" x14ac:dyDescent="0.2">
      <c r="A2697" s="1" t="s">
        <v>2951</v>
      </c>
      <c r="B2697" s="3">
        <v>6.9781999999999993</v>
      </c>
      <c r="C2697" s="3">
        <v>2302.9429</v>
      </c>
      <c r="D2697" s="3"/>
    </row>
    <row r="2698" spans="1:4" x14ac:dyDescent="0.2">
      <c r="A2698" s="1" t="s">
        <v>2952</v>
      </c>
      <c r="B2698" s="3">
        <v>7.0214499999999997</v>
      </c>
      <c r="C2698" s="3">
        <v>2334.3452000000002</v>
      </c>
      <c r="D2698" s="3"/>
    </row>
    <row r="2699" spans="1:4" x14ac:dyDescent="0.2">
      <c r="A2699" s="1" t="s">
        <v>2953</v>
      </c>
      <c r="B2699" s="3">
        <v>7.06135</v>
      </c>
      <c r="C2699" s="3">
        <v>2345.4837000000002</v>
      </c>
      <c r="D2699" s="3"/>
    </row>
    <row r="2700" spans="1:4" x14ac:dyDescent="0.2">
      <c r="A2700" s="1" t="s">
        <v>2954</v>
      </c>
      <c r="B2700" s="3">
        <v>7.13985</v>
      </c>
      <c r="C2700" s="3">
        <v>2368.5120000000002</v>
      </c>
      <c r="D2700" s="3"/>
    </row>
    <row r="2701" spans="1:4" x14ac:dyDescent="0.2">
      <c r="A2701" s="1" t="s">
        <v>2955</v>
      </c>
      <c r="B2701" s="3">
        <v>7.2274000000000003</v>
      </c>
      <c r="C2701" s="3">
        <v>2369.2628</v>
      </c>
      <c r="D2701" s="3"/>
    </row>
    <row r="2702" spans="1:4" x14ac:dyDescent="0.2">
      <c r="A2702" s="1" t="s">
        <v>2956</v>
      </c>
      <c r="B2702" s="3">
        <v>7.1023999999999994</v>
      </c>
      <c r="C2702" s="3">
        <v>2385.8103999999998</v>
      </c>
      <c r="D2702" s="3"/>
    </row>
    <row r="2703" spans="1:4" x14ac:dyDescent="0.2">
      <c r="A2703" s="1" t="s">
        <v>2957</v>
      </c>
      <c r="B2703" s="3">
        <v>7.07395</v>
      </c>
      <c r="C2703" s="3">
        <v>2420.9122000000002</v>
      </c>
      <c r="D2703" s="3"/>
    </row>
    <row r="2704" spans="1:4" x14ac:dyDescent="0.2">
      <c r="A2704" s="1" t="s">
        <v>2958</v>
      </c>
      <c r="B2704" s="3">
        <v>7.0184499999999996</v>
      </c>
      <c r="C2704" s="3">
        <v>2451.8433</v>
      </c>
      <c r="D2704" s="3"/>
    </row>
    <row r="2705" spans="1:4" x14ac:dyDescent="0.2">
      <c r="A2705" s="1" t="s">
        <v>2959</v>
      </c>
      <c r="B2705" s="3">
        <v>6.9852000000000007</v>
      </c>
      <c r="C2705" s="3">
        <v>2436.4023000000002</v>
      </c>
      <c r="D2705" s="3"/>
    </row>
    <row r="2706" spans="1:4" x14ac:dyDescent="0.2">
      <c r="A2706" s="1" t="s">
        <v>2960</v>
      </c>
      <c r="B2706" s="3">
        <v>6.9605499999999996</v>
      </c>
      <c r="C2706" s="3">
        <v>2455.1601000000001</v>
      </c>
      <c r="D2706" s="3"/>
    </row>
    <row r="2707" spans="1:4" x14ac:dyDescent="0.2">
      <c r="A2707" s="1" t="s">
        <v>2961</v>
      </c>
      <c r="B2707" s="3">
        <v>6.9103499999999993</v>
      </c>
      <c r="C2707" s="3">
        <v>2479.4702000000002</v>
      </c>
      <c r="D2707" s="3"/>
    </row>
    <row r="2708" spans="1:4" x14ac:dyDescent="0.2">
      <c r="A2708" s="1" t="s">
        <v>2962</v>
      </c>
      <c r="B2708" s="3" t="e">
        <v>#DIV/0!</v>
      </c>
      <c r="C2708" t="s">
        <v>192</v>
      </c>
      <c r="D2708" s="3"/>
    </row>
    <row r="2709" spans="1:4" x14ac:dyDescent="0.2">
      <c r="A2709" s="1" t="s">
        <v>2963</v>
      </c>
      <c r="B2709" s="3">
        <v>6.8658000000000001</v>
      </c>
      <c r="C2709" s="3">
        <v>2519.0387000000001</v>
      </c>
      <c r="D2709" s="3"/>
    </row>
    <row r="2710" spans="1:4" x14ac:dyDescent="0.2">
      <c r="A2710" s="1" t="s">
        <v>2964</v>
      </c>
      <c r="B2710" s="3">
        <v>6.7901999999999996</v>
      </c>
      <c r="C2710" s="3">
        <v>2503.0162999999998</v>
      </c>
      <c r="D2710" s="3"/>
    </row>
    <row r="2711" spans="1:4" x14ac:dyDescent="0.2">
      <c r="A2711" s="1" t="s">
        <v>2965</v>
      </c>
      <c r="B2711" s="3">
        <v>6.7943999999999996</v>
      </c>
      <c r="C2711" s="3">
        <v>2502.2337000000002</v>
      </c>
      <c r="D2711" s="3"/>
    </row>
    <row r="2712" spans="1:4" x14ac:dyDescent="0.2">
      <c r="A2712" s="1" t="s">
        <v>2966</v>
      </c>
      <c r="B2712" s="3" t="e">
        <v>#DIV/0!</v>
      </c>
      <c r="C2712" t="s">
        <v>192</v>
      </c>
      <c r="D2712" s="3"/>
    </row>
    <row r="2713" spans="1:4" x14ac:dyDescent="0.2">
      <c r="A2713" s="1" t="s">
        <v>2967</v>
      </c>
      <c r="B2713" s="3" t="e">
        <v>#DIV/0!</v>
      </c>
      <c r="C2713" t="s">
        <v>192</v>
      </c>
      <c r="D2713" s="3"/>
    </row>
    <row r="2714" spans="1:4" x14ac:dyDescent="0.2">
      <c r="A2714" s="1" t="s">
        <v>2968</v>
      </c>
      <c r="B2714" s="3">
        <v>6.7978500000000004</v>
      </c>
      <c r="C2714" s="3">
        <v>2528.7397000000001</v>
      </c>
      <c r="D2714" s="3"/>
    </row>
    <row r="2715" spans="1:4" x14ac:dyDescent="0.2">
      <c r="A2715" s="1" t="s">
        <v>2969</v>
      </c>
      <c r="B2715" s="3">
        <v>6.7667999999999999</v>
      </c>
      <c r="C2715" s="3">
        <v>2497.453</v>
      </c>
      <c r="D2715" s="3"/>
    </row>
    <row r="2716" spans="1:4" x14ac:dyDescent="0.2">
      <c r="A2716" s="1" t="s">
        <v>2970</v>
      </c>
      <c r="B2716" s="3">
        <v>6.7954999999999997</v>
      </c>
      <c r="C2716" s="3">
        <v>2511.4396999999999</v>
      </c>
      <c r="D2716" s="3"/>
    </row>
    <row r="2717" spans="1:4" x14ac:dyDescent="0.2">
      <c r="A2717" s="1" t="s">
        <v>2971</v>
      </c>
      <c r="B2717" s="3">
        <v>6.8198999999999996</v>
      </c>
      <c r="C2717" s="3">
        <v>2544.0888</v>
      </c>
      <c r="D2717" s="3"/>
    </row>
    <row r="2718" spans="1:4" x14ac:dyDescent="0.2">
      <c r="A2718" s="1" t="s">
        <v>2972</v>
      </c>
      <c r="B2718" s="3">
        <v>6.8120000000000003</v>
      </c>
      <c r="C2718" s="3">
        <v>2557.538</v>
      </c>
      <c r="D2718" s="3"/>
    </row>
    <row r="2719" spans="1:4" x14ac:dyDescent="0.2">
      <c r="A2719" s="1" t="s">
        <v>2973</v>
      </c>
      <c r="B2719" s="3">
        <v>6.7877999999999998</v>
      </c>
      <c r="C2719" s="3">
        <v>2578.6729999999998</v>
      </c>
      <c r="D2719" s="3"/>
    </row>
    <row r="2720" spans="1:4" x14ac:dyDescent="0.2">
      <c r="A2720" s="1" t="s">
        <v>2974</v>
      </c>
      <c r="B2720" s="3">
        <v>6.7368500000000004</v>
      </c>
      <c r="C2720" s="3">
        <v>2566.8685999999998</v>
      </c>
      <c r="D2720" s="3"/>
    </row>
    <row r="2721" spans="1:4" x14ac:dyDescent="0.2">
      <c r="A2721" s="1" t="s">
        <v>2975</v>
      </c>
      <c r="B2721" s="3">
        <v>6.7537000000000003</v>
      </c>
      <c r="C2721" s="3">
        <v>2573.0481</v>
      </c>
      <c r="D2721" s="3"/>
    </row>
    <row r="2722" spans="1:4" x14ac:dyDescent="0.2">
      <c r="A2722" s="1" t="s">
        <v>2976</v>
      </c>
      <c r="B2722" s="3">
        <v>6.7633999999999999</v>
      </c>
      <c r="C2722" s="3">
        <v>2596.4310999999998</v>
      </c>
      <c r="D2722" s="3"/>
    </row>
    <row r="2723" spans="1:4" x14ac:dyDescent="0.2">
      <c r="A2723" s="1" t="s">
        <v>2977</v>
      </c>
      <c r="B2723" s="3">
        <v>6.7774999999999999</v>
      </c>
      <c r="C2723" s="3">
        <v>2613.8154</v>
      </c>
      <c r="D2723" s="3"/>
    </row>
    <row r="2724" spans="1:4" x14ac:dyDescent="0.2">
      <c r="A2724" s="1" t="s">
        <v>2978</v>
      </c>
      <c r="B2724" s="3">
        <v>6.7889499999999998</v>
      </c>
      <c r="C2724" s="3">
        <v>2648.8629999999998</v>
      </c>
      <c r="D2724" s="3"/>
    </row>
    <row r="2725" spans="1:4" x14ac:dyDescent="0.2">
      <c r="A2725" s="1" t="s">
        <v>2979</v>
      </c>
      <c r="B2725" s="3">
        <v>6.7838000000000003</v>
      </c>
      <c r="C2725" s="3">
        <v>2652.2627000000002</v>
      </c>
      <c r="D2725" s="3"/>
    </row>
    <row r="2726" spans="1:4" x14ac:dyDescent="0.2">
      <c r="A2726" s="1" t="s">
        <v>2980</v>
      </c>
      <c r="B2726" s="3">
        <v>6.7888000000000002</v>
      </c>
      <c r="C2726" s="3">
        <v>2671.511</v>
      </c>
      <c r="D2726" s="3"/>
    </row>
    <row r="2727" spans="1:4" x14ac:dyDescent="0.2">
      <c r="A2727" s="1" t="s">
        <v>2981</v>
      </c>
      <c r="B2727" s="3">
        <v>6.8203499999999995</v>
      </c>
      <c r="C2727" s="3">
        <v>2693.1815000000001</v>
      </c>
      <c r="D2727" s="3"/>
    </row>
    <row r="2728" spans="1:4" x14ac:dyDescent="0.2">
      <c r="A2728" s="1" t="s">
        <v>2982</v>
      </c>
      <c r="B2728" s="3">
        <v>6.8281499999999999</v>
      </c>
      <c r="C2728" s="3">
        <v>2751.6554000000001</v>
      </c>
      <c r="D2728" s="3"/>
    </row>
    <row r="2729" spans="1:4" x14ac:dyDescent="0.2">
      <c r="A2729" s="1" t="s">
        <v>2983</v>
      </c>
      <c r="B2729" s="3">
        <v>6.83155</v>
      </c>
      <c r="C2729" s="3">
        <v>2759.174</v>
      </c>
      <c r="D2729" s="3"/>
    </row>
    <row r="2730" spans="1:4" x14ac:dyDescent="0.2">
      <c r="A2730" s="1" t="s">
        <v>2984</v>
      </c>
      <c r="B2730" s="3">
        <v>6.8394500000000003</v>
      </c>
      <c r="C2730" s="3">
        <v>2764.1318999999999</v>
      </c>
      <c r="D2730" s="3"/>
    </row>
    <row r="2731" spans="1:4" x14ac:dyDescent="0.2">
      <c r="A2731" s="1" t="s">
        <v>2985</v>
      </c>
      <c r="B2731" s="3">
        <v>6.8511500000000005</v>
      </c>
      <c r="C2731" s="3">
        <v>2721.4778999999999</v>
      </c>
      <c r="D2731" s="3"/>
    </row>
    <row r="2732" spans="1:4" x14ac:dyDescent="0.2">
      <c r="A2732" s="1" t="s">
        <v>2986</v>
      </c>
      <c r="B2732" s="3">
        <v>6.8501500000000002</v>
      </c>
      <c r="C2732" s="3">
        <v>2764.1763999999998</v>
      </c>
      <c r="D2732" s="3"/>
    </row>
    <row r="2733" spans="1:4" x14ac:dyDescent="0.2">
      <c r="A2733" s="1" t="s">
        <v>2987</v>
      </c>
      <c r="B2733" s="3">
        <v>6.8483499999999999</v>
      </c>
      <c r="C2733" s="3">
        <v>2759.4349999999999</v>
      </c>
      <c r="D2733" s="3"/>
    </row>
    <row r="2734" spans="1:4" x14ac:dyDescent="0.2">
      <c r="A2734" s="1" t="s">
        <v>2988</v>
      </c>
      <c r="B2734" s="3">
        <v>6.8501500000000002</v>
      </c>
      <c r="C2734" s="3">
        <v>2756.8609999999999</v>
      </c>
      <c r="D2734" s="3"/>
    </row>
    <row r="2735" spans="1:4" x14ac:dyDescent="0.2">
      <c r="A2735" s="1" t="s">
        <v>2989</v>
      </c>
      <c r="B2735" s="3">
        <v>6.8513500000000001</v>
      </c>
      <c r="C2735" s="3">
        <v>2752.8942999999999</v>
      </c>
      <c r="D2735" s="3"/>
    </row>
    <row r="2736" spans="1:4" x14ac:dyDescent="0.2">
      <c r="A2736" s="1" t="s">
        <v>2990</v>
      </c>
      <c r="B2736" s="3">
        <v>6.8496000000000006</v>
      </c>
      <c r="C2736" s="3">
        <v>2777.9479999999999</v>
      </c>
      <c r="D2736" s="3"/>
    </row>
    <row r="2737" spans="1:4" x14ac:dyDescent="0.2">
      <c r="A2737" s="1" t="s">
        <v>2991</v>
      </c>
      <c r="B2737" s="3">
        <v>6.8478500000000002</v>
      </c>
      <c r="C2737" s="3">
        <v>2828.6284000000001</v>
      </c>
      <c r="D2737" s="3"/>
    </row>
    <row r="2738" spans="1:4" x14ac:dyDescent="0.2">
      <c r="A2738" s="1" t="s">
        <v>2992</v>
      </c>
      <c r="B2738" s="3">
        <v>6.8483499999999999</v>
      </c>
      <c r="C2738" s="3">
        <v>2879.6977999999999</v>
      </c>
      <c r="D2738" s="3"/>
    </row>
    <row r="2739" spans="1:4" x14ac:dyDescent="0.2">
      <c r="A2739" s="1" t="s">
        <v>2993</v>
      </c>
      <c r="B2739" s="3">
        <v>6.8493500000000003</v>
      </c>
      <c r="C2739" s="3">
        <v>2899.0282000000002</v>
      </c>
      <c r="D2739" s="3"/>
    </row>
    <row r="2740" spans="1:4" x14ac:dyDescent="0.2">
      <c r="A2740" s="1" t="s">
        <v>2994</v>
      </c>
      <c r="B2740" s="3">
        <v>6.8493500000000003</v>
      </c>
      <c r="C2740" s="3">
        <v>2980.6244000000002</v>
      </c>
      <c r="D2740" s="3"/>
    </row>
    <row r="2741" spans="1:4" x14ac:dyDescent="0.2">
      <c r="A2741" s="1" t="s">
        <v>2995</v>
      </c>
      <c r="B2741" s="3">
        <v>6.8490000000000002</v>
      </c>
      <c r="C2741" s="3">
        <v>3004.3757000000001</v>
      </c>
      <c r="D2741" s="3"/>
    </row>
    <row r="2742" spans="1:4" x14ac:dyDescent="0.2">
      <c r="A2742" s="1" t="s">
        <v>2996</v>
      </c>
      <c r="B2742" s="3">
        <v>6.8483499999999999</v>
      </c>
      <c r="C2742" s="3">
        <v>3098.8427999999999</v>
      </c>
      <c r="D2742" s="3"/>
    </row>
    <row r="2743" spans="1:4" x14ac:dyDescent="0.2">
      <c r="A2743" s="1" t="s">
        <v>2997</v>
      </c>
      <c r="B2743" s="3">
        <v>6.8528500000000001</v>
      </c>
      <c r="C2743" s="3">
        <v>3093.9432999999999</v>
      </c>
      <c r="D2743" s="3"/>
    </row>
    <row r="2744" spans="1:4" x14ac:dyDescent="0.2">
      <c r="A2744" s="1" t="s">
        <v>2998</v>
      </c>
      <c r="B2744" s="3">
        <v>6.8580500000000004</v>
      </c>
      <c r="C2744" s="3">
        <v>3078.2370000000001</v>
      </c>
      <c r="D2744" s="3"/>
    </row>
    <row r="2745" spans="1:4" x14ac:dyDescent="0.2">
      <c r="A2745" s="1" t="s">
        <v>2999</v>
      </c>
      <c r="B2745" s="3">
        <v>6.8584999999999994</v>
      </c>
      <c r="C2745" s="3">
        <v>2958.0527999999999</v>
      </c>
      <c r="D2745" s="3"/>
    </row>
    <row r="2746" spans="1:4" x14ac:dyDescent="0.2">
      <c r="A2746" s="1" t="s">
        <v>3000</v>
      </c>
      <c r="B2746" s="3">
        <v>6.8591999999999995</v>
      </c>
      <c r="C2746" s="3">
        <v>2932.75</v>
      </c>
      <c r="D2746" s="3"/>
    </row>
    <row r="2747" spans="1:4" x14ac:dyDescent="0.2">
      <c r="A2747" s="1" t="s">
        <v>3001</v>
      </c>
      <c r="B2747" s="3">
        <v>6.8575999999999997</v>
      </c>
      <c r="C2747" s="3">
        <v>3060.7370999999998</v>
      </c>
      <c r="D2747" s="3"/>
    </row>
    <row r="2748" spans="1:4" x14ac:dyDescent="0.2">
      <c r="A2748" s="1" t="s">
        <v>3002</v>
      </c>
      <c r="B2748" s="3">
        <v>6.859</v>
      </c>
      <c r="C2748" s="3">
        <v>3044.5030999999999</v>
      </c>
      <c r="D2748" s="3"/>
    </row>
    <row r="2749" spans="1:4" x14ac:dyDescent="0.2">
      <c r="A2749" s="1" t="s">
        <v>3003</v>
      </c>
      <c r="B2749" s="3" t="e">
        <v>#DIV/0!</v>
      </c>
      <c r="C2749" t="s">
        <v>192</v>
      </c>
      <c r="D2749" s="3"/>
    </row>
    <row r="2750" spans="1:4" x14ac:dyDescent="0.2">
      <c r="A2750" s="1" t="s">
        <v>3004</v>
      </c>
      <c r="B2750" s="3">
        <v>6.8586</v>
      </c>
      <c r="C2750" s="3">
        <v>3078.2687999999998</v>
      </c>
      <c r="D2750" s="3"/>
    </row>
    <row r="2751" spans="1:4" x14ac:dyDescent="0.2">
      <c r="A2751" s="1" t="s">
        <v>3005</v>
      </c>
      <c r="B2751" s="3">
        <v>6.8511500000000005</v>
      </c>
      <c r="C2751" s="3">
        <v>3113.6255000000001</v>
      </c>
      <c r="D2751" s="3"/>
    </row>
    <row r="2752" spans="1:4" x14ac:dyDescent="0.2">
      <c r="A2752" s="1" t="s">
        <v>3006</v>
      </c>
      <c r="B2752" s="3">
        <v>6.8500999999999994</v>
      </c>
      <c r="C2752" s="3">
        <v>3156.4589000000001</v>
      </c>
      <c r="D2752" s="3"/>
    </row>
    <row r="2753" spans="1:4" x14ac:dyDescent="0.2">
      <c r="A2753" s="1" t="s">
        <v>3007</v>
      </c>
      <c r="B2753" s="3">
        <v>6.85</v>
      </c>
      <c r="C2753" s="3">
        <v>3142.826</v>
      </c>
      <c r="D2753" s="3"/>
    </row>
    <row r="2754" spans="1:4" x14ac:dyDescent="0.2">
      <c r="A2754" s="1" t="s">
        <v>3008</v>
      </c>
      <c r="B2754" s="3">
        <v>6.8491</v>
      </c>
      <c r="C2754" s="3">
        <v>3152.0322000000001</v>
      </c>
      <c r="D2754" s="3"/>
    </row>
    <row r="2755" spans="1:4" x14ac:dyDescent="0.2">
      <c r="A2755" s="1" t="s">
        <v>3009</v>
      </c>
      <c r="B2755" s="3">
        <v>6.84335</v>
      </c>
      <c r="C2755" s="3">
        <v>3176.9967000000001</v>
      </c>
      <c r="D2755" s="3"/>
    </row>
    <row r="2756" spans="1:4" x14ac:dyDescent="0.2">
      <c r="A2756" s="1" t="s">
        <v>3010</v>
      </c>
      <c r="B2756" s="3">
        <v>6.8409500000000003</v>
      </c>
      <c r="C2756" s="3">
        <v>3197.16</v>
      </c>
      <c r="D2756" s="3"/>
    </row>
    <row r="2757" spans="1:4" x14ac:dyDescent="0.2">
      <c r="A2757" s="1" t="s">
        <v>3011</v>
      </c>
      <c r="B2757" s="3">
        <v>6.84145</v>
      </c>
      <c r="C2757" s="3">
        <v>3253.29</v>
      </c>
      <c r="D2757" s="3"/>
    </row>
    <row r="2758" spans="1:4" x14ac:dyDescent="0.2">
      <c r="A2758" s="1" t="s">
        <v>3012</v>
      </c>
      <c r="B2758" s="3">
        <v>6.8425500000000001</v>
      </c>
      <c r="C2758" s="3">
        <v>3140.19</v>
      </c>
      <c r="D2758" s="3"/>
    </row>
    <row r="2759" spans="1:4" x14ac:dyDescent="0.2">
      <c r="A2759" s="1" t="s">
        <v>3013</v>
      </c>
      <c r="B2759" s="3">
        <v>6.8908000000000005</v>
      </c>
      <c r="C2759" s="3">
        <v>3163.59</v>
      </c>
      <c r="D2759" s="3"/>
    </row>
    <row r="2760" spans="1:4" x14ac:dyDescent="0.2">
      <c r="A2760" s="1" t="s">
        <v>3014</v>
      </c>
      <c r="B2760" s="3">
        <v>6.9434500000000003</v>
      </c>
      <c r="C2760" s="3">
        <v>3207.23</v>
      </c>
      <c r="D2760" s="3"/>
    </row>
    <row r="2761" spans="1:4" x14ac:dyDescent="0.2">
      <c r="A2761" s="1" t="s">
        <v>3015</v>
      </c>
      <c r="B2761" s="3" t="e">
        <v>#DIV/0!</v>
      </c>
      <c r="C2761" t="s">
        <v>192</v>
      </c>
      <c r="D2761" s="3"/>
    </row>
    <row r="2762" spans="1:4" x14ac:dyDescent="0.2">
      <c r="A2762" s="1" t="s">
        <v>3016</v>
      </c>
      <c r="B2762" s="3" t="e">
        <v>#DIV/0!</v>
      </c>
      <c r="C2762" t="s">
        <v>192</v>
      </c>
      <c r="D2762" s="3"/>
    </row>
    <row r="2763" spans="1:4" x14ac:dyDescent="0.2">
      <c r="A2763" s="1" t="s">
        <v>3017</v>
      </c>
      <c r="B2763" s="3">
        <v>6.9434500000000003</v>
      </c>
      <c r="C2763" s="3">
        <v>3083.46</v>
      </c>
      <c r="D2763" s="3"/>
    </row>
    <row r="2764" spans="1:4" x14ac:dyDescent="0.2">
      <c r="A2764" s="1" t="s">
        <v>3018</v>
      </c>
      <c r="B2764" s="3">
        <v>6.9396500000000003</v>
      </c>
      <c r="C2764" s="3">
        <v>3051.73</v>
      </c>
      <c r="D2764" s="3"/>
    </row>
    <row r="2765" spans="1:4" x14ac:dyDescent="0.2">
      <c r="A2765" s="1" t="s">
        <v>3019</v>
      </c>
      <c r="B2765" s="3">
        <v>6.9934999999999992</v>
      </c>
      <c r="C2765" s="3">
        <v>2859.86</v>
      </c>
      <c r="D2765" s="3"/>
    </row>
    <row r="2766" spans="1:4" x14ac:dyDescent="0.2">
      <c r="A2766" s="1" t="s">
        <v>3020</v>
      </c>
      <c r="B2766" s="3">
        <v>7.1657500000000001</v>
      </c>
      <c r="C2766" s="3">
        <v>2957.77</v>
      </c>
      <c r="D2766" s="3"/>
    </row>
    <row r="2767" spans="1:4" x14ac:dyDescent="0.2">
      <c r="A2767" s="1" t="s">
        <v>3021</v>
      </c>
      <c r="B2767" s="3">
        <v>7.2726500000000005</v>
      </c>
      <c r="C2767" s="3">
        <v>3005.44</v>
      </c>
      <c r="D2767" s="3"/>
    </row>
    <row r="2768" spans="1:4" x14ac:dyDescent="0.2">
      <c r="A2768" s="1" t="s">
        <v>3022</v>
      </c>
      <c r="B2768" s="3">
        <v>7.3062000000000005</v>
      </c>
      <c r="C2768" s="3">
        <v>3077.45</v>
      </c>
      <c r="D2768" s="3"/>
    </row>
    <row r="2769" spans="1:4" x14ac:dyDescent="0.2">
      <c r="A2769" s="1" t="s">
        <v>3023</v>
      </c>
      <c r="B2769" s="3">
        <v>7.2548000000000004</v>
      </c>
      <c r="C2769" s="3">
        <v>3074.56</v>
      </c>
      <c r="D2769" s="3"/>
    </row>
    <row r="2770" spans="1:4" x14ac:dyDescent="0.2">
      <c r="A2770" s="1" t="s">
        <v>3024</v>
      </c>
      <c r="B2770" s="3">
        <v>7.29305</v>
      </c>
      <c r="C2770" s="3">
        <v>3026.34</v>
      </c>
      <c r="D2770" s="3"/>
    </row>
    <row r="2771" spans="1:4" x14ac:dyDescent="0.2">
      <c r="A2771" s="1" t="s">
        <v>3025</v>
      </c>
      <c r="B2771" s="3">
        <v>7.32125</v>
      </c>
      <c r="C2771" s="3">
        <v>3007.45</v>
      </c>
      <c r="D2771" s="3"/>
    </row>
    <row r="2772" spans="1:4" x14ac:dyDescent="0.2">
      <c r="A2772" s="1" t="s">
        <v>3026</v>
      </c>
      <c r="B2772" s="3">
        <v>7.3511000000000006</v>
      </c>
      <c r="C2772" s="3">
        <v>3026.05</v>
      </c>
      <c r="D2772" s="3"/>
    </row>
    <row r="2773" spans="1:4" x14ac:dyDescent="0.2">
      <c r="A2773" s="1" t="s">
        <v>3027</v>
      </c>
      <c r="B2773" s="3">
        <v>7.3743499999999997</v>
      </c>
      <c r="C2773" s="3">
        <v>3062.5</v>
      </c>
      <c r="D2773" s="3"/>
    </row>
    <row r="2774" spans="1:4" x14ac:dyDescent="0.2">
      <c r="A2774" s="1" t="s">
        <v>3028</v>
      </c>
      <c r="B2774" s="3">
        <v>7.3745499999999993</v>
      </c>
      <c r="C2774" s="3">
        <v>3096.95</v>
      </c>
      <c r="D2774" s="3"/>
    </row>
    <row r="2775" spans="1:4" x14ac:dyDescent="0.2">
      <c r="A2775" s="1" t="s">
        <v>3029</v>
      </c>
      <c r="B2775" s="3">
        <v>7.3543000000000003</v>
      </c>
      <c r="C2775" s="3">
        <v>3108.8</v>
      </c>
      <c r="D2775" s="3"/>
    </row>
    <row r="2776" spans="1:4" x14ac:dyDescent="0.2">
      <c r="A2776" s="1" t="s">
        <v>3030</v>
      </c>
      <c r="B2776" s="3">
        <v>7.3017500000000002</v>
      </c>
      <c r="C2776" s="3">
        <v>3096.94</v>
      </c>
      <c r="D2776" s="3"/>
    </row>
    <row r="2777" spans="1:4" x14ac:dyDescent="0.2">
      <c r="A2777" s="1" t="s">
        <v>3031</v>
      </c>
      <c r="B2777" s="3">
        <v>7.2221000000000002</v>
      </c>
      <c r="C2777" s="3">
        <v>3148.84</v>
      </c>
      <c r="D2777" s="3"/>
    </row>
    <row r="2778" spans="1:4" x14ac:dyDescent="0.2">
      <c r="A2778" s="1" t="s">
        <v>3032</v>
      </c>
      <c r="B2778" s="3">
        <v>7.3437999999999999</v>
      </c>
      <c r="C2778" s="3">
        <v>3126.09</v>
      </c>
      <c r="D2778" s="3"/>
    </row>
    <row r="2779" spans="1:4" x14ac:dyDescent="0.2">
      <c r="A2779" s="1" t="s">
        <v>3033</v>
      </c>
      <c r="B2779" s="3">
        <v>7.3740500000000004</v>
      </c>
      <c r="C2779" s="3">
        <v>3160.33</v>
      </c>
      <c r="D2779" s="3"/>
    </row>
    <row r="2780" spans="1:4" x14ac:dyDescent="0.2">
      <c r="A2780" s="1" t="s">
        <v>3034</v>
      </c>
      <c r="B2780" s="3">
        <v>7.3525</v>
      </c>
      <c r="C2780" s="3">
        <v>3214.4</v>
      </c>
      <c r="D2780" s="3"/>
    </row>
    <row r="2781" spans="1:4" x14ac:dyDescent="0.2">
      <c r="A2781" s="1" t="s">
        <v>3035</v>
      </c>
      <c r="B2781" s="3">
        <v>7.3239999999999998</v>
      </c>
      <c r="C2781" s="3">
        <v>3240.68</v>
      </c>
      <c r="D2781" s="3"/>
    </row>
    <row r="2782" spans="1:4" x14ac:dyDescent="0.2">
      <c r="A2782" s="1" t="s">
        <v>3036</v>
      </c>
      <c r="B2782" s="3">
        <v>7.3116000000000003</v>
      </c>
      <c r="C2782" s="3">
        <v>3261.74</v>
      </c>
      <c r="D2782" s="3"/>
    </row>
    <row r="2783" spans="1:4" x14ac:dyDescent="0.2">
      <c r="A2783" s="1" t="s">
        <v>3037</v>
      </c>
      <c r="B2783" s="3">
        <v>7.3327</v>
      </c>
      <c r="C2783" s="3">
        <v>3280.46</v>
      </c>
      <c r="D2783" s="3"/>
    </row>
    <row r="2784" spans="1:4" x14ac:dyDescent="0.2">
      <c r="A2784" s="1" t="s">
        <v>3038</v>
      </c>
      <c r="B2784" s="3">
        <v>7.3487</v>
      </c>
      <c r="C2784" s="3">
        <v>3304.68</v>
      </c>
      <c r="D2784" s="3"/>
    </row>
    <row r="2785" spans="1:4" x14ac:dyDescent="0.2">
      <c r="A2785" s="1" t="s">
        <v>3039</v>
      </c>
      <c r="B2785" s="3">
        <v>7.3629499999999997</v>
      </c>
      <c r="C2785" s="3">
        <v>3286.19</v>
      </c>
      <c r="D2785" s="3"/>
    </row>
    <row r="2786" spans="1:4" x14ac:dyDescent="0.2">
      <c r="A2786" s="1" t="s">
        <v>3040</v>
      </c>
      <c r="B2786" s="3">
        <v>7.4060500000000005</v>
      </c>
      <c r="C2786" s="3">
        <v>3321.64</v>
      </c>
      <c r="D2786" s="3"/>
    </row>
    <row r="2787" spans="1:4" x14ac:dyDescent="0.2">
      <c r="A2787" s="1" t="s">
        <v>3041</v>
      </c>
      <c r="B2787" s="3">
        <v>7.42</v>
      </c>
      <c r="C2787" s="3">
        <v>3390.57</v>
      </c>
      <c r="D2787" s="3"/>
    </row>
    <row r="2788" spans="1:4" x14ac:dyDescent="0.2">
      <c r="A2788" s="1" t="s">
        <v>3042</v>
      </c>
      <c r="B2788" s="3">
        <v>7.4415999999999993</v>
      </c>
      <c r="C2788" s="3">
        <v>3421.69</v>
      </c>
      <c r="D2788" s="3"/>
    </row>
    <row r="2789" spans="1:4" x14ac:dyDescent="0.2">
      <c r="A2789" s="1" t="s">
        <v>3043</v>
      </c>
      <c r="B2789" s="3">
        <v>7.4604499999999998</v>
      </c>
      <c r="C2789" s="3">
        <v>3454.98</v>
      </c>
      <c r="D2789" s="3"/>
    </row>
    <row r="2790" spans="1:4" x14ac:dyDescent="0.2">
      <c r="A2790" s="1" t="s">
        <v>3044</v>
      </c>
      <c r="B2790" s="3">
        <v>7.4737499999999999</v>
      </c>
      <c r="C2790" s="3">
        <v>3453.86</v>
      </c>
      <c r="D2790" s="3"/>
    </row>
    <row r="2791" spans="1:4" x14ac:dyDescent="0.2">
      <c r="A2791" s="1" t="s">
        <v>3045</v>
      </c>
      <c r="B2791" s="3">
        <v>7.4620499999999996</v>
      </c>
      <c r="C2791" s="3">
        <v>3460.48</v>
      </c>
      <c r="D2791" s="3"/>
    </row>
    <row r="2792" spans="1:4" x14ac:dyDescent="0.2">
      <c r="A2792" s="1" t="s">
        <v>3046</v>
      </c>
      <c r="B2792" s="3">
        <v>7.4463000000000008</v>
      </c>
      <c r="C2792" s="3">
        <v>3496.85</v>
      </c>
      <c r="D2792" s="3"/>
    </row>
    <row r="2793" spans="1:4" x14ac:dyDescent="0.2">
      <c r="A2793" s="1" t="s">
        <v>3047</v>
      </c>
      <c r="B2793" s="3">
        <v>7.4756</v>
      </c>
      <c r="C2793" s="3">
        <v>3512.33</v>
      </c>
      <c r="D2793" s="3"/>
    </row>
    <row r="2794" spans="1:4" x14ac:dyDescent="0.2">
      <c r="A2794" s="1" t="s">
        <v>3048</v>
      </c>
      <c r="B2794" s="3">
        <v>7.4735499999999995</v>
      </c>
      <c r="C2794" s="3">
        <v>3560.78</v>
      </c>
      <c r="D2794" s="3"/>
    </row>
    <row r="2795" spans="1:4" x14ac:dyDescent="0.2">
      <c r="A2795" s="1" t="s">
        <v>3049</v>
      </c>
      <c r="B2795" s="3">
        <v>7.4745000000000008</v>
      </c>
      <c r="C2795" s="3">
        <v>3592.92</v>
      </c>
      <c r="D2795" s="3"/>
    </row>
    <row r="2796" spans="1:4" x14ac:dyDescent="0.2">
      <c r="A2796" s="1" t="s">
        <v>3050</v>
      </c>
      <c r="B2796" s="3">
        <v>7.5219500000000004</v>
      </c>
      <c r="C2796" s="3">
        <v>3618.43</v>
      </c>
      <c r="D2796" s="3"/>
    </row>
    <row r="2797" spans="1:4" x14ac:dyDescent="0.2">
      <c r="A2797" s="1" t="s">
        <v>3051</v>
      </c>
      <c r="B2797" s="3">
        <v>7.5411999999999999</v>
      </c>
      <c r="C2797" s="3">
        <v>3586.34</v>
      </c>
      <c r="D2797" s="3"/>
    </row>
    <row r="2798" spans="1:4" x14ac:dyDescent="0.2">
      <c r="A2798" s="1" t="s">
        <v>3052</v>
      </c>
      <c r="B2798" s="3">
        <v>7.5788500000000001</v>
      </c>
      <c r="C2798" s="3">
        <v>3639.42</v>
      </c>
      <c r="D2798" s="3"/>
    </row>
    <row r="2799" spans="1:4" x14ac:dyDescent="0.2">
      <c r="A2799" s="1" t="s">
        <v>3053</v>
      </c>
      <c r="B2799" s="3">
        <v>7.6319999999999997</v>
      </c>
      <c r="C2799" s="3">
        <v>3683.02</v>
      </c>
      <c r="D2799" s="3"/>
    </row>
    <row r="2800" spans="1:4" x14ac:dyDescent="0.2">
      <c r="A2800" s="1" t="s">
        <v>3054</v>
      </c>
      <c r="B2800" s="3">
        <v>7.6638999999999999</v>
      </c>
      <c r="C2800" s="3">
        <v>3721.98</v>
      </c>
      <c r="D2800" s="3"/>
    </row>
    <row r="2801" spans="1:4" x14ac:dyDescent="0.2">
      <c r="A2801" s="1" t="s">
        <v>3055</v>
      </c>
      <c r="B2801" s="3">
        <v>7.6699000000000002</v>
      </c>
      <c r="C2801" s="3">
        <v>3740.32</v>
      </c>
      <c r="D2801" s="3"/>
    </row>
    <row r="2802" spans="1:4" x14ac:dyDescent="0.2">
      <c r="A2802" s="1" t="s">
        <v>3056</v>
      </c>
      <c r="B2802" s="3">
        <v>7.5613999999999999</v>
      </c>
      <c r="C2802" s="3">
        <v>3775.74</v>
      </c>
      <c r="D2802" s="3"/>
    </row>
    <row r="2803" spans="1:4" x14ac:dyDescent="0.2">
      <c r="A2803" s="1" t="s">
        <v>3057</v>
      </c>
      <c r="B2803" s="3">
        <v>7.7576999999999998</v>
      </c>
      <c r="C2803" s="3">
        <v>3832.41</v>
      </c>
      <c r="D2803" s="3"/>
    </row>
    <row r="2804" spans="1:4" x14ac:dyDescent="0.2">
      <c r="A2804" s="1" t="s">
        <v>3058</v>
      </c>
      <c r="B2804" s="3">
        <v>7.8150499999999994</v>
      </c>
      <c r="C2804" s="3">
        <v>3885.2</v>
      </c>
      <c r="D2804" s="3"/>
    </row>
    <row r="2805" spans="1:4" x14ac:dyDescent="0.2">
      <c r="A2805" s="1" t="s">
        <v>3059</v>
      </c>
      <c r="B2805" s="3">
        <v>7.7591999999999999</v>
      </c>
      <c r="C2805" s="3">
        <v>3834.6</v>
      </c>
      <c r="D2805" s="3"/>
    </row>
    <row r="2806" spans="1:4" x14ac:dyDescent="0.2">
      <c r="A2806" s="1" t="s">
        <v>3060</v>
      </c>
      <c r="B2806" s="3">
        <v>7.7015500000000001</v>
      </c>
      <c r="C2806" s="3">
        <v>3853.55</v>
      </c>
      <c r="D2806" s="3"/>
    </row>
    <row r="2807" spans="1:4" x14ac:dyDescent="0.2">
      <c r="A2807" s="1" t="s">
        <v>3061</v>
      </c>
      <c r="B2807" s="3">
        <v>7.7357499999999995</v>
      </c>
      <c r="C2807" s="3">
        <v>3967.33</v>
      </c>
      <c r="D2807" s="3"/>
    </row>
    <row r="2808" spans="1:4" x14ac:dyDescent="0.2">
      <c r="A2808" s="1" t="s">
        <v>3062</v>
      </c>
      <c r="B2808" s="3">
        <v>7.7376500000000004</v>
      </c>
      <c r="C2808" s="3">
        <v>4007.83</v>
      </c>
      <c r="D2808" s="3"/>
    </row>
    <row r="2809" spans="1:4" x14ac:dyDescent="0.2">
      <c r="A2809" s="1" t="s">
        <v>3063</v>
      </c>
      <c r="B2809" s="3">
        <v>7.7521500000000003</v>
      </c>
      <c r="C2809" s="3">
        <v>4051.73</v>
      </c>
      <c r="D2809" s="3"/>
    </row>
    <row r="2810" spans="1:4" x14ac:dyDescent="0.2">
      <c r="A2810" s="1" t="s">
        <v>3064</v>
      </c>
      <c r="B2810" s="3">
        <v>7.8337500000000002</v>
      </c>
      <c r="C2810" s="3">
        <v>4085.28</v>
      </c>
      <c r="D2810" s="3"/>
    </row>
    <row r="2811" spans="1:4" x14ac:dyDescent="0.2">
      <c r="A2811" s="1" t="s">
        <v>3065</v>
      </c>
      <c r="B2811" s="3">
        <v>7.9001999999999999</v>
      </c>
      <c r="C2811" s="3">
        <v>4147.29</v>
      </c>
      <c r="D2811" s="3"/>
    </row>
    <row r="2812" spans="1:4" x14ac:dyDescent="0.2">
      <c r="A2812" s="1" t="s">
        <v>3066</v>
      </c>
      <c r="B2812" s="3">
        <v>7.9143499999999998</v>
      </c>
      <c r="C2812" s="3">
        <v>4270.1400000000003</v>
      </c>
      <c r="D2812" s="3"/>
    </row>
    <row r="2813" spans="1:4" x14ac:dyDescent="0.2">
      <c r="A2813" s="1" t="s">
        <v>3067</v>
      </c>
      <c r="B2813" s="3">
        <v>7.8743999999999996</v>
      </c>
      <c r="C2813" s="3">
        <v>4277.8599999999997</v>
      </c>
      <c r="D2813" s="3"/>
    </row>
    <row r="2814" spans="1:4" x14ac:dyDescent="0.2">
      <c r="A2814" s="1" t="s">
        <v>3068</v>
      </c>
      <c r="B2814" s="3">
        <v>7.8849</v>
      </c>
      <c r="C2814" s="3">
        <v>4252.3100000000004</v>
      </c>
      <c r="D2814" s="3"/>
    </row>
    <row r="2815" spans="1:4" x14ac:dyDescent="0.2">
      <c r="A2815" s="1" t="s">
        <v>3069</v>
      </c>
      <c r="B2815" s="3">
        <v>7.9276499999999999</v>
      </c>
      <c r="C2815" s="3">
        <v>4281.68</v>
      </c>
      <c r="D2815" s="3"/>
    </row>
    <row r="2816" spans="1:4" x14ac:dyDescent="0.2">
      <c r="A2816" s="1" t="s">
        <v>3070</v>
      </c>
      <c r="B2816" s="3">
        <v>7.9187500000000002</v>
      </c>
      <c r="C2816" s="3">
        <v>4329.95</v>
      </c>
      <c r="D2816" s="3"/>
    </row>
    <row r="2817" spans="1:4" x14ac:dyDescent="0.2">
      <c r="A2817" s="1" t="s">
        <v>3071</v>
      </c>
      <c r="B2817" s="3">
        <v>7.9200499999999998</v>
      </c>
      <c r="C2817" s="3">
        <v>4400.74</v>
      </c>
      <c r="D2817" s="3"/>
    </row>
    <row r="2818" spans="1:4" x14ac:dyDescent="0.2">
      <c r="A2818" s="1" t="s">
        <v>3072</v>
      </c>
      <c r="B2818" s="3">
        <v>7.8849</v>
      </c>
      <c r="C2818" s="3">
        <v>4485.0600000000004</v>
      </c>
      <c r="D2818" s="3"/>
    </row>
    <row r="2819" spans="1:4" x14ac:dyDescent="0.2">
      <c r="A2819" s="1" t="s">
        <v>3073</v>
      </c>
      <c r="B2819" s="3">
        <v>7.8832000000000004</v>
      </c>
      <c r="C2819" s="3">
        <v>4430.91</v>
      </c>
      <c r="D2819" s="3"/>
    </row>
    <row r="2820" spans="1:4" x14ac:dyDescent="0.2">
      <c r="A2820" s="1" t="s">
        <v>3074</v>
      </c>
      <c r="B2820" s="3">
        <v>7.8249499999999994</v>
      </c>
      <c r="C2820" s="3">
        <v>4404.3100000000004</v>
      </c>
      <c r="D2820" s="3"/>
    </row>
    <row r="2821" spans="1:4" x14ac:dyDescent="0.2">
      <c r="A2821" s="1" t="s">
        <v>3075</v>
      </c>
      <c r="B2821" s="3">
        <v>7.8095499999999998</v>
      </c>
      <c r="C2821" s="3">
        <v>4322.1000000000004</v>
      </c>
      <c r="D2821" s="3"/>
    </row>
    <row r="2822" spans="1:4" x14ac:dyDescent="0.2">
      <c r="A2822" s="1" t="s">
        <v>3076</v>
      </c>
      <c r="B2822" s="3">
        <v>7.9450500000000002</v>
      </c>
      <c r="C2822" s="3">
        <v>4016.58</v>
      </c>
      <c r="D2822" s="3"/>
    </row>
    <row r="2823" spans="1:4" x14ac:dyDescent="0.2">
      <c r="A2823" s="1" t="s">
        <v>3077</v>
      </c>
      <c r="B2823" s="3">
        <v>8.0356999999999985</v>
      </c>
      <c r="C2823" s="3">
        <v>4083.95</v>
      </c>
      <c r="D2823" s="3"/>
    </row>
    <row r="2824" spans="1:4" x14ac:dyDescent="0.2">
      <c r="A2824" s="1" t="s">
        <v>3078</v>
      </c>
      <c r="B2824" s="3">
        <v>8.1283999999999992</v>
      </c>
      <c r="C2824" s="3">
        <v>4091.86</v>
      </c>
      <c r="D2824" s="3"/>
    </row>
    <row r="2825" spans="1:4" x14ac:dyDescent="0.2">
      <c r="A2825" s="1" t="s">
        <v>3079</v>
      </c>
      <c r="B2825" s="3" t="e">
        <v>#DIV/0!</v>
      </c>
      <c r="C2825" t="s">
        <v>192</v>
      </c>
      <c r="D2825" s="3"/>
    </row>
    <row r="2826" spans="1:4" x14ac:dyDescent="0.2">
      <c r="A2826" s="1" t="s">
        <v>3080</v>
      </c>
      <c r="B2826" s="3">
        <v>8.1283999999999992</v>
      </c>
      <c r="C2826" s="3">
        <v>4000.91</v>
      </c>
      <c r="D2826" s="3"/>
    </row>
    <row r="2827" spans="1:4" x14ac:dyDescent="0.2">
      <c r="A2827" s="1" t="s">
        <v>3081</v>
      </c>
      <c r="B2827" s="3">
        <v>8.3156999999999996</v>
      </c>
      <c r="C2827" s="3">
        <v>4028.54</v>
      </c>
      <c r="D2827" s="3"/>
    </row>
    <row r="2828" spans="1:4" x14ac:dyDescent="0.2">
      <c r="A2828" s="1" t="s">
        <v>3082</v>
      </c>
      <c r="B2828" s="3">
        <v>8.3835499999999996</v>
      </c>
      <c r="C2828" s="3">
        <v>3971.78</v>
      </c>
      <c r="D2828" s="3"/>
    </row>
    <row r="2829" spans="1:4" x14ac:dyDescent="0.2">
      <c r="A2829" s="1" t="s">
        <v>3083</v>
      </c>
      <c r="B2829" s="3">
        <v>8.4621999999999993</v>
      </c>
      <c r="C2829" s="3">
        <v>4052.81</v>
      </c>
      <c r="D2829" s="3"/>
    </row>
    <row r="2830" spans="1:4" x14ac:dyDescent="0.2">
      <c r="A2830" s="1" t="s">
        <v>3084</v>
      </c>
      <c r="B2830" s="3">
        <v>8.4628999999999994</v>
      </c>
      <c r="C2830" s="3">
        <v>4126.42</v>
      </c>
      <c r="D2830" s="3"/>
    </row>
    <row r="2831" spans="1:4" x14ac:dyDescent="0.2">
      <c r="A2831" s="1" t="s">
        <v>3085</v>
      </c>
      <c r="B2831" s="3">
        <v>8.4493000000000009</v>
      </c>
      <c r="C2831" s="3">
        <v>4167.51</v>
      </c>
      <c r="D2831" s="3"/>
    </row>
    <row r="2832" spans="1:4" x14ac:dyDescent="0.2">
      <c r="A2832" s="1" t="s">
        <v>3086</v>
      </c>
      <c r="B2832" s="3">
        <v>8.4688999999999997</v>
      </c>
      <c r="C2832" s="3">
        <v>4208.0200000000004</v>
      </c>
      <c r="D2832" s="3"/>
    </row>
    <row r="2833" spans="1:4" x14ac:dyDescent="0.2">
      <c r="A2833" s="1" t="s">
        <v>3087</v>
      </c>
      <c r="B2833" s="3">
        <v>8.1852</v>
      </c>
      <c r="C2833" s="3">
        <v>4190.88</v>
      </c>
      <c r="D2833" s="3"/>
    </row>
    <row r="2834" spans="1:4" x14ac:dyDescent="0.2">
      <c r="A2834" s="1" t="s">
        <v>3088</v>
      </c>
      <c r="B2834" s="3">
        <v>8.2432499999999997</v>
      </c>
      <c r="C2834" s="3">
        <v>4207.8999999999996</v>
      </c>
      <c r="D2834" s="3"/>
    </row>
    <row r="2835" spans="1:4" x14ac:dyDescent="0.2">
      <c r="A2835" s="1" t="s">
        <v>3089</v>
      </c>
      <c r="B2835" s="3">
        <v>8.0549500000000016</v>
      </c>
      <c r="C2835" s="3">
        <v>4109.33</v>
      </c>
      <c r="D2835" s="3"/>
    </row>
    <row r="2836" spans="1:4" x14ac:dyDescent="0.2">
      <c r="A2836" s="1" t="s">
        <v>3090</v>
      </c>
      <c r="B2836" s="3">
        <v>7.7966499999999996</v>
      </c>
      <c r="C2836" s="3">
        <v>4219.3</v>
      </c>
      <c r="D2836" s="3"/>
    </row>
    <row r="2837" spans="1:4" x14ac:dyDescent="0.2">
      <c r="A2837" s="1" t="s">
        <v>3091</v>
      </c>
      <c r="B2837" s="3">
        <v>7.6365999999999996</v>
      </c>
      <c r="C2837" s="3">
        <v>4264.43</v>
      </c>
      <c r="D2837" s="3"/>
    </row>
    <row r="2838" spans="1:4" x14ac:dyDescent="0.2">
      <c r="A2838" s="1" t="s">
        <v>3092</v>
      </c>
      <c r="B2838" s="3">
        <v>7.6820000000000004</v>
      </c>
      <c r="C2838" s="3">
        <v>4177.57</v>
      </c>
      <c r="D2838" s="3"/>
    </row>
    <row r="2839" spans="1:4" x14ac:dyDescent="0.2">
      <c r="A2839" s="1" t="s">
        <v>3093</v>
      </c>
      <c r="B2839" s="3">
        <v>7.7462999999999997</v>
      </c>
      <c r="C2839" s="3">
        <v>4222.5200000000004</v>
      </c>
      <c r="D2839" s="3"/>
    </row>
    <row r="2840" spans="1:4" x14ac:dyDescent="0.2">
      <c r="A2840" s="1" t="s">
        <v>3094</v>
      </c>
      <c r="B2840" s="3">
        <v>7.7264499999999998</v>
      </c>
      <c r="C2840" s="3">
        <v>4249.4799999999996</v>
      </c>
      <c r="D2840" s="3"/>
    </row>
    <row r="2841" spans="1:4" x14ac:dyDescent="0.2">
      <c r="A2841" s="1" t="s">
        <v>3095</v>
      </c>
      <c r="B2841" s="3">
        <v>7.6768000000000001</v>
      </c>
      <c r="C2841" s="3">
        <v>4313.2700000000004</v>
      </c>
      <c r="D2841" s="3"/>
    </row>
    <row r="2842" spans="1:4" x14ac:dyDescent="0.2">
      <c r="A2842" s="1" t="s">
        <v>3096</v>
      </c>
      <c r="B2842" s="3">
        <v>7.58535</v>
      </c>
      <c r="C2842" s="3">
        <v>4343.92</v>
      </c>
      <c r="D2842" s="3"/>
    </row>
    <row r="2843" spans="1:4" x14ac:dyDescent="0.2">
      <c r="A2843" s="1" t="s">
        <v>3097</v>
      </c>
      <c r="B2843" s="3">
        <v>7.7662999999999993</v>
      </c>
      <c r="C2843" s="3">
        <v>4363.7299999999996</v>
      </c>
      <c r="D2843" s="3"/>
    </row>
    <row r="2844" spans="1:4" x14ac:dyDescent="0.2">
      <c r="A2844" s="1" t="s">
        <v>3098</v>
      </c>
      <c r="B2844" s="3">
        <v>7.92415</v>
      </c>
      <c r="C2844" s="3">
        <v>4345.51</v>
      </c>
      <c r="D2844" s="3"/>
    </row>
    <row r="2845" spans="1:4" x14ac:dyDescent="0.2">
      <c r="A2845" s="1" t="s">
        <v>3099</v>
      </c>
      <c r="B2845" s="3">
        <v>7.9486499999999998</v>
      </c>
      <c r="C2845" s="3">
        <v>4403.1099999999997</v>
      </c>
      <c r="D2845" s="3"/>
    </row>
    <row r="2846" spans="1:4" x14ac:dyDescent="0.2">
      <c r="A2846" s="1" t="s">
        <v>3100</v>
      </c>
      <c r="B2846" s="3">
        <v>7.9016500000000001</v>
      </c>
      <c r="C2846" s="3">
        <v>4397.32</v>
      </c>
      <c r="D2846" s="3"/>
    </row>
    <row r="2847" spans="1:4" x14ac:dyDescent="0.2">
      <c r="A2847" s="1" t="s">
        <v>3101</v>
      </c>
      <c r="B2847" s="3">
        <v>7.8045500000000008</v>
      </c>
      <c r="C2847" s="3">
        <v>4318.6400000000003</v>
      </c>
      <c r="D2847" s="3"/>
    </row>
    <row r="2848" spans="1:4" x14ac:dyDescent="0.2">
      <c r="A2848" s="1" t="s">
        <v>3102</v>
      </c>
      <c r="B2848" s="3">
        <v>7.7962000000000007</v>
      </c>
      <c r="C2848" s="3">
        <v>4408.18</v>
      </c>
      <c r="D2848" s="3"/>
    </row>
    <row r="2849" spans="1:4" x14ac:dyDescent="0.2">
      <c r="A2849" s="1" t="s">
        <v>3103</v>
      </c>
      <c r="B2849" s="3">
        <v>7.8482500000000002</v>
      </c>
      <c r="C2849" s="3">
        <v>4463.9799999999996</v>
      </c>
      <c r="D2849" s="3"/>
    </row>
    <row r="2850" spans="1:4" x14ac:dyDescent="0.2">
      <c r="A2850" s="1" t="s">
        <v>3104</v>
      </c>
      <c r="B2850" s="3">
        <v>7.8150499999999994</v>
      </c>
      <c r="C2850" s="3">
        <v>4505.43</v>
      </c>
      <c r="D2850" s="3"/>
    </row>
    <row r="2851" spans="1:4" x14ac:dyDescent="0.2">
      <c r="A2851" s="1" t="s">
        <v>3105</v>
      </c>
      <c r="B2851" s="3">
        <v>7.8543000000000003</v>
      </c>
      <c r="C2851" s="3">
        <v>4507.43</v>
      </c>
      <c r="D2851" s="3"/>
    </row>
    <row r="2852" spans="1:4" x14ac:dyDescent="0.2">
      <c r="A2852" s="1" t="s">
        <v>3106</v>
      </c>
      <c r="B2852" s="3">
        <v>7.7866</v>
      </c>
      <c r="C2852" s="3">
        <v>4510.5</v>
      </c>
      <c r="D2852" s="3"/>
    </row>
    <row r="2853" spans="1:4" x14ac:dyDescent="0.2">
      <c r="A2853" s="1" t="s">
        <v>3107</v>
      </c>
      <c r="B2853" s="3">
        <v>7.8443500000000004</v>
      </c>
      <c r="C2853" s="3">
        <v>4529.26</v>
      </c>
      <c r="D2853" s="3"/>
    </row>
    <row r="2854" spans="1:4" x14ac:dyDescent="0.2">
      <c r="A2854" s="1" t="s">
        <v>3108</v>
      </c>
      <c r="B2854" s="3">
        <v>7.8156999999999996</v>
      </c>
      <c r="C2854" s="3">
        <v>4538.62</v>
      </c>
      <c r="D2854" s="3"/>
    </row>
    <row r="2855" spans="1:4" x14ac:dyDescent="0.2">
      <c r="A2855" s="1" t="s">
        <v>3109</v>
      </c>
      <c r="B2855" s="3">
        <v>7.8273499999999991</v>
      </c>
      <c r="C2855" s="3">
        <v>4588.74</v>
      </c>
      <c r="D2855" s="3"/>
    </row>
    <row r="2856" spans="1:4" x14ac:dyDescent="0.2">
      <c r="A2856" s="1" t="s">
        <v>3110</v>
      </c>
      <c r="B2856" s="3">
        <v>7.8569499999999994</v>
      </c>
      <c r="C2856" s="3">
        <v>4633.75</v>
      </c>
      <c r="D2856" s="3"/>
    </row>
    <row r="2857" spans="1:4" x14ac:dyDescent="0.2">
      <c r="A2857" s="1" t="s">
        <v>3111</v>
      </c>
      <c r="B2857" s="3">
        <v>7.9420500000000001</v>
      </c>
      <c r="C2857" s="3">
        <v>4610.83</v>
      </c>
      <c r="D2857" s="3"/>
    </row>
    <row r="2858" spans="1:4" x14ac:dyDescent="0.2">
      <c r="A2858" s="1" t="s">
        <v>3112</v>
      </c>
      <c r="B2858" s="3">
        <v>7.8770000000000007</v>
      </c>
      <c r="C2858" s="3">
        <v>4554.05</v>
      </c>
      <c r="D2858" s="3"/>
    </row>
    <row r="2859" spans="1:4" x14ac:dyDescent="0.2">
      <c r="A2859" s="1" t="s">
        <v>3113</v>
      </c>
      <c r="B2859" s="3">
        <v>7.8401999999999994</v>
      </c>
      <c r="C2859" s="3">
        <v>4524.9399999999996</v>
      </c>
      <c r="D2859" s="3"/>
    </row>
    <row r="2860" spans="1:4" x14ac:dyDescent="0.2">
      <c r="A2860" s="1" t="s">
        <v>3114</v>
      </c>
      <c r="B2860" s="3">
        <v>7.7942999999999998</v>
      </c>
      <c r="C2860" s="3">
        <v>4542.26</v>
      </c>
      <c r="D2860" s="3"/>
    </row>
    <row r="2861" spans="1:4" x14ac:dyDescent="0.2">
      <c r="A2861" s="1" t="s">
        <v>3115</v>
      </c>
      <c r="B2861" s="3">
        <v>7.758</v>
      </c>
      <c r="C2861" s="3">
        <v>4559.8999999999996</v>
      </c>
      <c r="D2861" s="3"/>
    </row>
    <row r="2862" spans="1:4" x14ac:dyDescent="0.2">
      <c r="A2862" s="1" t="s">
        <v>3116</v>
      </c>
      <c r="B2862" s="3">
        <v>7.6966999999999999</v>
      </c>
      <c r="C2862" s="3">
        <v>4523.2700000000004</v>
      </c>
      <c r="D2862" s="3"/>
    </row>
    <row r="2863" spans="1:4" x14ac:dyDescent="0.2">
      <c r="A2863" s="1" t="s">
        <v>3117</v>
      </c>
      <c r="B2863" s="3">
        <v>7.6837999999999997</v>
      </c>
      <c r="C2863" s="3">
        <v>4608.1099999999997</v>
      </c>
      <c r="D2863" s="3"/>
    </row>
    <row r="2864" spans="1:4" x14ac:dyDescent="0.2">
      <c r="A2864" s="1" t="s">
        <v>3118</v>
      </c>
      <c r="B2864" s="3">
        <v>7.6436500000000001</v>
      </c>
      <c r="C2864" s="3">
        <v>4655.3500000000004</v>
      </c>
      <c r="D2864" s="3"/>
    </row>
    <row r="2865" spans="1:4" x14ac:dyDescent="0.2">
      <c r="A2865" s="1" t="s">
        <v>3119</v>
      </c>
      <c r="B2865" s="3">
        <v>7.6389500000000004</v>
      </c>
      <c r="C2865" s="3">
        <v>4656.2700000000004</v>
      </c>
      <c r="D2865" s="3"/>
    </row>
    <row r="2866" spans="1:4" x14ac:dyDescent="0.2">
      <c r="A2866" s="1" t="s">
        <v>3120</v>
      </c>
      <c r="B2866" s="3">
        <v>7.6258499999999998</v>
      </c>
      <c r="C2866" s="3">
        <v>4643.79</v>
      </c>
      <c r="D2866" s="3"/>
    </row>
    <row r="2867" spans="1:4" x14ac:dyDescent="0.2">
      <c r="A2867" s="1" t="s">
        <v>3121</v>
      </c>
      <c r="B2867" s="3">
        <v>7.5585000000000004</v>
      </c>
      <c r="C2867" s="3">
        <v>4670.24</v>
      </c>
      <c r="D2867" s="3"/>
    </row>
    <row r="2868" spans="1:4" x14ac:dyDescent="0.2">
      <c r="A2868" s="1" t="s">
        <v>3122</v>
      </c>
      <c r="B2868" s="3">
        <v>7.48055</v>
      </c>
      <c r="C2868" s="3">
        <v>4663.8100000000004</v>
      </c>
      <c r="D2868" s="3"/>
    </row>
    <row r="2869" spans="1:4" x14ac:dyDescent="0.2">
      <c r="A2869" s="1" t="s">
        <v>3123</v>
      </c>
      <c r="B2869" s="3">
        <v>7.4130000000000003</v>
      </c>
      <c r="C2869" s="3">
        <v>4694.84</v>
      </c>
      <c r="D2869" s="3"/>
    </row>
    <row r="2870" spans="1:4" x14ac:dyDescent="0.2">
      <c r="A2870" s="1" t="s">
        <v>3124</v>
      </c>
      <c r="B2870" s="3">
        <v>7.3470999999999993</v>
      </c>
      <c r="C2870" s="3">
        <v>4717.6899999999996</v>
      </c>
      <c r="D2870" s="3"/>
    </row>
    <row r="2871" spans="1:4" x14ac:dyDescent="0.2">
      <c r="A2871" s="1" t="s">
        <v>3125</v>
      </c>
      <c r="B2871" s="3" t="e">
        <v>#DIV/0!</v>
      </c>
      <c r="C2871" t="s">
        <v>192</v>
      </c>
      <c r="D2871" s="3"/>
    </row>
    <row r="2872" spans="1:4" x14ac:dyDescent="0.2">
      <c r="A2872" s="1" t="s">
        <v>3126</v>
      </c>
      <c r="B2872" s="3">
        <v>7.42605</v>
      </c>
      <c r="C2872" s="3">
        <v>4772.6099999999997</v>
      </c>
      <c r="D2872" s="3"/>
    </row>
    <row r="2873" spans="1:4" x14ac:dyDescent="0.2">
      <c r="A2873" s="1" t="s">
        <v>3127</v>
      </c>
      <c r="B2873" s="3">
        <v>7.3667999999999996</v>
      </c>
      <c r="C2873" s="3">
        <v>4761.1400000000003</v>
      </c>
      <c r="D2873" s="3"/>
    </row>
    <row r="2874" spans="1:4" x14ac:dyDescent="0.2">
      <c r="A2874" s="1" t="s">
        <v>3128</v>
      </c>
      <c r="B2874" s="3">
        <v>7.3932500000000001</v>
      </c>
      <c r="C2874" s="3">
        <v>4841.29</v>
      </c>
      <c r="D2874" s="3"/>
    </row>
    <row r="2875" spans="1:4" x14ac:dyDescent="0.2">
      <c r="A2875" s="1" t="s">
        <v>3129</v>
      </c>
      <c r="B2875" s="3">
        <v>7.3366000000000007</v>
      </c>
      <c r="C2875" s="3">
        <v>4916.41</v>
      </c>
      <c r="D2875" s="3"/>
    </row>
    <row r="2876" spans="1:4" x14ac:dyDescent="0.2">
      <c r="A2876" s="1" t="s">
        <v>3130</v>
      </c>
      <c r="B2876" s="3">
        <v>7.2798499999999997</v>
      </c>
      <c r="C2876" s="3">
        <v>4971.7700000000004</v>
      </c>
      <c r="D2876" s="3"/>
    </row>
    <row r="2877" spans="1:4" x14ac:dyDescent="0.2">
      <c r="A2877" s="1" t="s">
        <v>3131</v>
      </c>
      <c r="B2877" s="3">
        <v>7.3555999999999999</v>
      </c>
      <c r="C2877" s="3">
        <v>4995.63</v>
      </c>
      <c r="D2877" s="3"/>
    </row>
    <row r="2878" spans="1:4" x14ac:dyDescent="0.2">
      <c r="A2878" s="1" t="s">
        <v>3132</v>
      </c>
      <c r="B2878" s="3">
        <v>7.4497999999999998</v>
      </c>
      <c r="C2878" s="3">
        <v>5045.0600000000004</v>
      </c>
      <c r="D2878" s="3"/>
    </row>
    <row r="2879" spans="1:4" x14ac:dyDescent="0.2">
      <c r="A2879" s="1" t="s">
        <v>3133</v>
      </c>
      <c r="B2879" s="3">
        <v>7.4675500000000001</v>
      </c>
      <c r="C2879" s="3">
        <v>5057.3999999999996</v>
      </c>
      <c r="D2879" s="3"/>
    </row>
    <row r="2880" spans="1:4" x14ac:dyDescent="0.2">
      <c r="A2880" s="1" t="s">
        <v>3134</v>
      </c>
      <c r="B2880" s="3">
        <v>7.4352</v>
      </c>
      <c r="C2880" s="3">
        <v>5035.91</v>
      </c>
      <c r="D2880" s="3"/>
    </row>
    <row r="2881" spans="1:4" x14ac:dyDescent="0.2">
      <c r="A2881" s="1" t="s">
        <v>3135</v>
      </c>
      <c r="B2881" s="3">
        <v>7.3951499999999992</v>
      </c>
      <c r="C2881" s="3">
        <v>5067.1499999999996</v>
      </c>
      <c r="D2881" s="3"/>
    </row>
    <row r="2882" spans="1:4" x14ac:dyDescent="0.2">
      <c r="A2882" s="1" t="s">
        <v>3136</v>
      </c>
      <c r="B2882" s="3">
        <v>7.3943499999999993</v>
      </c>
      <c r="C2882" s="3">
        <v>5183.8599999999997</v>
      </c>
      <c r="D2882" s="3"/>
    </row>
    <row r="2883" spans="1:4" x14ac:dyDescent="0.2">
      <c r="A2883" s="1" t="s">
        <v>3137</v>
      </c>
      <c r="B2883" s="3">
        <v>7.5019499999999999</v>
      </c>
      <c r="C2883" s="3">
        <v>5231.95</v>
      </c>
      <c r="D2883" s="3"/>
    </row>
    <row r="2884" spans="1:4" x14ac:dyDescent="0.2">
      <c r="A2884" s="1" t="s">
        <v>3138</v>
      </c>
      <c r="B2884" s="3">
        <v>7.4551999999999996</v>
      </c>
      <c r="C2884" s="3">
        <v>5295.92</v>
      </c>
      <c r="D2884" s="3"/>
    </row>
    <row r="2885" spans="1:4" x14ac:dyDescent="0.2">
      <c r="A2885" s="1" t="s">
        <v>3139</v>
      </c>
      <c r="B2885" s="3">
        <v>7.4434000000000005</v>
      </c>
      <c r="C2885" s="3">
        <v>5321.3</v>
      </c>
      <c r="D2885" s="3"/>
    </row>
    <row r="2886" spans="1:4" x14ac:dyDescent="0.2">
      <c r="A2886" s="1" t="s">
        <v>3140</v>
      </c>
      <c r="B2886" s="3">
        <v>7.39025</v>
      </c>
      <c r="C2886" s="3">
        <v>5346.78</v>
      </c>
      <c r="D2886" s="3"/>
    </row>
    <row r="2887" spans="1:4" x14ac:dyDescent="0.2">
      <c r="A2887" s="1" t="s">
        <v>3141</v>
      </c>
      <c r="B2887" s="3">
        <v>7.4051500000000008</v>
      </c>
      <c r="C2887" s="3">
        <v>5435.24</v>
      </c>
      <c r="D2887" s="3"/>
    </row>
    <row r="2888" spans="1:4" x14ac:dyDescent="0.2">
      <c r="A2888" s="1" t="s">
        <v>3142</v>
      </c>
      <c r="B2888" s="3">
        <v>7.3863500000000002</v>
      </c>
      <c r="C2888" s="3">
        <v>5417.8</v>
      </c>
      <c r="D2888" s="3"/>
    </row>
    <row r="2889" spans="1:4" x14ac:dyDescent="0.2">
      <c r="A2889" s="1" t="s">
        <v>3143</v>
      </c>
      <c r="B2889" s="3">
        <v>7.3901500000000002</v>
      </c>
      <c r="C2889" s="3">
        <v>5157.3500000000004</v>
      </c>
      <c r="D2889" s="3"/>
    </row>
    <row r="2890" spans="1:4" x14ac:dyDescent="0.2">
      <c r="A2890" s="1" t="s">
        <v>3144</v>
      </c>
      <c r="B2890" s="3">
        <v>7.3610000000000007</v>
      </c>
      <c r="C2890" s="3">
        <v>5289.64</v>
      </c>
      <c r="D2890" s="3"/>
    </row>
    <row r="2891" spans="1:4" x14ac:dyDescent="0.2">
      <c r="A2891" s="1" t="s">
        <v>3145</v>
      </c>
      <c r="B2891" s="3">
        <v>7.3789499999999997</v>
      </c>
      <c r="C2891" s="3">
        <v>5296.07</v>
      </c>
      <c r="D2891" s="3"/>
    </row>
    <row r="2892" spans="1:4" x14ac:dyDescent="0.2">
      <c r="A2892" s="1" t="s">
        <v>3146</v>
      </c>
      <c r="B2892" s="3">
        <v>7.3282000000000007</v>
      </c>
      <c r="C2892" s="3">
        <v>5410.6</v>
      </c>
      <c r="D2892" s="3"/>
    </row>
    <row r="2893" spans="1:4" x14ac:dyDescent="0.2">
      <c r="A2893" s="1" t="s">
        <v>3147</v>
      </c>
      <c r="B2893" s="3">
        <v>7.2249999999999996</v>
      </c>
      <c r="C2893" s="3">
        <v>5515.98</v>
      </c>
      <c r="D2893" s="3"/>
    </row>
    <row r="2894" spans="1:4" x14ac:dyDescent="0.2">
      <c r="A2894" s="1" t="s">
        <v>3148</v>
      </c>
      <c r="B2894" s="3">
        <v>7.1436500000000001</v>
      </c>
      <c r="C2894" s="3">
        <v>5568.25</v>
      </c>
      <c r="D2894" s="3"/>
    </row>
    <row r="2895" spans="1:4" x14ac:dyDescent="0.2">
      <c r="A2895" s="1" t="s">
        <v>3149</v>
      </c>
      <c r="B2895" s="3">
        <v>7.15625</v>
      </c>
      <c r="C2895" s="3">
        <v>5584.25</v>
      </c>
      <c r="D2895" s="3"/>
    </row>
    <row r="2896" spans="1:4" x14ac:dyDescent="0.2">
      <c r="A2896" s="1" t="s">
        <v>3150</v>
      </c>
      <c r="B2896" s="3">
        <v>7.1388499999999997</v>
      </c>
      <c r="C2896" s="3">
        <v>5628.17</v>
      </c>
      <c r="D2896" s="3"/>
    </row>
    <row r="2897" spans="1:4" x14ac:dyDescent="0.2">
      <c r="A2897" s="1" t="s">
        <v>3151</v>
      </c>
      <c r="B2897" s="3">
        <v>7.0853000000000002</v>
      </c>
      <c r="C2897" s="3">
        <v>5654.93</v>
      </c>
      <c r="D2897" s="3"/>
    </row>
    <row r="2898" spans="1:4" x14ac:dyDescent="0.2">
      <c r="A2898" s="1" t="s">
        <v>3152</v>
      </c>
      <c r="B2898" s="3">
        <v>7.0727000000000002</v>
      </c>
      <c r="C2898" s="3">
        <v>5658.75</v>
      </c>
      <c r="D2898" s="3"/>
    </row>
    <row r="2899" spans="1:4" x14ac:dyDescent="0.2">
      <c r="A2899" s="1" t="s">
        <v>3153</v>
      </c>
      <c r="B2899" s="3">
        <v>7.0884999999999998</v>
      </c>
      <c r="C2899" s="3">
        <v>5681.23</v>
      </c>
      <c r="D2899" s="3"/>
    </row>
    <row r="2900" spans="1:4" x14ac:dyDescent="0.2">
      <c r="A2900" s="1" t="s">
        <v>3154</v>
      </c>
      <c r="B2900" s="3">
        <v>7.0576500000000006</v>
      </c>
      <c r="C2900" s="3">
        <v>5719.08</v>
      </c>
      <c r="D2900" s="3"/>
    </row>
    <row r="2901" spans="1:4" x14ac:dyDescent="0.2">
      <c r="A2901" s="1" t="s">
        <v>3155</v>
      </c>
      <c r="B2901" s="3">
        <v>7.0467499999999994</v>
      </c>
      <c r="C2901" s="3">
        <v>5741.57</v>
      </c>
      <c r="D2901" s="3"/>
    </row>
    <row r="2902" spans="1:4" x14ac:dyDescent="0.2">
      <c r="A2902" s="1" t="s">
        <v>3156</v>
      </c>
      <c r="B2902" s="3">
        <v>7.0225000000000009</v>
      </c>
      <c r="C2902" s="3">
        <v>5818.75</v>
      </c>
      <c r="D2902" s="3"/>
    </row>
    <row r="2903" spans="1:4" x14ac:dyDescent="0.2">
      <c r="A2903" s="1" t="s">
        <v>3157</v>
      </c>
      <c r="B2903" s="3">
        <v>6.9786999999999999</v>
      </c>
      <c r="C2903" s="3">
        <v>5819.87</v>
      </c>
      <c r="D2903" s="3"/>
    </row>
    <row r="2904" spans="1:4" x14ac:dyDescent="0.2">
      <c r="A2904" s="1" t="s">
        <v>3158</v>
      </c>
      <c r="B2904" s="3">
        <v>6.9212500000000006</v>
      </c>
      <c r="C2904" s="3">
        <v>5826.97</v>
      </c>
      <c r="D2904" s="3"/>
    </row>
    <row r="2905" spans="1:4" x14ac:dyDescent="0.2">
      <c r="A2905" s="1" t="s">
        <v>3159</v>
      </c>
      <c r="B2905" s="3">
        <v>7.0103499999999999</v>
      </c>
      <c r="C2905" s="3">
        <v>5825.26</v>
      </c>
      <c r="D2905" s="3"/>
    </row>
    <row r="2906" spans="1:4" x14ac:dyDescent="0.2">
      <c r="A2906" s="1" t="s">
        <v>3160</v>
      </c>
      <c r="B2906" s="3">
        <v>6.9589499999999997</v>
      </c>
      <c r="C2906" s="3">
        <v>5838.28</v>
      </c>
      <c r="D2906" s="3"/>
    </row>
    <row r="2907" spans="1:4" x14ac:dyDescent="0.2">
      <c r="A2907" s="1" t="s">
        <v>3161</v>
      </c>
      <c r="B2907" s="3">
        <v>6.9673499999999997</v>
      </c>
      <c r="C2907" s="3">
        <v>5780.57</v>
      </c>
      <c r="D2907" s="3"/>
    </row>
    <row r="2908" spans="1:4" x14ac:dyDescent="0.2">
      <c r="A2908" s="1" t="s">
        <v>3162</v>
      </c>
      <c r="B2908" s="3">
        <v>7.0002999999999993</v>
      </c>
      <c r="C2908" s="3">
        <v>5587.03</v>
      </c>
      <c r="D2908" s="3"/>
    </row>
    <row r="2909" spans="1:4" x14ac:dyDescent="0.2">
      <c r="A2909" s="1" t="s">
        <v>3163</v>
      </c>
      <c r="B2909" s="3">
        <v>7.03165</v>
      </c>
      <c r="C2909" s="3">
        <v>5447.14</v>
      </c>
      <c r="D2909" s="3"/>
    </row>
    <row r="2910" spans="1:4" x14ac:dyDescent="0.2">
      <c r="A2910" s="1" t="s">
        <v>3164</v>
      </c>
      <c r="B2910" s="3">
        <v>7.1421000000000001</v>
      </c>
      <c r="C2910" s="3">
        <v>5376.81</v>
      </c>
      <c r="D2910" s="3"/>
    </row>
    <row r="2911" spans="1:4" x14ac:dyDescent="0.2">
      <c r="A2911" s="1" t="s">
        <v>3165</v>
      </c>
      <c r="B2911" s="3">
        <v>7.1989000000000001</v>
      </c>
      <c r="C2911" s="3">
        <v>5343.86</v>
      </c>
      <c r="D2911" s="3"/>
    </row>
    <row r="2912" spans="1:4" x14ac:dyDescent="0.2">
      <c r="A2912" s="1" t="s">
        <v>3166</v>
      </c>
      <c r="B2912" s="3">
        <v>7.3774499999999996</v>
      </c>
      <c r="C2912" s="3">
        <v>5618.38</v>
      </c>
      <c r="D2912" s="3"/>
    </row>
    <row r="2913" spans="1:4" x14ac:dyDescent="0.2">
      <c r="A2913" s="1" t="s">
        <v>3167</v>
      </c>
      <c r="B2913" s="3">
        <v>7.30945</v>
      </c>
      <c r="C2913" s="3">
        <v>5595.47</v>
      </c>
      <c r="D2913" s="3"/>
    </row>
    <row r="2914" spans="1:4" x14ac:dyDescent="0.2">
      <c r="A2914" s="1" t="s">
        <v>3168</v>
      </c>
      <c r="B2914" s="3">
        <v>7.3182499999999999</v>
      </c>
      <c r="C2914" s="3">
        <v>5613.89</v>
      </c>
      <c r="D2914" s="3"/>
    </row>
    <row r="2915" spans="1:4" x14ac:dyDescent="0.2">
      <c r="A2915" s="1" t="s">
        <v>3169</v>
      </c>
      <c r="B2915" s="3">
        <v>7.3457500000000007</v>
      </c>
      <c r="C2915" s="3">
        <v>5634.82</v>
      </c>
      <c r="D2915" s="3"/>
    </row>
    <row r="2916" spans="1:4" x14ac:dyDescent="0.2">
      <c r="A2916" s="1" t="s">
        <v>3170</v>
      </c>
      <c r="B2916" s="3">
        <v>7.4591500000000002</v>
      </c>
      <c r="C2916" s="3">
        <v>5649.9</v>
      </c>
      <c r="D2916" s="3"/>
    </row>
    <row r="2917" spans="1:4" x14ac:dyDescent="0.2">
      <c r="A2917" s="1" t="s">
        <v>3171</v>
      </c>
      <c r="B2917" s="3">
        <v>7.5163500000000001</v>
      </c>
      <c r="C2917" s="3">
        <v>5673.56</v>
      </c>
      <c r="D2917" s="3"/>
    </row>
    <row r="2918" spans="1:4" x14ac:dyDescent="0.2">
      <c r="A2918" s="1" t="s">
        <v>3172</v>
      </c>
      <c r="B2918" s="3">
        <v>7.6006999999999998</v>
      </c>
      <c r="C2918" s="3">
        <v>5695.01</v>
      </c>
      <c r="D2918" s="3"/>
    </row>
    <row r="2919" spans="1:4" x14ac:dyDescent="0.2">
      <c r="A2919" s="1" t="s">
        <v>3173</v>
      </c>
      <c r="B2919" s="3">
        <v>7.6471499999999999</v>
      </c>
      <c r="C2919" s="3">
        <v>5755.75</v>
      </c>
      <c r="D2919" s="3"/>
    </row>
    <row r="2920" spans="1:4" x14ac:dyDescent="0.2">
      <c r="A2920" s="1" t="s">
        <v>3174</v>
      </c>
      <c r="B2920" s="3">
        <v>7.6020000000000003</v>
      </c>
      <c r="C2920" s="3">
        <v>5711.02</v>
      </c>
      <c r="D2920" s="3"/>
    </row>
    <row r="2921" spans="1:4" x14ac:dyDescent="0.2">
      <c r="A2921" s="1" t="s">
        <v>3175</v>
      </c>
      <c r="B2921" s="3">
        <v>7.4513499999999997</v>
      </c>
      <c r="C2921" s="3">
        <v>5742.84</v>
      </c>
      <c r="D2921" s="3"/>
    </row>
    <row r="2922" spans="1:4" x14ac:dyDescent="0.2">
      <c r="A2922" s="1" t="s">
        <v>3176</v>
      </c>
      <c r="B2922" s="3">
        <v>7.57775</v>
      </c>
      <c r="C2922" s="3">
        <v>5781.84</v>
      </c>
      <c r="D2922" s="3"/>
    </row>
    <row r="2923" spans="1:4" x14ac:dyDescent="0.2">
      <c r="A2923" s="1" t="s">
        <v>3177</v>
      </c>
      <c r="B2923" s="3">
        <v>7.5442</v>
      </c>
      <c r="C2923" s="3">
        <v>5806.94</v>
      </c>
      <c r="D2923" s="3"/>
    </row>
    <row r="2924" spans="1:4" x14ac:dyDescent="0.2">
      <c r="A2924" s="1" t="s">
        <v>3178</v>
      </c>
      <c r="B2924" s="3">
        <v>7.5108499999999996</v>
      </c>
      <c r="C2924" s="3">
        <v>5736.78</v>
      </c>
      <c r="D2924" s="3"/>
    </row>
    <row r="2925" spans="1:4" x14ac:dyDescent="0.2">
      <c r="A2925" s="1" t="s">
        <v>3179</v>
      </c>
      <c r="B2925" s="3">
        <v>7.5047499999999996</v>
      </c>
      <c r="C2925" s="3">
        <v>5719.83</v>
      </c>
      <c r="D2925" s="3"/>
    </row>
    <row r="2926" spans="1:4" x14ac:dyDescent="0.2">
      <c r="A2926" s="1" t="s">
        <v>3180</v>
      </c>
      <c r="B2926" s="3">
        <v>7.4640500000000003</v>
      </c>
      <c r="C2926" s="3">
        <v>5640.75</v>
      </c>
      <c r="D2926" s="3"/>
    </row>
    <row r="2927" spans="1:4" x14ac:dyDescent="0.2">
      <c r="A2927" s="1" t="s">
        <v>3181</v>
      </c>
      <c r="B2927" s="3">
        <v>7.2735500000000002</v>
      </c>
      <c r="C2927" s="3">
        <v>5115.5200000000004</v>
      </c>
      <c r="D2927" s="3"/>
    </row>
    <row r="2928" spans="1:4" x14ac:dyDescent="0.2">
      <c r="A2928" s="1" t="s">
        <v>3182</v>
      </c>
      <c r="B2928" s="3">
        <v>7.9110999999999994</v>
      </c>
      <c r="C2928" s="3">
        <v>5188.38</v>
      </c>
      <c r="D2928" s="3"/>
    </row>
    <row r="2929" spans="1:4" x14ac:dyDescent="0.2">
      <c r="A2929" s="1" t="s">
        <v>3183</v>
      </c>
      <c r="B2929" s="3">
        <v>7.8151999999999999</v>
      </c>
      <c r="C2929" s="3">
        <v>5451.65</v>
      </c>
      <c r="D2929" s="3"/>
    </row>
    <row r="2930" spans="1:4" x14ac:dyDescent="0.2">
      <c r="A2930" s="1" t="s">
        <v>3184</v>
      </c>
      <c r="B2930" s="3">
        <v>7.9737499999999999</v>
      </c>
      <c r="C2930" s="3">
        <v>5433.99</v>
      </c>
      <c r="D2930" s="3"/>
    </row>
    <row r="2931" spans="1:4" x14ac:dyDescent="0.2">
      <c r="A2931" s="1" t="s">
        <v>3185</v>
      </c>
      <c r="B2931" s="3">
        <v>7.9480500000000003</v>
      </c>
      <c r="C2931" s="3">
        <v>5420.84</v>
      </c>
      <c r="D2931" s="3"/>
    </row>
    <row r="2932" spans="1:4" x14ac:dyDescent="0.2">
      <c r="A2932" s="1" t="s">
        <v>3186</v>
      </c>
      <c r="B2932" s="3">
        <v>7.9965000000000002</v>
      </c>
      <c r="C2932" s="3">
        <v>5459.82</v>
      </c>
      <c r="D2932" s="3"/>
    </row>
    <row r="2933" spans="1:4" x14ac:dyDescent="0.2">
      <c r="A2933" s="1" t="s">
        <v>3187</v>
      </c>
      <c r="B2933" s="3">
        <v>8.1265000000000001</v>
      </c>
      <c r="C2933" s="3">
        <v>5415.08</v>
      </c>
      <c r="D2933" s="3"/>
    </row>
    <row r="2934" spans="1:4" x14ac:dyDescent="0.2">
      <c r="A2934" s="1" t="s">
        <v>3188</v>
      </c>
      <c r="B2934" s="3">
        <v>8.3335000000000008</v>
      </c>
      <c r="C2934" s="3">
        <v>5493.83</v>
      </c>
      <c r="D2934" s="3"/>
    </row>
    <row r="2935" spans="1:4" x14ac:dyDescent="0.2">
      <c r="A2935" s="1" t="s">
        <v>3189</v>
      </c>
      <c r="B2935" s="3">
        <v>8.3332999999999995</v>
      </c>
      <c r="C2935" s="3">
        <v>5630.38</v>
      </c>
      <c r="D2935" s="3"/>
    </row>
    <row r="2936" spans="1:4" x14ac:dyDescent="0.2">
      <c r="A2936" s="1" t="s">
        <v>3190</v>
      </c>
      <c r="B2936" s="3">
        <v>8.1780499999999989</v>
      </c>
      <c r="C2936" s="3">
        <v>5641.41</v>
      </c>
      <c r="D2936" s="3"/>
    </row>
    <row r="2937" spans="1:4" x14ac:dyDescent="0.2">
      <c r="A2937" s="1" t="s">
        <v>3191</v>
      </c>
      <c r="B2937" s="3">
        <v>8.0433999999999983</v>
      </c>
      <c r="C2937" s="3">
        <v>5641.7</v>
      </c>
      <c r="D2937" s="3"/>
    </row>
    <row r="2938" spans="1:4" x14ac:dyDescent="0.2">
      <c r="A2938" s="1" t="s">
        <v>3192</v>
      </c>
      <c r="B2938" s="3">
        <v>8.1466999999999992</v>
      </c>
      <c r="C2938" s="3">
        <v>5601.24</v>
      </c>
      <c r="D2938" s="3"/>
    </row>
    <row r="2939" spans="1:4" x14ac:dyDescent="0.2">
      <c r="A2939" s="1" t="s">
        <v>3193</v>
      </c>
      <c r="B2939" s="3">
        <v>8.1514500000000005</v>
      </c>
      <c r="C2939" s="3">
        <v>5569.95</v>
      </c>
      <c r="D2939" s="3"/>
    </row>
    <row r="2940" spans="1:4" x14ac:dyDescent="0.2">
      <c r="A2940" s="1" t="s">
        <v>3194</v>
      </c>
      <c r="B2940" s="3">
        <v>8.1761999999999997</v>
      </c>
      <c r="C2940" s="3">
        <v>5581.6</v>
      </c>
      <c r="D2940" s="3"/>
    </row>
    <row r="2941" spans="1:4" x14ac:dyDescent="0.2">
      <c r="A2941" s="1" t="s">
        <v>3195</v>
      </c>
      <c r="B2941" s="3">
        <v>8.1591500000000003</v>
      </c>
      <c r="C2941" s="3">
        <v>5498.39</v>
      </c>
      <c r="D2941" s="3"/>
    </row>
    <row r="2942" spans="1:4" x14ac:dyDescent="0.2">
      <c r="A2942" s="1" t="s">
        <v>3196</v>
      </c>
      <c r="B2942" s="3">
        <v>8.1456499999999998</v>
      </c>
      <c r="C2942" s="3">
        <v>5350.95</v>
      </c>
      <c r="D2942" s="3"/>
    </row>
    <row r="2943" spans="1:4" x14ac:dyDescent="0.2">
      <c r="A2943" s="1" t="s">
        <v>3197</v>
      </c>
      <c r="B2943" s="3">
        <v>8.1754500000000014</v>
      </c>
      <c r="C2943" s="3">
        <v>5235.05</v>
      </c>
      <c r="D2943" s="3"/>
    </row>
    <row r="2944" spans="1:4" x14ac:dyDescent="0.2">
      <c r="A2944" s="1" t="s">
        <v>3198</v>
      </c>
      <c r="B2944" s="3">
        <v>8.1456499999999998</v>
      </c>
      <c r="C2944" s="3">
        <v>5328.33</v>
      </c>
      <c r="D2944" s="3"/>
    </row>
    <row r="2945" spans="1:4" x14ac:dyDescent="0.2">
      <c r="A2945" s="1" t="s">
        <v>3199</v>
      </c>
      <c r="B2945" s="3">
        <v>8.0802000000000014</v>
      </c>
      <c r="C2945" s="3">
        <v>5255.62</v>
      </c>
      <c r="D2945" s="3"/>
    </row>
    <row r="2946" spans="1:4" x14ac:dyDescent="0.2">
      <c r="A2946" s="1" t="s">
        <v>3200</v>
      </c>
      <c r="B2946" s="3">
        <v>8.0639499999999984</v>
      </c>
      <c r="C2946" s="3">
        <v>5236.8599999999997</v>
      </c>
      <c r="D2946" s="3"/>
    </row>
    <row r="2947" spans="1:4" x14ac:dyDescent="0.2">
      <c r="A2947" s="1" t="s">
        <v>3201</v>
      </c>
      <c r="B2947" s="3">
        <v>8.0646500000000003</v>
      </c>
      <c r="C2947" s="3">
        <v>5039.54</v>
      </c>
      <c r="D2947" s="3"/>
    </row>
    <row r="2948" spans="1:4" x14ac:dyDescent="0.2">
      <c r="A2948" s="1" t="s">
        <v>3202</v>
      </c>
      <c r="B2948" s="3">
        <v>8.0586500000000001</v>
      </c>
      <c r="C2948" s="3">
        <v>4865.29</v>
      </c>
      <c r="D2948" s="3"/>
    </row>
    <row r="2949" spans="1:4" x14ac:dyDescent="0.2">
      <c r="A2949" s="1" t="s">
        <v>3203</v>
      </c>
      <c r="B2949" s="3">
        <v>8.1083999999999996</v>
      </c>
      <c r="C2949" s="3">
        <v>4626.04</v>
      </c>
      <c r="D2949" s="3"/>
    </row>
    <row r="2950" spans="1:4" x14ac:dyDescent="0.2">
      <c r="A2950" s="1" t="s">
        <v>3204</v>
      </c>
      <c r="B2950" s="3">
        <v>8.1506499999999988</v>
      </c>
      <c r="C2950" s="3">
        <v>4724.79</v>
      </c>
      <c r="D2950" s="3"/>
    </row>
    <row r="2951" spans="1:4" x14ac:dyDescent="0.2">
      <c r="A2951" s="1" t="s">
        <v>3205</v>
      </c>
      <c r="B2951" s="3" t="e">
        <v>#DIV/0!</v>
      </c>
      <c r="C2951" t="s">
        <v>192</v>
      </c>
      <c r="D2951" s="3"/>
    </row>
    <row r="2952" spans="1:4" x14ac:dyDescent="0.2">
      <c r="A2952" s="1" t="s">
        <v>3206</v>
      </c>
      <c r="B2952" s="3">
        <v>8.2768499999999996</v>
      </c>
      <c r="C2952" s="3">
        <v>4915.99</v>
      </c>
      <c r="D2952" s="3"/>
    </row>
    <row r="2953" spans="1:4" x14ac:dyDescent="0.2">
      <c r="A2953" s="1" t="s">
        <v>3207</v>
      </c>
      <c r="B2953" s="3">
        <v>8.3369999999999997</v>
      </c>
      <c r="C2953" s="3">
        <v>4960.41</v>
      </c>
      <c r="D2953" s="3"/>
    </row>
    <row r="2954" spans="1:4" x14ac:dyDescent="0.2">
      <c r="A2954" s="1" t="s">
        <v>3208</v>
      </c>
      <c r="B2954" s="3">
        <v>8.2383999999999986</v>
      </c>
      <c r="C2954" s="3">
        <v>4902.2299999999996</v>
      </c>
      <c r="D2954" s="3"/>
    </row>
    <row r="2955" spans="1:4" x14ac:dyDescent="0.2">
      <c r="A2955" s="1" t="s">
        <v>3209</v>
      </c>
      <c r="B2955" s="3">
        <v>8.1934000000000005</v>
      </c>
      <c r="C2955" s="3">
        <v>4966.9799999999996</v>
      </c>
      <c r="D2955" s="3"/>
    </row>
    <row r="2956" spans="1:4" x14ac:dyDescent="0.2">
      <c r="A2956" s="1" t="s">
        <v>3210</v>
      </c>
      <c r="B2956" s="3">
        <v>8.1826499999999989</v>
      </c>
      <c r="C2956" s="3">
        <v>4986.67</v>
      </c>
      <c r="D2956" s="3"/>
    </row>
    <row r="2957" spans="1:4" x14ac:dyDescent="0.2">
      <c r="A2957" s="1" t="s">
        <v>3211</v>
      </c>
      <c r="B2957" s="3">
        <v>8.2385000000000002</v>
      </c>
      <c r="C2957" s="3">
        <v>5092.7700000000004</v>
      </c>
      <c r="D2957" s="3"/>
    </row>
    <row r="2958" spans="1:4" x14ac:dyDescent="0.2">
      <c r="A2958" s="1" t="s">
        <v>3212</v>
      </c>
      <c r="B2958" s="3">
        <v>8.2994500000000002</v>
      </c>
      <c r="C2958" s="3">
        <v>5065.6899999999996</v>
      </c>
      <c r="D2958" s="3"/>
    </row>
    <row r="2959" spans="1:4" x14ac:dyDescent="0.2">
      <c r="A2959" s="1" t="s">
        <v>3213</v>
      </c>
      <c r="B2959" s="3">
        <v>8.3166000000000011</v>
      </c>
      <c r="C2959" s="3">
        <v>5047.03</v>
      </c>
      <c r="D2959" s="3"/>
    </row>
    <row r="2960" spans="1:4" x14ac:dyDescent="0.2">
      <c r="A2960" s="1" t="s">
        <v>3214</v>
      </c>
      <c r="B2960" s="3">
        <v>8.3475000000000001</v>
      </c>
      <c r="C2960" s="3">
        <v>5046.7299999999996</v>
      </c>
      <c r="D2960" s="3"/>
    </row>
    <row r="2961" spans="1:4" x14ac:dyDescent="0.2">
      <c r="A2961" s="1" t="s">
        <v>3215</v>
      </c>
      <c r="B2961" s="3">
        <v>8.3136499999999991</v>
      </c>
      <c r="C2961" s="3">
        <v>5048.28</v>
      </c>
      <c r="D2961" s="3"/>
    </row>
    <row r="2962" spans="1:4" x14ac:dyDescent="0.2">
      <c r="A2962" s="1" t="s">
        <v>3216</v>
      </c>
      <c r="B2962" s="3">
        <v>8.2804500000000001</v>
      </c>
      <c r="C2962" s="3">
        <v>5105.79</v>
      </c>
      <c r="D2962" s="3"/>
    </row>
    <row r="2963" spans="1:4" x14ac:dyDescent="0.2">
      <c r="A2963" s="1" t="s">
        <v>3217</v>
      </c>
      <c r="B2963" s="3">
        <v>8.2530999999999999</v>
      </c>
      <c r="C2963" s="3">
        <v>5075.4799999999996</v>
      </c>
      <c r="D2963" s="3"/>
    </row>
    <row r="2964" spans="1:4" x14ac:dyDescent="0.2">
      <c r="A2964" s="1" t="s">
        <v>3218</v>
      </c>
      <c r="B2964" s="3">
        <v>8.2941500000000001</v>
      </c>
      <c r="C2964" s="3">
        <v>5089.2</v>
      </c>
      <c r="D2964" s="3"/>
    </row>
    <row r="2965" spans="1:4" x14ac:dyDescent="0.2">
      <c r="A2965" s="1" t="s">
        <v>3219</v>
      </c>
      <c r="B2965" s="3" t="e">
        <v>#DIV/0!</v>
      </c>
      <c r="C2965" t="s">
        <v>192</v>
      </c>
      <c r="D2965" s="3"/>
    </row>
    <row r="2966" spans="1:4" x14ac:dyDescent="0.2">
      <c r="A2966" s="1" t="s">
        <v>3220</v>
      </c>
      <c r="B2966" s="3" t="e">
        <v>#DIV/0!</v>
      </c>
      <c r="C2966" t="s">
        <v>192</v>
      </c>
      <c r="D2966" s="3"/>
    </row>
    <row r="2967" spans="1:4" x14ac:dyDescent="0.2">
      <c r="A2967" s="1" t="s">
        <v>3221</v>
      </c>
      <c r="B2967" s="3">
        <v>8.2941500000000001</v>
      </c>
      <c r="C2967" s="3">
        <v>5149.53</v>
      </c>
      <c r="D2967" s="3"/>
    </row>
    <row r="2968" spans="1:4" x14ac:dyDescent="0.2">
      <c r="A2968" s="1" t="s">
        <v>3222</v>
      </c>
      <c r="B2968" s="3">
        <v>8.3544</v>
      </c>
      <c r="C2968" s="3">
        <v>5128.84</v>
      </c>
      <c r="D2968" s="3"/>
    </row>
    <row r="2969" spans="1:4" x14ac:dyDescent="0.2">
      <c r="A2969" s="1" t="s">
        <v>3223</v>
      </c>
      <c r="B2969" s="3" t="e">
        <v>#DIV/0!</v>
      </c>
      <c r="C2969" t="s">
        <v>192</v>
      </c>
      <c r="D2969" s="3"/>
    </row>
    <row r="2970" spans="1:4" x14ac:dyDescent="0.2">
      <c r="A2970" s="1" t="s">
        <v>3224</v>
      </c>
      <c r="B2970" s="3">
        <v>8.3355999999999995</v>
      </c>
      <c r="C2970" s="3">
        <v>5102.47</v>
      </c>
      <c r="D2970" s="3"/>
    </row>
    <row r="2971" spans="1:4" x14ac:dyDescent="0.2">
      <c r="A2971" s="1" t="s">
        <v>3225</v>
      </c>
      <c r="B2971" s="3">
        <v>8.3764500000000002</v>
      </c>
      <c r="C2971" s="3">
        <v>5103.5200000000004</v>
      </c>
      <c r="D2971" s="3"/>
    </row>
    <row r="2972" spans="1:4" x14ac:dyDescent="0.2">
      <c r="A2972" s="1" t="s">
        <v>3226</v>
      </c>
      <c r="B2972" s="3">
        <v>8.3629499999999997</v>
      </c>
      <c r="C2972" s="3">
        <v>5078.72</v>
      </c>
      <c r="D2972" s="3"/>
    </row>
    <row r="2973" spans="1:4" x14ac:dyDescent="0.2">
      <c r="A2973" s="1" t="s">
        <v>3227</v>
      </c>
      <c r="B2973" s="3">
        <v>8.3886500000000002</v>
      </c>
      <c r="C2973" s="3">
        <v>4872.5</v>
      </c>
      <c r="D2973" s="3"/>
    </row>
    <row r="2974" spans="1:4" x14ac:dyDescent="0.2">
      <c r="A2974" s="1" t="s">
        <v>3228</v>
      </c>
      <c r="B2974" s="3">
        <v>8.4022500000000004</v>
      </c>
      <c r="C2974" s="3">
        <v>4921.21</v>
      </c>
      <c r="D2974" s="3"/>
    </row>
    <row r="2975" spans="1:4" x14ac:dyDescent="0.2">
      <c r="A2975" s="1" t="s">
        <v>3229</v>
      </c>
      <c r="B2975" s="3">
        <v>8.4405999999999999</v>
      </c>
      <c r="C2975" s="3">
        <v>4892.21</v>
      </c>
      <c r="D2975" s="3"/>
    </row>
    <row r="2976" spans="1:4" x14ac:dyDescent="0.2">
      <c r="A2976" s="1" t="s">
        <v>3230</v>
      </c>
      <c r="B2976" s="3">
        <v>8.4398999999999997</v>
      </c>
      <c r="C2976" s="3">
        <v>4844.1899999999996</v>
      </c>
      <c r="D2976" s="3"/>
    </row>
    <row r="2977" spans="1:4" x14ac:dyDescent="0.2">
      <c r="A2977" s="1" t="s">
        <v>3231</v>
      </c>
      <c r="B2977" s="3">
        <v>8.5573499999999996</v>
      </c>
      <c r="C2977" s="3">
        <v>4833.7700000000004</v>
      </c>
      <c r="D2977" s="3"/>
    </row>
    <row r="2978" spans="1:4" x14ac:dyDescent="0.2">
      <c r="A2978" s="1" t="s">
        <v>3232</v>
      </c>
      <c r="B2978" s="3">
        <v>8.5066500000000005</v>
      </c>
      <c r="C2978" s="3">
        <v>4849.2</v>
      </c>
      <c r="D2978" s="3"/>
    </row>
    <row r="2979" spans="1:4" x14ac:dyDescent="0.2">
      <c r="A2979" s="1" t="s">
        <v>3233</v>
      </c>
      <c r="B2979" s="3">
        <v>8.5108499999999996</v>
      </c>
      <c r="C2979" s="3">
        <v>4847.75</v>
      </c>
      <c r="D2979" s="3"/>
    </row>
    <row r="2980" spans="1:4" x14ac:dyDescent="0.2">
      <c r="A2980" s="1" t="s">
        <v>3234</v>
      </c>
      <c r="B2980" s="3">
        <v>8.61435</v>
      </c>
      <c r="C2980" s="3">
        <v>4859.99</v>
      </c>
      <c r="D2980" s="3"/>
    </row>
    <row r="2981" spans="1:4" x14ac:dyDescent="0.2">
      <c r="A2981" s="1" t="s">
        <v>3235</v>
      </c>
      <c r="B2981" s="3">
        <v>8.6309000000000005</v>
      </c>
      <c r="C2981" s="3">
        <v>4869.1000000000004</v>
      </c>
      <c r="D2981" s="3"/>
    </row>
    <row r="2982" spans="1:4" x14ac:dyDescent="0.2">
      <c r="A2982" s="1" t="s">
        <v>3236</v>
      </c>
      <c r="B2982" s="3">
        <v>8.6898</v>
      </c>
      <c r="C2982" s="3">
        <v>4876.26</v>
      </c>
      <c r="D2982" s="3"/>
    </row>
    <row r="2983" spans="1:4" x14ac:dyDescent="0.2">
      <c r="A2983" s="1" t="s">
        <v>3237</v>
      </c>
      <c r="B2983" s="3">
        <v>8.6278500000000005</v>
      </c>
      <c r="C2983" s="3">
        <v>4875.33</v>
      </c>
      <c r="D2983" s="3"/>
    </row>
    <row r="2984" spans="1:4" x14ac:dyDescent="0.2">
      <c r="A2984" s="1" t="s">
        <v>3238</v>
      </c>
      <c r="B2984" s="3">
        <v>8.5968499999999999</v>
      </c>
      <c r="C2984" s="3">
        <v>4877.2</v>
      </c>
      <c r="D2984" s="3"/>
    </row>
    <row r="2985" spans="1:4" x14ac:dyDescent="0.2">
      <c r="A2985" s="1" t="s">
        <v>3239</v>
      </c>
      <c r="B2985" s="3">
        <v>8.5826999999999991</v>
      </c>
      <c r="C2985" s="3">
        <v>4851.08</v>
      </c>
      <c r="D2985" s="3"/>
    </row>
    <row r="2986" spans="1:4" x14ac:dyDescent="0.2">
      <c r="A2986" s="1" t="s">
        <v>3240</v>
      </c>
      <c r="B2986" s="3">
        <v>8.5389999999999997</v>
      </c>
      <c r="C2986" s="3">
        <v>4845.04</v>
      </c>
      <c r="D2986" s="3"/>
    </row>
    <row r="2987" spans="1:4" x14ac:dyDescent="0.2">
      <c r="A2987" s="1" t="s">
        <v>3241</v>
      </c>
      <c r="B2987" s="3">
        <v>8.3621999999999996</v>
      </c>
      <c r="C2987" s="3">
        <v>4822.51</v>
      </c>
      <c r="D2987" s="3"/>
    </row>
    <row r="2988" spans="1:4" x14ac:dyDescent="0.2">
      <c r="A2988" s="1" t="s">
        <v>3242</v>
      </c>
      <c r="B2988" s="3">
        <v>8.3448999999999991</v>
      </c>
      <c r="C2988" s="3">
        <v>4795.38</v>
      </c>
      <c r="D2988" s="3"/>
    </row>
    <row r="2989" spans="1:4" x14ac:dyDescent="0.2">
      <c r="A2989" s="1" t="s">
        <v>3243</v>
      </c>
      <c r="B2989" s="3">
        <v>8.5550999999999995</v>
      </c>
      <c r="C2989" s="3">
        <v>4730.01</v>
      </c>
      <c r="D2989" s="3"/>
    </row>
    <row r="2990" spans="1:4" x14ac:dyDescent="0.2">
      <c r="A2990" s="1" t="s">
        <v>3244</v>
      </c>
      <c r="B2990" s="3">
        <v>8.5294500000000006</v>
      </c>
      <c r="C2990" s="3">
        <v>4705.87</v>
      </c>
      <c r="D2990" s="3"/>
    </row>
    <row r="2991" spans="1:4" x14ac:dyDescent="0.2">
      <c r="A2991" s="1" t="s">
        <v>3245</v>
      </c>
      <c r="B2991" s="3">
        <v>8.6320499999999996</v>
      </c>
      <c r="C2991" s="3">
        <v>4676.25</v>
      </c>
      <c r="D2991" s="3"/>
    </row>
    <row r="2992" spans="1:4" x14ac:dyDescent="0.2">
      <c r="A2992" s="1" t="s">
        <v>3246</v>
      </c>
      <c r="B2992" s="3">
        <v>8.6723999999999997</v>
      </c>
      <c r="C2992" s="3">
        <v>4657.97</v>
      </c>
      <c r="D2992" s="3"/>
    </row>
    <row r="2993" spans="1:4" x14ac:dyDescent="0.2">
      <c r="A2993" s="1" t="s">
        <v>3247</v>
      </c>
      <c r="B2993" s="3">
        <v>8.7576000000000001</v>
      </c>
      <c r="C2993" s="3">
        <v>4694.07</v>
      </c>
      <c r="D2993" s="3"/>
    </row>
    <row r="2994" spans="1:4" x14ac:dyDescent="0.2">
      <c r="A2994" s="1" t="s">
        <v>3248</v>
      </c>
      <c r="B2994" s="3">
        <v>8.7280499999999996</v>
      </c>
      <c r="C2994" s="3">
        <v>4720.7</v>
      </c>
      <c r="D2994" s="3"/>
    </row>
    <row r="2995" spans="1:4" x14ac:dyDescent="0.2">
      <c r="A2995" s="1" t="s">
        <v>3249</v>
      </c>
      <c r="B2995" s="3">
        <v>8.6216499999999989</v>
      </c>
      <c r="C2995" s="3">
        <v>4751.12</v>
      </c>
      <c r="D2995" s="3"/>
    </row>
    <row r="2996" spans="1:4" x14ac:dyDescent="0.2">
      <c r="A2996" s="1" t="s">
        <v>3250</v>
      </c>
      <c r="B2996" s="3">
        <v>8.6670999999999996</v>
      </c>
      <c r="C2996" s="3">
        <v>4715.5</v>
      </c>
      <c r="D2996" s="3"/>
    </row>
    <row r="2997" spans="1:4" x14ac:dyDescent="0.2">
      <c r="A2997" s="1" t="s">
        <v>3251</v>
      </c>
      <c r="B2997" s="3">
        <v>8.6849999999999987</v>
      </c>
      <c r="C2997" s="3">
        <v>4644.54</v>
      </c>
      <c r="D2997" s="3"/>
    </row>
    <row r="2998" spans="1:4" x14ac:dyDescent="0.2">
      <c r="A2998" s="1" t="s">
        <v>3252</v>
      </c>
      <c r="B2998" s="3">
        <v>8.7297499999999992</v>
      </c>
      <c r="C2998" s="3">
        <v>4649.42</v>
      </c>
      <c r="D2998" s="3"/>
    </row>
    <row r="2999" spans="1:4" x14ac:dyDescent="0.2">
      <c r="A2999" s="1" t="s">
        <v>3253</v>
      </c>
      <c r="B2999" s="3">
        <v>8.713000000000001</v>
      </c>
      <c r="C2999" s="3">
        <v>4639.84</v>
      </c>
      <c r="D2999" s="3"/>
    </row>
    <row r="3000" spans="1:4" x14ac:dyDescent="0.2">
      <c r="A3000" s="1" t="s">
        <v>3254</v>
      </c>
      <c r="B3000" s="3">
        <v>8.6881000000000004</v>
      </c>
      <c r="C3000" s="3">
        <v>4708.68</v>
      </c>
      <c r="D3000" s="3"/>
    </row>
    <row r="3001" spans="1:4" x14ac:dyDescent="0.2">
      <c r="A3001" s="1" t="s">
        <v>3255</v>
      </c>
      <c r="B3001" s="3">
        <v>8.6845999999999997</v>
      </c>
      <c r="C3001" s="3">
        <v>4716.22</v>
      </c>
      <c r="D3001" s="3"/>
    </row>
    <row r="3002" spans="1:4" x14ac:dyDescent="0.2">
      <c r="A3002" s="1" t="s">
        <v>3256</v>
      </c>
      <c r="B3002" s="3">
        <v>8.6875499999999999</v>
      </c>
      <c r="C3002" s="3">
        <v>4785.1000000000004</v>
      </c>
      <c r="D3002" s="3"/>
    </row>
    <row r="3003" spans="1:4" x14ac:dyDescent="0.2">
      <c r="A3003" s="1" t="s">
        <v>3257</v>
      </c>
      <c r="B3003" s="3">
        <v>8.6727999999999987</v>
      </c>
      <c r="C3003" s="3">
        <v>4808.24</v>
      </c>
      <c r="D3003" s="3"/>
    </row>
    <row r="3004" spans="1:4" x14ac:dyDescent="0.2">
      <c r="A3004" s="1" t="s">
        <v>3258</v>
      </c>
      <c r="B3004" s="3">
        <v>8.6593</v>
      </c>
      <c r="C3004" s="3">
        <v>4813.84</v>
      </c>
      <c r="D3004" s="3"/>
    </row>
    <row r="3005" spans="1:4" x14ac:dyDescent="0.2">
      <c r="A3005" s="1" t="s">
        <v>3259</v>
      </c>
      <c r="B3005" s="3">
        <v>8.6735000000000007</v>
      </c>
      <c r="C3005" s="3">
        <v>4747.41</v>
      </c>
      <c r="D3005" s="3"/>
    </row>
    <row r="3006" spans="1:4" x14ac:dyDescent="0.2">
      <c r="A3006" s="1" t="s">
        <v>3260</v>
      </c>
      <c r="B3006" s="3">
        <v>8.6945499999999996</v>
      </c>
      <c r="C3006" s="3">
        <v>4721.91</v>
      </c>
      <c r="D3006" s="3"/>
    </row>
    <row r="3007" spans="1:4" x14ac:dyDescent="0.2">
      <c r="A3007" s="1" t="s">
        <v>3261</v>
      </c>
      <c r="B3007" s="3">
        <v>8.6793499999999995</v>
      </c>
      <c r="C3007" s="3">
        <v>4613.92</v>
      </c>
      <c r="D3007" s="3"/>
    </row>
    <row r="3008" spans="1:4" x14ac:dyDescent="0.2">
      <c r="A3008" s="1" t="s">
        <v>3262</v>
      </c>
      <c r="B3008" s="3">
        <v>8.6397000000000013</v>
      </c>
      <c r="C3008" s="3">
        <v>4560.74</v>
      </c>
      <c r="D3008" s="3"/>
    </row>
    <row r="3009" spans="1:4" x14ac:dyDescent="0.2">
      <c r="A3009" s="1" t="s">
        <v>3263</v>
      </c>
      <c r="B3009" s="3">
        <v>8.6110500000000005</v>
      </c>
      <c r="C3009" s="3">
        <v>4647.1899999999996</v>
      </c>
      <c r="D3009" s="3"/>
    </row>
    <row r="3010" spans="1:4" x14ac:dyDescent="0.2">
      <c r="A3010" s="1" t="s">
        <v>3264</v>
      </c>
      <c r="B3010" s="3" t="e">
        <v>#DIV/0!</v>
      </c>
      <c r="C3010" t="s">
        <v>192</v>
      </c>
      <c r="D3010" s="3"/>
    </row>
    <row r="3011" spans="1:4" x14ac:dyDescent="0.2">
      <c r="A3011" s="1" t="s">
        <v>3265</v>
      </c>
      <c r="B3011" s="3">
        <v>8.6200499999999991</v>
      </c>
      <c r="C3011" s="3">
        <v>4697.5600000000004</v>
      </c>
      <c r="D3011" s="3"/>
    </row>
    <row r="3012" spans="1:4" x14ac:dyDescent="0.2">
      <c r="A3012" s="1" t="s">
        <v>3266</v>
      </c>
      <c r="B3012" s="3">
        <v>8.51755</v>
      </c>
      <c r="C3012" s="3">
        <v>4724.34</v>
      </c>
      <c r="D3012" s="3"/>
    </row>
    <row r="3013" spans="1:4" x14ac:dyDescent="0.2">
      <c r="A3013" s="1" t="s">
        <v>3267</v>
      </c>
      <c r="B3013" s="3" t="e">
        <v>#DIV/0!</v>
      </c>
      <c r="C3013" t="s">
        <v>192</v>
      </c>
      <c r="D3013" s="3"/>
    </row>
    <row r="3014" spans="1:4" x14ac:dyDescent="0.2">
      <c r="A3014" s="1" t="s">
        <v>3268</v>
      </c>
      <c r="B3014" s="3" t="e">
        <v>#DIV/0!</v>
      </c>
      <c r="C3014" t="s">
        <v>192</v>
      </c>
      <c r="D3014" s="3"/>
    </row>
    <row r="3015" spans="1:4" x14ac:dyDescent="0.2">
      <c r="A3015" s="1" t="s">
        <v>3269</v>
      </c>
      <c r="B3015" s="3" t="e">
        <v>#DIV/0!</v>
      </c>
      <c r="C3015" t="s">
        <v>192</v>
      </c>
      <c r="D3015" s="3"/>
    </row>
    <row r="3016" spans="1:4" x14ac:dyDescent="0.2">
      <c r="A3016" s="1" t="s">
        <v>3270</v>
      </c>
      <c r="B3016" s="3" t="e">
        <v>#DIV/0!</v>
      </c>
      <c r="C3016" t="s">
        <v>192</v>
      </c>
      <c r="D3016" s="3"/>
    </row>
    <row r="3017" spans="1:4" x14ac:dyDescent="0.2">
      <c r="A3017" s="1" t="s">
        <v>3271</v>
      </c>
      <c r="B3017" s="3">
        <v>8.51755</v>
      </c>
      <c r="C3017" s="3">
        <v>4722.9799999999996</v>
      </c>
      <c r="D3017" s="3"/>
    </row>
    <row r="3018" spans="1:4" x14ac:dyDescent="0.2">
      <c r="A3018" s="1" t="s">
        <v>3272</v>
      </c>
      <c r="B3018" s="3">
        <v>8.5807500000000001</v>
      </c>
      <c r="C3018" s="3">
        <v>4753.62</v>
      </c>
      <c r="D3018" s="3"/>
    </row>
    <row r="3019" spans="1:4" x14ac:dyDescent="0.2">
      <c r="A3019" s="1" t="s">
        <v>3273</v>
      </c>
      <c r="B3019" s="3">
        <v>8.5680999999999994</v>
      </c>
      <c r="C3019" s="3">
        <v>4777.05</v>
      </c>
      <c r="D3019" s="3"/>
    </row>
    <row r="3020" spans="1:4" x14ac:dyDescent="0.2">
      <c r="A3020" s="1" t="s">
        <v>3274</v>
      </c>
      <c r="B3020" s="3">
        <v>8.5523000000000007</v>
      </c>
      <c r="C3020" s="3">
        <v>4819.88</v>
      </c>
      <c r="D3020" s="3"/>
    </row>
    <row r="3021" spans="1:4" x14ac:dyDescent="0.2">
      <c r="A3021" s="1" t="s">
        <v>3275</v>
      </c>
      <c r="B3021" s="3">
        <v>8.5051500000000004</v>
      </c>
      <c r="C3021" s="3">
        <v>4822.47</v>
      </c>
      <c r="D3021" s="3"/>
    </row>
    <row r="3022" spans="1:4" x14ac:dyDescent="0.2">
      <c r="A3022" s="1" t="s">
        <v>3276</v>
      </c>
      <c r="B3022" s="3">
        <v>8.4214500000000001</v>
      </c>
      <c r="C3022" s="3">
        <v>4849.1000000000004</v>
      </c>
      <c r="D3022" s="3"/>
    </row>
    <row r="3023" spans="1:4" x14ac:dyDescent="0.2">
      <c r="A3023" s="1" t="s">
        <v>3277</v>
      </c>
      <c r="B3023" s="3">
        <v>8.39255</v>
      </c>
      <c r="C3023" s="3">
        <v>4858.6000000000004</v>
      </c>
      <c r="D3023" s="3"/>
    </row>
    <row r="3024" spans="1:4" x14ac:dyDescent="0.2">
      <c r="A3024" s="1" t="s">
        <v>3278</v>
      </c>
      <c r="B3024" s="3">
        <v>8.3304000000000009</v>
      </c>
      <c r="C3024" s="3">
        <v>4898.13</v>
      </c>
      <c r="D3024" s="3"/>
    </row>
    <row r="3025" spans="1:4" x14ac:dyDescent="0.2">
      <c r="A3025" s="1" t="s">
        <v>3279</v>
      </c>
      <c r="B3025" s="3">
        <v>8.42685</v>
      </c>
      <c r="C3025" s="3">
        <v>4927.6400000000003</v>
      </c>
      <c r="D3025" s="3"/>
    </row>
    <row r="3026" spans="1:4" x14ac:dyDescent="0.2">
      <c r="A3026" s="1" t="s">
        <v>3280</v>
      </c>
      <c r="B3026" s="3">
        <v>8.5338999999999992</v>
      </c>
      <c r="C3026" s="3">
        <v>4924.6099999999997</v>
      </c>
      <c r="D3026" s="3"/>
    </row>
    <row r="3027" spans="1:4" x14ac:dyDescent="0.2">
      <c r="A3027" s="1" t="s">
        <v>3281</v>
      </c>
      <c r="B3027" s="3">
        <v>8.5695999999999994</v>
      </c>
      <c r="C3027" s="3">
        <v>4956.1000000000004</v>
      </c>
      <c r="D3027" s="3"/>
    </row>
    <row r="3028" spans="1:4" x14ac:dyDescent="0.2">
      <c r="A3028" s="1" t="s">
        <v>3282</v>
      </c>
      <c r="B3028" s="3">
        <v>8.6504000000000012</v>
      </c>
      <c r="C3028" s="3">
        <v>4941.24</v>
      </c>
      <c r="D3028" s="3"/>
    </row>
    <row r="3029" spans="1:4" x14ac:dyDescent="0.2">
      <c r="A3029" s="1" t="s">
        <v>3283</v>
      </c>
      <c r="B3029" s="3">
        <v>8.6282999999999994</v>
      </c>
      <c r="C3029" s="3">
        <v>4849.05</v>
      </c>
      <c r="D3029" s="3"/>
    </row>
    <row r="3030" spans="1:4" x14ac:dyDescent="0.2">
      <c r="A3030" s="1" t="s">
        <v>3284</v>
      </c>
      <c r="B3030" s="3">
        <v>8.6321499999999993</v>
      </c>
      <c r="C3030" s="3">
        <v>4884.49</v>
      </c>
      <c r="D3030" s="3"/>
    </row>
    <row r="3031" spans="1:4" x14ac:dyDescent="0.2">
      <c r="A3031" s="1" t="s">
        <v>3285</v>
      </c>
      <c r="B3031" s="3">
        <v>8.58</v>
      </c>
      <c r="C3031" s="3">
        <v>4921.7</v>
      </c>
      <c r="D3031" s="3"/>
    </row>
    <row r="3032" spans="1:4" x14ac:dyDescent="0.2">
      <c r="A3032" s="1" t="s">
        <v>3286</v>
      </c>
      <c r="B3032" s="3">
        <v>8.5435499999999998</v>
      </c>
      <c r="C3032" s="3">
        <v>4979.74</v>
      </c>
      <c r="D3032" s="3"/>
    </row>
    <row r="3033" spans="1:4" x14ac:dyDescent="0.2">
      <c r="A3033" s="1" t="s">
        <v>3287</v>
      </c>
      <c r="B3033" s="3">
        <v>8.4756999999999998</v>
      </c>
      <c r="C3033" s="3">
        <v>4981.6899999999996</v>
      </c>
      <c r="D3033" s="3"/>
    </row>
    <row r="3034" spans="1:4" x14ac:dyDescent="0.2">
      <c r="A3034" s="1" t="s">
        <v>3288</v>
      </c>
      <c r="B3034" s="3">
        <v>8.4216999999999995</v>
      </c>
      <c r="C3034" s="3">
        <v>4966.0200000000004</v>
      </c>
      <c r="D3034" s="3"/>
    </row>
    <row r="3035" spans="1:4" x14ac:dyDescent="0.2">
      <c r="A3035" s="1" t="s">
        <v>3289</v>
      </c>
      <c r="B3035" s="3">
        <v>8.4708000000000006</v>
      </c>
      <c r="C3035" s="3">
        <v>4975.0200000000004</v>
      </c>
      <c r="D3035" s="3"/>
    </row>
    <row r="3036" spans="1:4" x14ac:dyDescent="0.2">
      <c r="A3036" s="1" t="s">
        <v>3290</v>
      </c>
      <c r="B3036" s="3">
        <v>8.5187500000000007</v>
      </c>
      <c r="C3036" s="3">
        <v>4979.21</v>
      </c>
      <c r="D3036" s="3"/>
    </row>
    <row r="3037" spans="1:4" x14ac:dyDescent="0.2">
      <c r="A3037" s="1" t="s">
        <v>3291</v>
      </c>
      <c r="B3037" s="3">
        <v>8.5330499999999994</v>
      </c>
      <c r="C3037" s="3">
        <v>5031.96</v>
      </c>
      <c r="D3037" s="3"/>
    </row>
    <row r="3038" spans="1:4" x14ac:dyDescent="0.2">
      <c r="A3038" s="1" t="s">
        <v>3292</v>
      </c>
      <c r="B3038" s="3">
        <v>8.4648000000000003</v>
      </c>
      <c r="C3038" s="3">
        <v>5034.57</v>
      </c>
      <c r="D3038" s="3"/>
    </row>
    <row r="3039" spans="1:4" x14ac:dyDescent="0.2">
      <c r="A3039" s="1" t="s">
        <v>3293</v>
      </c>
      <c r="B3039" s="3">
        <v>8.42075</v>
      </c>
      <c r="C3039" s="3">
        <v>4990.6499999999996</v>
      </c>
      <c r="D3039" s="3"/>
    </row>
    <row r="3040" spans="1:4" x14ac:dyDescent="0.2">
      <c r="A3040" s="1" t="s">
        <v>3294</v>
      </c>
      <c r="B3040" s="3">
        <v>8.3872499999999999</v>
      </c>
      <c r="C3040" s="3">
        <v>4936.59</v>
      </c>
      <c r="D3040" s="3"/>
    </row>
    <row r="3041" spans="1:4" x14ac:dyDescent="0.2">
      <c r="A3041" s="1" t="s">
        <v>3295</v>
      </c>
      <c r="B3041" s="3">
        <v>8.3653499999999994</v>
      </c>
      <c r="C3041" s="3">
        <v>4965.5200000000004</v>
      </c>
      <c r="D3041" s="3"/>
    </row>
    <row r="3042" spans="1:4" x14ac:dyDescent="0.2">
      <c r="A3042" s="1" t="s">
        <v>3296</v>
      </c>
      <c r="B3042" s="3" t="e">
        <v>#DIV/0!</v>
      </c>
      <c r="C3042" t="s">
        <v>192</v>
      </c>
      <c r="D3042" s="3"/>
    </row>
    <row r="3043" spans="1:4" x14ac:dyDescent="0.2">
      <c r="A3043" s="1" t="s">
        <v>3297</v>
      </c>
      <c r="B3043" s="3">
        <v>8.3827999999999996</v>
      </c>
      <c r="C3043" s="3">
        <v>5016.5</v>
      </c>
      <c r="D3043" s="3"/>
    </row>
    <row r="3044" spans="1:4" x14ac:dyDescent="0.2">
      <c r="A3044" s="1" t="s">
        <v>3298</v>
      </c>
      <c r="B3044" s="3">
        <v>8.31175</v>
      </c>
      <c r="C3044" s="3">
        <v>5049.49</v>
      </c>
      <c r="D3044" s="3"/>
    </row>
    <row r="3045" spans="1:4" x14ac:dyDescent="0.2">
      <c r="A3045" s="1" t="s">
        <v>3299</v>
      </c>
      <c r="B3045" s="3">
        <v>8.2950499999999998</v>
      </c>
      <c r="C3045" s="3">
        <v>5083.24</v>
      </c>
      <c r="D3045" s="3"/>
    </row>
    <row r="3046" spans="1:4" x14ac:dyDescent="0.2">
      <c r="A3046" s="1" t="s">
        <v>3300</v>
      </c>
      <c r="B3046" s="3">
        <v>8.2707499999999996</v>
      </c>
      <c r="C3046" s="3">
        <v>5100.49</v>
      </c>
      <c r="D3046" s="3"/>
    </row>
    <row r="3047" spans="1:4" x14ac:dyDescent="0.2">
      <c r="A3047" s="1" t="s">
        <v>3301</v>
      </c>
      <c r="B3047" s="3">
        <v>8.3024500000000003</v>
      </c>
      <c r="C3047" s="3">
        <v>5135.6899999999996</v>
      </c>
      <c r="D3047" s="3"/>
    </row>
    <row r="3048" spans="1:4" x14ac:dyDescent="0.2">
      <c r="A3048" s="1" t="s">
        <v>3302</v>
      </c>
      <c r="B3048" s="3">
        <v>8.2841500000000003</v>
      </c>
      <c r="C3048" s="3">
        <v>5077.93</v>
      </c>
      <c r="D3048" s="3"/>
    </row>
    <row r="3049" spans="1:4" x14ac:dyDescent="0.2">
      <c r="A3049" s="1" t="s">
        <v>3303</v>
      </c>
      <c r="B3049" s="3">
        <v>8.3055500000000002</v>
      </c>
      <c r="C3049" s="3">
        <v>5001.4399999999996</v>
      </c>
      <c r="D3049" s="3"/>
    </row>
    <row r="3050" spans="1:4" x14ac:dyDescent="0.2">
      <c r="A3050" s="1" t="s">
        <v>3304</v>
      </c>
      <c r="B3050" s="3">
        <v>8.4138500000000001</v>
      </c>
      <c r="C3050" s="3">
        <v>5072.67</v>
      </c>
      <c r="D3050" s="3"/>
    </row>
    <row r="3051" spans="1:4" x14ac:dyDescent="0.2">
      <c r="A3051" s="1" t="s">
        <v>3305</v>
      </c>
      <c r="B3051" s="3">
        <v>8.4731500000000004</v>
      </c>
      <c r="C3051" s="3">
        <v>5076.05</v>
      </c>
      <c r="D3051" s="3"/>
    </row>
    <row r="3052" spans="1:4" x14ac:dyDescent="0.2">
      <c r="A3052" s="1" t="s">
        <v>3306</v>
      </c>
      <c r="B3052" s="3">
        <v>8.4119500000000009</v>
      </c>
      <c r="C3052" s="3">
        <v>5104.9399999999996</v>
      </c>
      <c r="D3052" s="3"/>
    </row>
    <row r="3053" spans="1:4" x14ac:dyDescent="0.2">
      <c r="A3053" s="1" t="s">
        <v>3307</v>
      </c>
      <c r="B3053" s="3">
        <v>8.4517000000000007</v>
      </c>
      <c r="C3053" s="3">
        <v>5100.78</v>
      </c>
      <c r="D3053" s="3"/>
    </row>
    <row r="3054" spans="1:4" x14ac:dyDescent="0.2">
      <c r="A3054" s="1" t="s">
        <v>3308</v>
      </c>
      <c r="B3054" s="3">
        <v>8.4390000000000001</v>
      </c>
      <c r="C3054" s="3">
        <v>5088.8999999999996</v>
      </c>
      <c r="D3054" s="3"/>
    </row>
    <row r="3055" spans="1:4" x14ac:dyDescent="0.2">
      <c r="A3055" s="1" t="s">
        <v>3309</v>
      </c>
      <c r="B3055" s="3">
        <v>8.4347999999999992</v>
      </c>
      <c r="C3055" s="3">
        <v>5048.58</v>
      </c>
      <c r="D3055" s="3"/>
    </row>
    <row r="3056" spans="1:4" x14ac:dyDescent="0.2">
      <c r="A3056" s="1" t="s">
        <v>3310</v>
      </c>
      <c r="B3056" s="3">
        <v>8.4478000000000009</v>
      </c>
      <c r="C3056" s="3">
        <v>5029.62</v>
      </c>
      <c r="D3056" s="3"/>
    </row>
    <row r="3057" spans="1:4" x14ac:dyDescent="0.2">
      <c r="A3057" s="1" t="s">
        <v>3311</v>
      </c>
      <c r="B3057" s="3">
        <v>8.5754999999999999</v>
      </c>
      <c r="C3057" s="3">
        <v>4929.6400000000003</v>
      </c>
      <c r="D3057" s="3"/>
    </row>
    <row r="3058" spans="1:4" x14ac:dyDescent="0.2">
      <c r="A3058" s="1" t="s">
        <v>3312</v>
      </c>
      <c r="B3058" s="3">
        <v>8.6725999999999992</v>
      </c>
      <c r="C3058" s="3">
        <v>4922.51</v>
      </c>
      <c r="D3058" s="3"/>
    </row>
    <row r="3059" spans="1:4" x14ac:dyDescent="0.2">
      <c r="A3059" s="1" t="s">
        <v>3313</v>
      </c>
      <c r="B3059" s="3">
        <v>8.6378500000000003</v>
      </c>
      <c r="C3059" s="3">
        <v>4943.04</v>
      </c>
      <c r="D3059" s="3"/>
    </row>
    <row r="3060" spans="1:4" x14ac:dyDescent="0.2">
      <c r="A3060" s="1" t="s">
        <v>3314</v>
      </c>
      <c r="B3060" s="3">
        <v>8.6426999999999996</v>
      </c>
      <c r="C3060" s="3">
        <v>4956.59</v>
      </c>
      <c r="D3060" s="3"/>
    </row>
    <row r="3061" spans="1:4" x14ac:dyDescent="0.2">
      <c r="A3061" s="1" t="s">
        <v>3315</v>
      </c>
      <c r="B3061" s="3">
        <v>8.6661999999999999</v>
      </c>
      <c r="C3061" s="3">
        <v>4920.8</v>
      </c>
      <c r="D3061" s="3"/>
    </row>
    <row r="3062" spans="1:4" x14ac:dyDescent="0.2">
      <c r="A3062" s="1" t="s">
        <v>3316</v>
      </c>
      <c r="B3062" s="3">
        <v>8.8319499999999991</v>
      </c>
      <c r="C3062" s="3">
        <v>4956.8999999999996</v>
      </c>
      <c r="D3062" s="3"/>
    </row>
    <row r="3063" spans="1:4" x14ac:dyDescent="0.2">
      <c r="A3063" s="1" t="s">
        <v>3317</v>
      </c>
      <c r="B3063" s="3">
        <v>8.8434500000000007</v>
      </c>
      <c r="C3063" s="3">
        <v>4941</v>
      </c>
      <c r="D3063" s="3"/>
    </row>
    <row r="3064" spans="1:4" x14ac:dyDescent="0.2">
      <c r="A3064" s="1" t="s">
        <v>3318</v>
      </c>
      <c r="B3064" s="3">
        <v>8.8664999999999985</v>
      </c>
      <c r="C3064" s="3">
        <v>4942.1400000000003</v>
      </c>
      <c r="D3064" s="3"/>
    </row>
    <row r="3065" spans="1:4" x14ac:dyDescent="0.2">
      <c r="A3065" s="1" t="s">
        <v>3319</v>
      </c>
      <c r="B3065" s="3">
        <v>8.8512500000000003</v>
      </c>
      <c r="C3065" s="3">
        <v>4954.2700000000004</v>
      </c>
      <c r="D3065" s="3"/>
    </row>
    <row r="3066" spans="1:4" x14ac:dyDescent="0.2">
      <c r="A3066" s="1" t="s">
        <v>3320</v>
      </c>
      <c r="B3066" s="3">
        <v>8.8865000000000016</v>
      </c>
      <c r="C3066" s="3">
        <v>4988.54</v>
      </c>
      <c r="D3066" s="3"/>
    </row>
    <row r="3067" spans="1:4" x14ac:dyDescent="0.2">
      <c r="A3067" s="1" t="s">
        <v>3321</v>
      </c>
      <c r="B3067" s="3">
        <v>8.854849999999999</v>
      </c>
      <c r="C3067" s="3">
        <v>5011.7299999999996</v>
      </c>
      <c r="D3067" s="3"/>
    </row>
    <row r="3068" spans="1:4" x14ac:dyDescent="0.2">
      <c r="A3068" s="1" t="s">
        <v>3322</v>
      </c>
      <c r="B3068" s="3">
        <v>8.860199999999999</v>
      </c>
      <c r="C3068" s="3">
        <v>4971.88</v>
      </c>
      <c r="D3068" s="3"/>
    </row>
    <row r="3069" spans="1:4" x14ac:dyDescent="0.2">
      <c r="A3069" s="1" t="s">
        <v>3323</v>
      </c>
      <c r="B3069" s="3">
        <v>8.8523500000000013</v>
      </c>
      <c r="C3069" s="3">
        <v>4914.8900000000003</v>
      </c>
      <c r="D3069" s="3"/>
    </row>
    <row r="3070" spans="1:4" x14ac:dyDescent="0.2">
      <c r="A3070" s="1" t="s">
        <v>3324</v>
      </c>
      <c r="B3070" s="3">
        <v>8.9145499999999984</v>
      </c>
      <c r="C3070" s="3">
        <v>4973.9799999999996</v>
      </c>
      <c r="D3070" s="3"/>
    </row>
    <row r="3071" spans="1:4" x14ac:dyDescent="0.2">
      <c r="A3071" s="1" t="s">
        <v>3325</v>
      </c>
      <c r="B3071" s="3">
        <v>8.8689</v>
      </c>
      <c r="C3071" s="3">
        <v>4987.17</v>
      </c>
      <c r="D3071" s="3"/>
    </row>
    <row r="3072" spans="1:4" x14ac:dyDescent="0.2">
      <c r="A3072" s="1" t="s">
        <v>3326</v>
      </c>
      <c r="B3072" s="3">
        <v>8.9061999999999983</v>
      </c>
      <c r="C3072" s="3">
        <v>5036.3100000000004</v>
      </c>
      <c r="D3072" s="3"/>
    </row>
    <row r="3073" spans="1:4" x14ac:dyDescent="0.2">
      <c r="A3073" s="1" t="s">
        <v>3327</v>
      </c>
      <c r="B3073" s="3">
        <v>8.9447499999999991</v>
      </c>
      <c r="C3073" s="3">
        <v>5033.57</v>
      </c>
      <c r="D3073" s="3"/>
    </row>
    <row r="3074" spans="1:4" x14ac:dyDescent="0.2">
      <c r="A3074" s="1" t="s">
        <v>3328</v>
      </c>
      <c r="B3074" s="3">
        <v>9.0076999999999998</v>
      </c>
      <c r="C3074" s="3">
        <v>4995.6899999999996</v>
      </c>
      <c r="D3074" s="3"/>
    </row>
    <row r="3075" spans="1:4" x14ac:dyDescent="0.2">
      <c r="A3075" s="1" t="s">
        <v>3329</v>
      </c>
      <c r="B3075" s="3">
        <v>9.0303000000000004</v>
      </c>
      <c r="C3075" s="3">
        <v>4991.0600000000004</v>
      </c>
      <c r="D3075" s="3"/>
    </row>
    <row r="3076" spans="1:4" x14ac:dyDescent="0.2">
      <c r="A3076" s="1" t="s">
        <v>3330</v>
      </c>
      <c r="B3076" s="3">
        <v>9.149799999999999</v>
      </c>
      <c r="C3076" s="3">
        <v>4979.49</v>
      </c>
      <c r="D3076" s="3"/>
    </row>
    <row r="3077" spans="1:4" x14ac:dyDescent="0.2">
      <c r="A3077" s="1" t="s">
        <v>3331</v>
      </c>
      <c r="B3077" s="3">
        <v>9.2075999999999993</v>
      </c>
      <c r="C3077" s="3">
        <v>5000.66</v>
      </c>
      <c r="D3077" s="3"/>
    </row>
    <row r="3078" spans="1:4" x14ac:dyDescent="0.2">
      <c r="A3078" s="1" t="s">
        <v>3332</v>
      </c>
      <c r="B3078" s="3">
        <v>9.2750500000000002</v>
      </c>
      <c r="C3078" s="3">
        <v>5040.2700000000004</v>
      </c>
      <c r="D3078" s="3"/>
    </row>
    <row r="3079" spans="1:4" x14ac:dyDescent="0.2">
      <c r="A3079" s="1" t="s">
        <v>3333</v>
      </c>
      <c r="B3079" s="3">
        <v>9.2928499999999996</v>
      </c>
      <c r="C3079" s="3">
        <v>5044.78</v>
      </c>
      <c r="D3079" s="3"/>
    </row>
    <row r="3080" spans="1:4" x14ac:dyDescent="0.2">
      <c r="A3080" s="1" t="s">
        <v>3334</v>
      </c>
      <c r="B3080" s="3">
        <v>9.3223500000000001</v>
      </c>
      <c r="C3080" s="3">
        <v>5058.38</v>
      </c>
      <c r="D3080" s="3"/>
    </row>
    <row r="3081" spans="1:4" x14ac:dyDescent="0.2">
      <c r="A3081" s="1" t="s">
        <v>3335</v>
      </c>
      <c r="B3081" s="3">
        <v>9.2940500000000004</v>
      </c>
      <c r="C3081" s="3">
        <v>5093.8900000000003</v>
      </c>
      <c r="D3081" s="3"/>
    </row>
    <row r="3082" spans="1:4" x14ac:dyDescent="0.2">
      <c r="A3082" s="1" t="s">
        <v>3336</v>
      </c>
      <c r="B3082" s="3">
        <v>9.5946500000000015</v>
      </c>
      <c r="C3082" s="3">
        <v>5109.91</v>
      </c>
      <c r="D3082" s="3"/>
    </row>
    <row r="3083" spans="1:4" x14ac:dyDescent="0.2">
      <c r="A3083" s="1" t="s">
        <v>3337</v>
      </c>
      <c r="B3083" s="3">
        <v>9.7449499999999993</v>
      </c>
      <c r="C3083" s="3">
        <v>5151.8100000000004</v>
      </c>
      <c r="D3083" s="3"/>
    </row>
    <row r="3084" spans="1:4" x14ac:dyDescent="0.2">
      <c r="A3084" s="1" t="s">
        <v>3338</v>
      </c>
      <c r="B3084" s="3">
        <v>9.4660000000000011</v>
      </c>
      <c r="C3084" s="3">
        <v>5197.72</v>
      </c>
      <c r="D3084" s="3"/>
    </row>
    <row r="3085" spans="1:4" x14ac:dyDescent="0.2">
      <c r="A3085" s="1" t="s">
        <v>3339</v>
      </c>
      <c r="B3085" s="3">
        <v>9.4898500000000006</v>
      </c>
      <c r="C3085" s="3">
        <v>5219.76</v>
      </c>
      <c r="D3085" s="3"/>
    </row>
    <row r="3086" spans="1:4" x14ac:dyDescent="0.2">
      <c r="A3086" s="1" t="s">
        <v>3340</v>
      </c>
      <c r="B3086" s="3" t="e">
        <v>#DIV/0!</v>
      </c>
      <c r="C3086" t="s">
        <v>192</v>
      </c>
      <c r="D3086" s="3"/>
    </row>
    <row r="3087" spans="1:4" x14ac:dyDescent="0.2">
      <c r="A3087" s="1" t="s">
        <v>3341</v>
      </c>
      <c r="B3087" s="3">
        <v>9.4898500000000006</v>
      </c>
      <c r="C3087" s="3">
        <v>5270.08</v>
      </c>
      <c r="D3087" s="3"/>
    </row>
    <row r="3088" spans="1:4" x14ac:dyDescent="0.2">
      <c r="A3088" s="1" t="s">
        <v>3342</v>
      </c>
      <c r="B3088" s="3">
        <v>9.5372500000000002</v>
      </c>
      <c r="C3088" s="3">
        <v>5221.32</v>
      </c>
      <c r="D3088" s="3"/>
    </row>
    <row r="3089" spans="1:4" x14ac:dyDescent="0.2">
      <c r="A3089" s="1" t="s">
        <v>3343</v>
      </c>
      <c r="B3089" s="3">
        <v>9.5256499999999988</v>
      </c>
      <c r="C3089" s="3">
        <v>5172.18</v>
      </c>
      <c r="D3089" s="3"/>
    </row>
    <row r="3090" spans="1:4" x14ac:dyDescent="0.2">
      <c r="A3090" s="1" t="s">
        <v>3344</v>
      </c>
      <c r="B3090" s="3">
        <v>9.6657000000000011</v>
      </c>
      <c r="C3090" s="3">
        <v>5247.95</v>
      </c>
      <c r="D3090" s="3"/>
    </row>
    <row r="3091" spans="1:4" x14ac:dyDescent="0.2">
      <c r="A3091" s="1" t="s">
        <v>3345</v>
      </c>
      <c r="B3091" s="3">
        <v>9.6971500000000006</v>
      </c>
      <c r="C3091" s="3">
        <v>5241.55</v>
      </c>
      <c r="D3091" s="3"/>
    </row>
    <row r="3092" spans="1:4" x14ac:dyDescent="0.2">
      <c r="A3092" s="1" t="s">
        <v>3346</v>
      </c>
      <c r="B3092" s="3">
        <v>9.7087499999999984</v>
      </c>
      <c r="C3092" s="3">
        <v>5296.83</v>
      </c>
      <c r="D3092" s="3"/>
    </row>
    <row r="3093" spans="1:4" x14ac:dyDescent="0.2">
      <c r="A3093" s="1" t="s">
        <v>3347</v>
      </c>
      <c r="B3093" s="3">
        <v>9.6935000000000002</v>
      </c>
      <c r="C3093" s="3">
        <v>5249.62</v>
      </c>
      <c r="D3093" s="3"/>
    </row>
    <row r="3094" spans="1:4" x14ac:dyDescent="0.2">
      <c r="A3094" s="1" t="s">
        <v>3348</v>
      </c>
      <c r="B3094" s="3">
        <v>9.7116499999999988</v>
      </c>
      <c r="C3094" s="3">
        <v>5246.39</v>
      </c>
      <c r="D3094" s="3"/>
    </row>
    <row r="3095" spans="1:4" x14ac:dyDescent="0.2">
      <c r="A3095" s="1" t="s">
        <v>3349</v>
      </c>
      <c r="B3095" s="3">
        <v>9.7899999999999991</v>
      </c>
      <c r="C3095" s="3">
        <v>5224.24</v>
      </c>
      <c r="D3095" s="3"/>
    </row>
    <row r="3096" spans="1:4" x14ac:dyDescent="0.2">
      <c r="A3096" s="1" t="s">
        <v>3350</v>
      </c>
      <c r="B3096" s="3">
        <v>9.9259500000000003</v>
      </c>
      <c r="C3096" s="3">
        <v>5236.75</v>
      </c>
      <c r="D3096" s="3"/>
    </row>
    <row r="3097" spans="1:4" x14ac:dyDescent="0.2">
      <c r="A3097" s="1" t="s">
        <v>3351</v>
      </c>
      <c r="B3097" s="3">
        <v>9.9193999999999996</v>
      </c>
      <c r="C3097" s="3">
        <v>5283.93</v>
      </c>
      <c r="D3097" s="3"/>
    </row>
    <row r="3098" spans="1:4" x14ac:dyDescent="0.2">
      <c r="A3098" s="1" t="s">
        <v>3352</v>
      </c>
      <c r="B3098" s="3">
        <v>9.9893999999999998</v>
      </c>
      <c r="C3098" s="3">
        <v>5202.87</v>
      </c>
      <c r="D3098" s="3"/>
    </row>
    <row r="3099" spans="1:4" x14ac:dyDescent="0.2">
      <c r="A3099" s="1" t="s">
        <v>3353</v>
      </c>
      <c r="B3099" s="3">
        <v>10.17625</v>
      </c>
      <c r="C3099" s="3">
        <v>5256.79</v>
      </c>
      <c r="D3099" s="3"/>
    </row>
    <row r="3100" spans="1:4" x14ac:dyDescent="0.2">
      <c r="A3100" s="1" t="s">
        <v>3354</v>
      </c>
      <c r="B3100" s="3">
        <v>10.40865</v>
      </c>
      <c r="C3100" s="3">
        <v>5282.55</v>
      </c>
      <c r="D3100" s="3"/>
    </row>
    <row r="3101" spans="1:4" x14ac:dyDescent="0.2">
      <c r="A3101" s="1" t="s">
        <v>3355</v>
      </c>
      <c r="B3101" s="3">
        <v>10.7059</v>
      </c>
      <c r="C3101" s="3">
        <v>5394.6</v>
      </c>
      <c r="D3101" s="3"/>
    </row>
    <row r="3102" spans="1:4" x14ac:dyDescent="0.2">
      <c r="A3102" s="1" t="s">
        <v>3356</v>
      </c>
      <c r="B3102" s="3">
        <v>11.03655</v>
      </c>
      <c r="C3102" s="3">
        <v>5555.93</v>
      </c>
      <c r="D3102" s="3"/>
    </row>
    <row r="3103" spans="1:4" x14ac:dyDescent="0.2">
      <c r="A3103" s="1" t="s">
        <v>3357</v>
      </c>
      <c r="B3103" s="3">
        <v>11.18125</v>
      </c>
      <c r="C3103" s="3">
        <v>5509.65</v>
      </c>
      <c r="D3103" s="3"/>
    </row>
    <row r="3104" spans="1:4" x14ac:dyDescent="0.2">
      <c r="A3104" s="1" t="s">
        <v>3358</v>
      </c>
      <c r="B3104" s="3">
        <v>12.166550000000001</v>
      </c>
      <c r="C3104" s="3">
        <v>5611.86</v>
      </c>
      <c r="D3104" s="3"/>
    </row>
    <row r="3105" spans="1:4" x14ac:dyDescent="0.2">
      <c r="A3105" s="1" t="s">
        <v>3359</v>
      </c>
      <c r="B3105" s="3">
        <v>12.61955</v>
      </c>
      <c r="C3105" s="3">
        <v>5671.97</v>
      </c>
      <c r="D3105" s="3"/>
    </row>
    <row r="3106" spans="1:4" x14ac:dyDescent="0.2">
      <c r="A3106" s="1" t="s">
        <v>3360</v>
      </c>
      <c r="B3106" s="3">
        <v>12.010899999999999</v>
      </c>
      <c r="C3106" s="3">
        <v>5666.11</v>
      </c>
      <c r="D3106" s="3"/>
    </row>
    <row r="3107" spans="1:4" x14ac:dyDescent="0.2">
      <c r="A3107" s="1" t="s">
        <v>3361</v>
      </c>
      <c r="B3107" s="3">
        <v>12.089500000000001</v>
      </c>
      <c r="C3107" s="3">
        <v>5725.45</v>
      </c>
      <c r="D3107" s="3"/>
    </row>
    <row r="3108" spans="1:4" x14ac:dyDescent="0.2">
      <c r="A3108" s="1" t="s">
        <v>3362</v>
      </c>
      <c r="B3108" s="3">
        <v>12.6709</v>
      </c>
      <c r="C3108" s="3">
        <v>5746.87</v>
      </c>
      <c r="D3108" s="3"/>
    </row>
    <row r="3109" spans="1:4" x14ac:dyDescent="0.2">
      <c r="A3109" s="1" t="s">
        <v>3363</v>
      </c>
      <c r="B3109" s="3">
        <v>12.95035</v>
      </c>
      <c r="C3109" s="3">
        <v>5820.43</v>
      </c>
      <c r="D3109" s="3"/>
    </row>
    <row r="3110" spans="1:4" x14ac:dyDescent="0.2">
      <c r="A3110" s="1" t="s">
        <v>3364</v>
      </c>
      <c r="B3110" s="3">
        <v>13.3483</v>
      </c>
      <c r="C3110" s="3">
        <v>5883.48</v>
      </c>
      <c r="D3110" s="3"/>
    </row>
    <row r="3111" spans="1:4" x14ac:dyDescent="0.2">
      <c r="A3111" s="1" t="s">
        <v>3365</v>
      </c>
      <c r="B3111" s="3">
        <v>13.418800000000001</v>
      </c>
      <c r="C3111" s="3">
        <v>5975.48</v>
      </c>
      <c r="D3111" s="3"/>
    </row>
    <row r="3112" spans="1:4" x14ac:dyDescent="0.2">
      <c r="A3112" s="1" t="s">
        <v>3366</v>
      </c>
      <c r="B3112" s="3">
        <v>13.692450000000001</v>
      </c>
      <c r="C3112" s="3">
        <v>6083.56</v>
      </c>
      <c r="D3112" s="3"/>
    </row>
    <row r="3113" spans="1:4" x14ac:dyDescent="0.2">
      <c r="A3113" s="1" t="s">
        <v>3367</v>
      </c>
      <c r="B3113" s="3">
        <v>13.7864</v>
      </c>
      <c r="C3113" s="3">
        <v>6133.12</v>
      </c>
      <c r="D3113" s="3"/>
    </row>
    <row r="3114" spans="1:4" x14ac:dyDescent="0.2">
      <c r="A3114" s="1" t="s">
        <v>3368</v>
      </c>
      <c r="B3114" s="3">
        <v>13.679</v>
      </c>
      <c r="C3114" s="3">
        <v>6149.75</v>
      </c>
      <c r="D3114" s="3"/>
    </row>
    <row r="3115" spans="1:4" x14ac:dyDescent="0.2">
      <c r="A3115" s="1" t="s">
        <v>3369</v>
      </c>
      <c r="B3115" s="3">
        <v>13.63635</v>
      </c>
      <c r="C3115" s="3">
        <v>6172.5</v>
      </c>
      <c r="D3115" s="3"/>
    </row>
    <row r="3116" spans="1:4" x14ac:dyDescent="0.2">
      <c r="A3116" s="1" t="s">
        <v>3370</v>
      </c>
      <c r="B3116" s="3">
        <v>13.755549999999999</v>
      </c>
      <c r="C3116" s="3">
        <v>6176.68</v>
      </c>
      <c r="D3116" s="3"/>
    </row>
    <row r="3117" spans="1:4" x14ac:dyDescent="0.2">
      <c r="A3117" s="1" t="s">
        <v>3371</v>
      </c>
      <c r="B3117" s="3">
        <v>13.847100000000001</v>
      </c>
      <c r="C3117" s="3">
        <v>6254.14</v>
      </c>
      <c r="D3117" s="3"/>
    </row>
    <row r="3118" spans="1:4" x14ac:dyDescent="0.2">
      <c r="A3118" s="1" t="s">
        <v>3372</v>
      </c>
      <c r="B3118" s="3">
        <v>14.2593</v>
      </c>
      <c r="C3118" s="3">
        <v>6291.45</v>
      </c>
      <c r="D3118" s="3"/>
    </row>
    <row r="3119" spans="1:4" x14ac:dyDescent="0.2">
      <c r="A3119" s="1" t="s">
        <v>3373</v>
      </c>
      <c r="B3119" s="3">
        <v>14.187249999999999</v>
      </c>
      <c r="C3119" s="3">
        <v>6199.51</v>
      </c>
      <c r="D3119" s="3"/>
    </row>
    <row r="3120" spans="1:4" x14ac:dyDescent="0.2">
      <c r="A3120" s="1" t="s">
        <v>3374</v>
      </c>
      <c r="B3120" s="3">
        <v>14.648150000000001</v>
      </c>
      <c r="C3120" s="3">
        <v>6355.49</v>
      </c>
      <c r="D3120" s="3"/>
    </row>
    <row r="3121" spans="1:4" x14ac:dyDescent="0.2">
      <c r="A3121" s="1" t="s">
        <v>3375</v>
      </c>
      <c r="B3121" s="3">
        <v>15.2255</v>
      </c>
      <c r="C3121" s="3">
        <v>5897.45</v>
      </c>
      <c r="D3121" s="3"/>
    </row>
    <row r="3122" spans="1:4" x14ac:dyDescent="0.2">
      <c r="A3122" s="1" t="s">
        <v>3376</v>
      </c>
      <c r="B3122" s="3">
        <v>16.3505</v>
      </c>
      <c r="C3122" s="3">
        <v>5759.86</v>
      </c>
      <c r="D3122" s="3"/>
    </row>
    <row r="3123" spans="1:4" x14ac:dyDescent="0.2">
      <c r="A3123" s="1" t="s">
        <v>3377</v>
      </c>
      <c r="B3123" s="3">
        <v>17.488849999999999</v>
      </c>
      <c r="C3123" s="3">
        <v>5695.96</v>
      </c>
      <c r="D3123" s="3"/>
    </row>
    <row r="3124" spans="1:4" x14ac:dyDescent="0.2">
      <c r="A3124" s="1" t="s">
        <v>3378</v>
      </c>
      <c r="B3124" s="3">
        <v>13.03435</v>
      </c>
      <c r="C3124" s="3">
        <v>5629.38</v>
      </c>
      <c r="D3124" s="3"/>
    </row>
    <row r="3125" spans="1:4" x14ac:dyDescent="0.2">
      <c r="A3125" s="1" t="s">
        <v>3379</v>
      </c>
      <c r="B3125" s="3">
        <v>12.46475</v>
      </c>
      <c r="C3125" s="3">
        <v>5616.63</v>
      </c>
      <c r="D3125" s="3"/>
    </row>
    <row r="3126" spans="1:4" x14ac:dyDescent="0.2">
      <c r="A3126" s="1" t="s">
        <v>3380</v>
      </c>
      <c r="B3126" s="3">
        <v>11.461099999999998</v>
      </c>
      <c r="C3126" s="3">
        <v>5714.23</v>
      </c>
      <c r="D3126" s="3"/>
    </row>
    <row r="3127" spans="1:4" x14ac:dyDescent="0.2">
      <c r="A3127" s="1" t="s">
        <v>3381</v>
      </c>
      <c r="B3127" s="3">
        <v>11.738350000000001</v>
      </c>
      <c r="C3127" s="3">
        <v>5783.46</v>
      </c>
      <c r="D3127" s="3"/>
    </row>
    <row r="3128" spans="1:4" x14ac:dyDescent="0.2">
      <c r="A3128" s="1" t="s">
        <v>3382</v>
      </c>
      <c r="B3128" s="3">
        <v>11.40025</v>
      </c>
      <c r="C3128" s="3">
        <v>5735.84</v>
      </c>
      <c r="D3128" s="3"/>
    </row>
    <row r="3129" spans="1:4" x14ac:dyDescent="0.2">
      <c r="A3129" s="1" t="s">
        <v>3383</v>
      </c>
      <c r="B3129" s="3">
        <v>11.84085</v>
      </c>
      <c r="C3129" s="3">
        <v>5768.27</v>
      </c>
      <c r="D3129" s="3"/>
    </row>
    <row r="3130" spans="1:4" x14ac:dyDescent="0.2">
      <c r="A3130" s="1" t="s">
        <v>3384</v>
      </c>
      <c r="B3130" s="3">
        <v>12.232900000000001</v>
      </c>
      <c r="C3130" s="3">
        <v>5755.58</v>
      </c>
      <c r="D3130" s="3"/>
    </row>
    <row r="3131" spans="1:4" x14ac:dyDescent="0.2">
      <c r="A3131" s="1" t="s">
        <v>3385</v>
      </c>
      <c r="B3131" s="3">
        <v>12.9892</v>
      </c>
      <c r="C3131" s="3">
        <v>5837.33</v>
      </c>
      <c r="D3131" s="3"/>
    </row>
    <row r="3132" spans="1:4" x14ac:dyDescent="0.2">
      <c r="A3132" s="1" t="s">
        <v>3386</v>
      </c>
      <c r="B3132" s="3">
        <v>13.341000000000001</v>
      </c>
      <c r="C3132" s="3">
        <v>5949.64</v>
      </c>
      <c r="D3132" s="3"/>
    </row>
    <row r="3133" spans="1:4" x14ac:dyDescent="0.2">
      <c r="A3133" s="1" t="s">
        <v>3387</v>
      </c>
      <c r="B3133" s="3">
        <v>13.434200000000001</v>
      </c>
      <c r="C3133" s="3">
        <v>5978.68</v>
      </c>
      <c r="D3133" s="3"/>
    </row>
    <row r="3134" spans="1:4" x14ac:dyDescent="0.2">
      <c r="A3134" s="1" t="s">
        <v>3388</v>
      </c>
      <c r="B3134" s="3">
        <v>13.199149999999999</v>
      </c>
      <c r="C3134" s="3">
        <v>5981.61</v>
      </c>
      <c r="D3134" s="3"/>
    </row>
    <row r="3135" spans="1:4" x14ac:dyDescent="0.2">
      <c r="A3135" s="1" t="s">
        <v>3389</v>
      </c>
      <c r="B3135" s="3">
        <v>13.380749999999999</v>
      </c>
      <c r="C3135" s="3">
        <v>5952.79</v>
      </c>
      <c r="D3135" s="3"/>
    </row>
    <row r="3136" spans="1:4" x14ac:dyDescent="0.2">
      <c r="A3136" s="1" t="s">
        <v>3390</v>
      </c>
      <c r="B3136" s="3">
        <v>13.647500000000001</v>
      </c>
      <c r="C3136" s="3">
        <v>5982.22</v>
      </c>
      <c r="D3136" s="3"/>
    </row>
    <row r="3137" spans="1:4" x14ac:dyDescent="0.2">
      <c r="A3137" s="1" t="s">
        <v>3391</v>
      </c>
      <c r="B3137" s="3">
        <v>13.765000000000001</v>
      </c>
      <c r="C3137" s="3">
        <v>6029.23</v>
      </c>
      <c r="D3137" s="3"/>
    </row>
    <row r="3138" spans="1:4" x14ac:dyDescent="0.2">
      <c r="A3138" s="1" t="s">
        <v>3392</v>
      </c>
      <c r="B3138" s="3">
        <v>13.73185</v>
      </c>
      <c r="C3138" s="3">
        <v>5993.92</v>
      </c>
      <c r="D3138" s="3"/>
    </row>
    <row r="3139" spans="1:4" x14ac:dyDescent="0.2">
      <c r="A3139" s="1" t="s">
        <v>3393</v>
      </c>
      <c r="B3139" s="3">
        <v>13.7438</v>
      </c>
      <c r="C3139" s="3">
        <v>6019.23</v>
      </c>
      <c r="D3139" s="3"/>
    </row>
    <row r="3140" spans="1:4" x14ac:dyDescent="0.2">
      <c r="A3140" s="1" t="s">
        <v>3394</v>
      </c>
      <c r="B3140" s="3">
        <v>13.73325</v>
      </c>
      <c r="C3140" s="3">
        <v>6015.14</v>
      </c>
      <c r="D3140" s="3"/>
    </row>
    <row r="3141" spans="1:4" x14ac:dyDescent="0.2">
      <c r="A3141" s="1" t="s">
        <v>3395</v>
      </c>
      <c r="B3141" s="3">
        <v>13.552199999999999</v>
      </c>
      <c r="C3141" s="3">
        <v>6053.91</v>
      </c>
      <c r="D3141" s="3"/>
    </row>
    <row r="3142" spans="1:4" x14ac:dyDescent="0.2">
      <c r="A3142" s="1" t="s">
        <v>3396</v>
      </c>
      <c r="B3142" s="3">
        <v>13.5176</v>
      </c>
      <c r="C3142" s="3">
        <v>6081.68</v>
      </c>
      <c r="D3142" s="3"/>
    </row>
    <row r="3143" spans="1:4" x14ac:dyDescent="0.2">
      <c r="A3143" s="1" t="s">
        <v>3397</v>
      </c>
      <c r="B3143" s="3">
        <v>13.49095</v>
      </c>
      <c r="C3143" s="3">
        <v>5872.54</v>
      </c>
      <c r="D3143" s="3"/>
    </row>
    <row r="3144" spans="1:4" x14ac:dyDescent="0.2">
      <c r="A3144" s="1" t="s">
        <v>3398</v>
      </c>
      <c r="B3144" s="3">
        <v>13.52305</v>
      </c>
      <c r="C3144" s="3">
        <v>5986.64</v>
      </c>
      <c r="D3144" s="3"/>
    </row>
    <row r="3145" spans="1:4" x14ac:dyDescent="0.2">
      <c r="A3145" s="1" t="s">
        <v>3399</v>
      </c>
      <c r="B3145" s="3">
        <v>13.5825</v>
      </c>
      <c r="C3145" s="3">
        <v>5969.35</v>
      </c>
      <c r="D3145" s="3"/>
    </row>
    <row r="3146" spans="1:4" x14ac:dyDescent="0.2">
      <c r="A3146" s="1" t="s">
        <v>3400</v>
      </c>
      <c r="B3146" s="3">
        <v>13.4552</v>
      </c>
      <c r="C3146" s="3">
        <v>5981.06</v>
      </c>
      <c r="D3146" s="3"/>
    </row>
    <row r="3147" spans="1:4" x14ac:dyDescent="0.2">
      <c r="A3147" s="1" t="s">
        <v>3401</v>
      </c>
      <c r="B3147" s="3">
        <v>13.41405</v>
      </c>
      <c r="C3147" s="3">
        <v>5796.03</v>
      </c>
      <c r="D3147" s="3"/>
    </row>
    <row r="3148" spans="1:4" x14ac:dyDescent="0.2">
      <c r="A3148" s="1" t="s">
        <v>3402</v>
      </c>
      <c r="B3148" s="3">
        <v>13.396650000000001</v>
      </c>
      <c r="C3148" s="3">
        <v>5816.29</v>
      </c>
      <c r="D3148" s="3"/>
    </row>
    <row r="3149" spans="1:4" x14ac:dyDescent="0.2">
      <c r="A3149" s="1" t="s">
        <v>3403</v>
      </c>
      <c r="B3149" s="3">
        <v>13.51215</v>
      </c>
      <c r="C3149" s="3">
        <v>5848.49</v>
      </c>
      <c r="D3149" s="3"/>
    </row>
    <row r="3150" spans="1:4" x14ac:dyDescent="0.2">
      <c r="A3150" s="1" t="s">
        <v>3404</v>
      </c>
      <c r="B3150" s="3">
        <v>13.51505</v>
      </c>
      <c r="C3150" s="3">
        <v>5942.09</v>
      </c>
      <c r="D3150" s="3"/>
    </row>
    <row r="3151" spans="1:4" x14ac:dyDescent="0.2">
      <c r="A3151" s="1" t="s">
        <v>3405</v>
      </c>
      <c r="B3151" s="3">
        <v>13.605449999999999</v>
      </c>
      <c r="C3151" s="3">
        <v>5965.75</v>
      </c>
      <c r="D3151" s="3"/>
    </row>
    <row r="3152" spans="1:4" x14ac:dyDescent="0.2">
      <c r="A3152" s="1" t="s">
        <v>3406</v>
      </c>
      <c r="B3152" s="3">
        <v>13.61885</v>
      </c>
      <c r="C3152" s="3">
        <v>6016.35</v>
      </c>
      <c r="D3152" s="3"/>
    </row>
    <row r="3153" spans="1:4" x14ac:dyDescent="0.2">
      <c r="A3153" s="1" t="s">
        <v>3407</v>
      </c>
      <c r="B3153" s="3">
        <v>13.413600000000001</v>
      </c>
      <c r="C3153" s="3">
        <v>6028.63</v>
      </c>
      <c r="D3153" s="3"/>
    </row>
    <row r="3154" spans="1:4" x14ac:dyDescent="0.2">
      <c r="A3154" s="1" t="s">
        <v>3408</v>
      </c>
      <c r="B3154" s="3">
        <v>13.379000000000001</v>
      </c>
      <c r="C3154" s="3">
        <v>6004.01</v>
      </c>
      <c r="D3154" s="3"/>
    </row>
    <row r="3155" spans="1:4" x14ac:dyDescent="0.2">
      <c r="A3155" s="1" t="s">
        <v>3409</v>
      </c>
      <c r="B3155" s="3">
        <v>13.440799999999999</v>
      </c>
      <c r="C3155" s="3">
        <v>5942.1</v>
      </c>
      <c r="D3155" s="3"/>
    </row>
    <row r="3156" spans="1:4" x14ac:dyDescent="0.2">
      <c r="A3156" s="1" t="s">
        <v>3410</v>
      </c>
      <c r="B3156" s="3">
        <v>13.5665</v>
      </c>
      <c r="C3156" s="3">
        <v>5948.93</v>
      </c>
      <c r="D3156" s="3"/>
    </row>
    <row r="3157" spans="1:4" x14ac:dyDescent="0.2">
      <c r="A3157" s="1" t="s">
        <v>3411</v>
      </c>
      <c r="B3157" s="3">
        <v>13.5458</v>
      </c>
      <c r="C3157" s="3">
        <v>6007.97</v>
      </c>
      <c r="D3157" s="3"/>
    </row>
    <row r="3158" spans="1:4" x14ac:dyDescent="0.2">
      <c r="A3158" s="1" t="s">
        <v>3412</v>
      </c>
      <c r="B3158" s="3">
        <v>13.555099999999999</v>
      </c>
      <c r="C3158" s="3">
        <v>6007.19</v>
      </c>
      <c r="D3158" s="3"/>
    </row>
    <row r="3159" spans="1:4" x14ac:dyDescent="0.2">
      <c r="A3159" s="1" t="s">
        <v>3413</v>
      </c>
      <c r="B3159" s="3">
        <v>13.628299999999999</v>
      </c>
      <c r="C3159" s="3">
        <v>6058.83</v>
      </c>
      <c r="D3159" s="3"/>
    </row>
    <row r="3160" spans="1:4" x14ac:dyDescent="0.2">
      <c r="A3160" s="1" t="s">
        <v>3414</v>
      </c>
      <c r="B3160" s="3">
        <v>13.579700000000001</v>
      </c>
      <c r="C3160" s="3">
        <v>6070.62</v>
      </c>
      <c r="D3160" s="3"/>
    </row>
    <row r="3161" spans="1:4" x14ac:dyDescent="0.2">
      <c r="A3161" s="1" t="s">
        <v>3415</v>
      </c>
      <c r="B3161" s="3">
        <v>13.5444</v>
      </c>
      <c r="C3161" s="3">
        <v>6071.76</v>
      </c>
      <c r="D3161" s="3"/>
    </row>
    <row r="3162" spans="1:4" x14ac:dyDescent="0.2">
      <c r="A3162" s="1" t="s">
        <v>3416</v>
      </c>
      <c r="B3162" s="3">
        <v>13.50545</v>
      </c>
      <c r="C3162" s="3">
        <v>5929.7</v>
      </c>
      <c r="D3162" s="3"/>
    </row>
    <row r="3163" spans="1:4" x14ac:dyDescent="0.2">
      <c r="A3163" s="1" t="s">
        <v>3417</v>
      </c>
      <c r="B3163" s="3">
        <v>13.55</v>
      </c>
      <c r="C3163" s="3">
        <v>6002.83</v>
      </c>
      <c r="D3163" s="3"/>
    </row>
    <row r="3164" spans="1:4" x14ac:dyDescent="0.2">
      <c r="A3164" s="1" t="s">
        <v>3418</v>
      </c>
      <c r="B3164" s="3">
        <v>13.615449999999999</v>
      </c>
      <c r="C3164" s="3">
        <v>6010.5</v>
      </c>
      <c r="D3164" s="3"/>
    </row>
    <row r="3165" spans="1:4" x14ac:dyDescent="0.2">
      <c r="A3165" s="1" t="s">
        <v>3419</v>
      </c>
      <c r="B3165" s="3">
        <v>13.627649999999999</v>
      </c>
      <c r="C3165" s="3">
        <v>5944.27</v>
      </c>
      <c r="D3165" s="3"/>
    </row>
    <row r="3166" spans="1:4" x14ac:dyDescent="0.2">
      <c r="A3166" s="1" t="s">
        <v>3420</v>
      </c>
      <c r="B3166" s="3">
        <v>13.61575</v>
      </c>
      <c r="C3166" s="3">
        <v>5953.76</v>
      </c>
      <c r="D3166" s="3"/>
    </row>
    <row r="3167" spans="1:4" x14ac:dyDescent="0.2">
      <c r="A3167" s="1" t="s">
        <v>3421</v>
      </c>
      <c r="B3167" s="3">
        <v>13.62405</v>
      </c>
      <c r="C3167" s="3">
        <v>5926.51</v>
      </c>
      <c r="D3167" s="3"/>
    </row>
    <row r="3168" spans="1:4" x14ac:dyDescent="0.2">
      <c r="A3168" s="1" t="s">
        <v>3422</v>
      </c>
      <c r="B3168" s="3">
        <v>13.624600000000001</v>
      </c>
      <c r="C3168" s="3">
        <v>5804.84</v>
      </c>
      <c r="D3168" s="3"/>
    </row>
    <row r="3169" spans="1:4" x14ac:dyDescent="0.2">
      <c r="A3169" s="1" t="s">
        <v>3423</v>
      </c>
      <c r="B3169" s="3">
        <v>13.757100000000001</v>
      </c>
      <c r="C3169" s="3">
        <v>5813.42</v>
      </c>
      <c r="D3169" s="3"/>
    </row>
    <row r="3170" spans="1:4" x14ac:dyDescent="0.2">
      <c r="A3170" s="1" t="s">
        <v>3424</v>
      </c>
      <c r="B3170" s="3">
        <v>13.7973</v>
      </c>
      <c r="C3170" s="3">
        <v>5297.5</v>
      </c>
      <c r="D3170" s="3"/>
    </row>
    <row r="3171" spans="1:4" x14ac:dyDescent="0.2">
      <c r="A3171" s="1" t="s">
        <v>3425</v>
      </c>
      <c r="B3171" s="3">
        <v>14.245200000000001</v>
      </c>
      <c r="C3171" s="3">
        <v>5587.22</v>
      </c>
      <c r="D3171" s="3"/>
    </row>
    <row r="3172" spans="1:4" x14ac:dyDescent="0.2">
      <c r="A3172" s="1" t="s">
        <v>3426</v>
      </c>
      <c r="B3172" s="3">
        <v>14.052150000000001</v>
      </c>
      <c r="C3172" s="3">
        <v>5529.97</v>
      </c>
      <c r="D3172" s="3"/>
    </row>
    <row r="3173" spans="1:4" x14ac:dyDescent="0.2">
      <c r="A3173" s="1" t="s">
        <v>3427</v>
      </c>
      <c r="B3173" s="3">
        <v>13.841049999999999</v>
      </c>
      <c r="C3173" s="3">
        <v>5594.87</v>
      </c>
      <c r="D3173" s="3"/>
    </row>
    <row r="3174" spans="1:4" x14ac:dyDescent="0.2">
      <c r="A3174" s="1" t="s">
        <v>3428</v>
      </c>
      <c r="B3174" s="3">
        <v>13.8979</v>
      </c>
      <c r="C3174" s="3">
        <v>5598.98</v>
      </c>
      <c r="D3174" s="3"/>
    </row>
    <row r="3175" spans="1:4" x14ac:dyDescent="0.2">
      <c r="A3175" s="1" t="s">
        <v>3429</v>
      </c>
      <c r="B3175" s="3">
        <v>14.05125</v>
      </c>
      <c r="C3175" s="3">
        <v>5652.28</v>
      </c>
      <c r="D3175" s="3"/>
    </row>
    <row r="3176" spans="1:4" x14ac:dyDescent="0.2">
      <c r="A3176" s="1" t="s">
        <v>3430</v>
      </c>
      <c r="B3176" s="3">
        <v>14.124700000000001</v>
      </c>
      <c r="C3176" s="3">
        <v>5645.57</v>
      </c>
      <c r="D3176" s="3"/>
    </row>
    <row r="3177" spans="1:4" x14ac:dyDescent="0.2">
      <c r="A3177" s="1" t="s">
        <v>3431</v>
      </c>
      <c r="B3177" s="3">
        <v>14.189350000000001</v>
      </c>
      <c r="C3177" s="3">
        <v>5625.37</v>
      </c>
      <c r="D3177" s="3"/>
    </row>
    <row r="3178" spans="1:4" x14ac:dyDescent="0.2">
      <c r="A3178" s="1" t="s">
        <v>3432</v>
      </c>
      <c r="B3178" s="3">
        <v>14.3141</v>
      </c>
      <c r="C3178" s="3">
        <v>5616.07</v>
      </c>
      <c r="D3178" s="3"/>
    </row>
    <row r="3179" spans="1:4" x14ac:dyDescent="0.2">
      <c r="A3179" s="1" t="s">
        <v>3433</v>
      </c>
      <c r="B3179" s="3">
        <v>14.485849999999999</v>
      </c>
      <c r="C3179" s="3">
        <v>5671.48</v>
      </c>
      <c r="D3179" s="3"/>
    </row>
    <row r="3180" spans="1:4" x14ac:dyDescent="0.2">
      <c r="A3180" s="1" t="s">
        <v>3434</v>
      </c>
      <c r="B3180" s="3">
        <v>14.619250000000001</v>
      </c>
      <c r="C3180" s="3">
        <v>5679.74</v>
      </c>
      <c r="D3180" s="3"/>
    </row>
    <row r="3181" spans="1:4" x14ac:dyDescent="0.2">
      <c r="A3181" s="1" t="s">
        <v>3435</v>
      </c>
      <c r="B3181" s="3">
        <v>14.75675</v>
      </c>
      <c r="C3181" s="3">
        <v>5707.68</v>
      </c>
      <c r="D3181" s="3"/>
    </row>
    <row r="3182" spans="1:4" x14ac:dyDescent="0.2">
      <c r="A3182" s="1" t="s">
        <v>3436</v>
      </c>
      <c r="B3182" s="3">
        <v>14.91765</v>
      </c>
      <c r="C3182" s="3">
        <v>5763.75</v>
      </c>
      <c r="D3182" s="3"/>
    </row>
    <row r="3183" spans="1:4" x14ac:dyDescent="0.2">
      <c r="A3183" s="1" t="s">
        <v>3437</v>
      </c>
      <c r="B3183" s="3">
        <v>14.775700000000001</v>
      </c>
      <c r="C3183" s="3">
        <v>5769.55</v>
      </c>
      <c r="D3183" s="3"/>
    </row>
    <row r="3184" spans="1:4" x14ac:dyDescent="0.2">
      <c r="A3184" s="1" t="s">
        <v>3438</v>
      </c>
      <c r="B3184" s="3">
        <v>14.7636</v>
      </c>
      <c r="C3184" s="3">
        <v>5779.3</v>
      </c>
      <c r="D3184" s="3"/>
    </row>
    <row r="3185" spans="1:4" x14ac:dyDescent="0.2">
      <c r="A3185" s="1" t="s">
        <v>3439</v>
      </c>
      <c r="B3185" s="3">
        <v>14.689</v>
      </c>
      <c r="C3185" s="3">
        <v>5849.71</v>
      </c>
      <c r="D3185" s="3"/>
    </row>
    <row r="3186" spans="1:4" x14ac:dyDescent="0.2">
      <c r="A3186" s="1" t="s">
        <v>3440</v>
      </c>
      <c r="B3186" s="3">
        <v>14.6829</v>
      </c>
      <c r="C3186" s="3">
        <v>5901.76</v>
      </c>
      <c r="D3186" s="3"/>
    </row>
    <row r="3187" spans="1:4" x14ac:dyDescent="0.2">
      <c r="A3187" s="1" t="s">
        <v>3441</v>
      </c>
      <c r="B3187" s="3">
        <v>14.7773</v>
      </c>
      <c r="C3187" s="3">
        <v>5995.07</v>
      </c>
      <c r="D3187" s="3"/>
    </row>
    <row r="3188" spans="1:4" x14ac:dyDescent="0.2">
      <c r="A3188" s="1" t="s">
        <v>3442</v>
      </c>
      <c r="B3188" s="3">
        <v>14.829350000000002</v>
      </c>
      <c r="C3188" s="3">
        <v>6049.99</v>
      </c>
      <c r="D3188" s="3"/>
    </row>
    <row r="3189" spans="1:4" x14ac:dyDescent="0.2">
      <c r="A3189" s="1" t="s">
        <v>3443</v>
      </c>
      <c r="B3189" s="3">
        <v>14.817450000000001</v>
      </c>
      <c r="C3189" s="3">
        <v>6062.23</v>
      </c>
      <c r="D3189" s="3"/>
    </row>
    <row r="3190" spans="1:4" x14ac:dyDescent="0.2">
      <c r="A3190" s="1" t="s">
        <v>3444</v>
      </c>
      <c r="B3190" s="3">
        <v>14.819649999999999</v>
      </c>
      <c r="C3190" s="3">
        <v>6072.14</v>
      </c>
      <c r="D3190" s="3"/>
    </row>
    <row r="3191" spans="1:4" x14ac:dyDescent="0.2">
      <c r="A3191" s="1" t="s">
        <v>3445</v>
      </c>
      <c r="B3191" s="3">
        <v>14.836749999999999</v>
      </c>
      <c r="C3191" s="3">
        <v>6105.36</v>
      </c>
      <c r="D3191" s="3"/>
    </row>
    <row r="3192" spans="1:4" x14ac:dyDescent="0.2">
      <c r="A3192" s="1" t="s">
        <v>3446</v>
      </c>
      <c r="B3192" s="3">
        <v>14.8201</v>
      </c>
      <c r="C3192" s="3">
        <v>6133.8</v>
      </c>
      <c r="D3192" s="3"/>
    </row>
    <row r="3193" spans="1:4" x14ac:dyDescent="0.2">
      <c r="A3193" s="1" t="s">
        <v>3447</v>
      </c>
      <c r="B3193" s="3">
        <v>14.835450000000002</v>
      </c>
      <c r="C3193" s="3">
        <v>6117.68</v>
      </c>
      <c r="D3193" s="3"/>
    </row>
    <row r="3194" spans="1:4" x14ac:dyDescent="0.2">
      <c r="A3194" s="1" t="s">
        <v>3448</v>
      </c>
      <c r="B3194" s="3">
        <v>14.8066</v>
      </c>
      <c r="C3194" s="3">
        <v>6123.08</v>
      </c>
      <c r="D3194" s="3"/>
    </row>
    <row r="3195" spans="1:4" x14ac:dyDescent="0.2">
      <c r="A3195" s="1" t="s">
        <v>3449</v>
      </c>
      <c r="B3195" s="3">
        <v>14.658999999999999</v>
      </c>
      <c r="C3195" s="3">
        <v>6152.64</v>
      </c>
      <c r="D3195" s="3"/>
    </row>
    <row r="3196" spans="1:4" x14ac:dyDescent="0.2">
      <c r="A3196" s="1" t="s">
        <v>3450</v>
      </c>
      <c r="B3196" s="3">
        <v>14.650300000000001</v>
      </c>
      <c r="C3196" s="3">
        <v>6168.61</v>
      </c>
      <c r="D3196" s="3"/>
    </row>
    <row r="3197" spans="1:4" x14ac:dyDescent="0.2">
      <c r="A3197" s="1" t="s">
        <v>3451</v>
      </c>
      <c r="B3197" s="3">
        <v>14.674099999999999</v>
      </c>
      <c r="C3197" s="3">
        <v>6217.22</v>
      </c>
      <c r="D3197" s="3"/>
    </row>
    <row r="3198" spans="1:4" x14ac:dyDescent="0.2">
      <c r="A3198" s="1" t="s">
        <v>3452</v>
      </c>
      <c r="B3198" s="3">
        <v>14.699449999999999</v>
      </c>
      <c r="C3198" s="3">
        <v>6243.65</v>
      </c>
      <c r="D3198" s="3"/>
    </row>
    <row r="3199" spans="1:4" x14ac:dyDescent="0.2">
      <c r="A3199" s="1" t="s">
        <v>3453</v>
      </c>
      <c r="B3199" s="3">
        <v>14.708749999999998</v>
      </c>
      <c r="C3199" s="3">
        <v>6254.49</v>
      </c>
      <c r="D3199" s="3"/>
    </row>
    <row r="3200" spans="1:4" x14ac:dyDescent="0.2">
      <c r="A3200" s="1" t="s">
        <v>3454</v>
      </c>
      <c r="B3200" s="3">
        <v>14.73085</v>
      </c>
      <c r="C3200" s="3">
        <v>6351.06</v>
      </c>
      <c r="D3200" s="3"/>
    </row>
    <row r="3201" spans="1:4" x14ac:dyDescent="0.2">
      <c r="A3201" s="1" t="s">
        <v>3455</v>
      </c>
      <c r="B3201" s="3">
        <v>14.7422</v>
      </c>
      <c r="C3201" s="3">
        <v>6414</v>
      </c>
      <c r="D3201" s="3"/>
    </row>
    <row r="3202" spans="1:4" x14ac:dyDescent="0.2">
      <c r="A3202" s="1" t="s">
        <v>3456</v>
      </c>
      <c r="B3202" s="3">
        <v>14.734549999999999</v>
      </c>
      <c r="C3202" s="3">
        <v>6478.47</v>
      </c>
      <c r="D3202" s="3"/>
    </row>
    <row r="3203" spans="1:4" x14ac:dyDescent="0.2">
      <c r="A3203" s="1" t="s">
        <v>3457</v>
      </c>
      <c r="B3203" s="3">
        <v>14.72945</v>
      </c>
      <c r="C3203" s="3">
        <v>6491.95</v>
      </c>
      <c r="D3203" s="3"/>
    </row>
    <row r="3204" spans="1:4" x14ac:dyDescent="0.2">
      <c r="A3204" s="1" t="s">
        <v>3458</v>
      </c>
      <c r="B3204" s="3">
        <v>14.676500000000001</v>
      </c>
      <c r="C3204" s="3">
        <v>6436.23</v>
      </c>
      <c r="D3204" s="3"/>
    </row>
    <row r="3205" spans="1:4" x14ac:dyDescent="0.2">
      <c r="A3205" s="1" t="s">
        <v>3459</v>
      </c>
      <c r="B3205" s="3">
        <v>14.573499999999999</v>
      </c>
      <c r="C3205" s="3">
        <v>6505.17</v>
      </c>
      <c r="D3205" s="3"/>
    </row>
    <row r="3206" spans="1:4" x14ac:dyDescent="0.2">
      <c r="A3206" s="1" t="s">
        <v>3460</v>
      </c>
      <c r="B3206" s="3">
        <v>14.606449999999999</v>
      </c>
      <c r="C3206" s="3">
        <v>6552.36</v>
      </c>
      <c r="D3206" s="3"/>
    </row>
    <row r="3207" spans="1:4" x14ac:dyDescent="0.2">
      <c r="A3207" s="1" t="s">
        <v>3461</v>
      </c>
      <c r="B3207" s="3">
        <v>14.63125</v>
      </c>
      <c r="C3207" s="3">
        <v>6599.29</v>
      </c>
      <c r="D3207" s="3"/>
    </row>
    <row r="3208" spans="1:4" x14ac:dyDescent="0.2">
      <c r="A3208" s="1" t="s">
        <v>3462</v>
      </c>
      <c r="B3208" s="3">
        <v>14.638349999999999</v>
      </c>
      <c r="C3208" s="3">
        <v>6581.73</v>
      </c>
      <c r="D3208" s="3"/>
    </row>
    <row r="3209" spans="1:4" x14ac:dyDescent="0.2">
      <c r="A3209" s="1" t="s">
        <v>3463</v>
      </c>
      <c r="B3209" s="3">
        <v>14.647500000000001</v>
      </c>
      <c r="C3209" s="3">
        <v>6605.29</v>
      </c>
      <c r="D3209" s="3"/>
    </row>
    <row r="3210" spans="1:4" x14ac:dyDescent="0.2">
      <c r="A3210" s="1" t="s">
        <v>3464</v>
      </c>
      <c r="B3210" s="3">
        <v>14.6556</v>
      </c>
      <c r="C3210" s="3">
        <v>6654.46</v>
      </c>
      <c r="D3210" s="3"/>
    </row>
    <row r="3211" spans="1:4" x14ac:dyDescent="0.2">
      <c r="A3211" s="1" t="s">
        <v>3465</v>
      </c>
      <c r="B3211" s="3">
        <v>14.6737</v>
      </c>
      <c r="C3211" s="3">
        <v>6496.84</v>
      </c>
      <c r="D3211" s="3"/>
    </row>
    <row r="3212" spans="1:4" x14ac:dyDescent="0.2">
      <c r="A3212" s="1" t="s">
        <v>3466</v>
      </c>
      <c r="B3212" s="3">
        <v>14.720050000000001</v>
      </c>
      <c r="C3212" s="3">
        <v>6489.96</v>
      </c>
      <c r="D3212" s="3"/>
    </row>
    <row r="3213" spans="1:4" x14ac:dyDescent="0.2">
      <c r="A3213" s="1" t="s">
        <v>3467</v>
      </c>
      <c r="B3213" s="3">
        <v>14.757200000000001</v>
      </c>
      <c r="C3213" s="3">
        <v>6366.92</v>
      </c>
      <c r="D3213" s="3"/>
    </row>
    <row r="3214" spans="1:4" x14ac:dyDescent="0.2">
      <c r="A3214" s="1" t="s">
        <v>3468</v>
      </c>
      <c r="B3214" s="3">
        <v>14.7803</v>
      </c>
      <c r="C3214" s="3">
        <v>6326.46</v>
      </c>
      <c r="D3214" s="3"/>
    </row>
    <row r="3215" spans="1:4" x14ac:dyDescent="0.2">
      <c r="A3215" s="1" t="s">
        <v>3469</v>
      </c>
      <c r="B3215" s="3">
        <v>14.809550000000002</v>
      </c>
      <c r="C3215" s="3">
        <v>6410.05</v>
      </c>
      <c r="D3215" s="3"/>
    </row>
    <row r="3216" spans="1:4" x14ac:dyDescent="0.2">
      <c r="A3216" s="1" t="s">
        <v>3470</v>
      </c>
      <c r="B3216" s="3">
        <v>14.793099999999999</v>
      </c>
      <c r="C3216" s="3">
        <v>6484.88</v>
      </c>
      <c r="D3216" s="3"/>
    </row>
    <row r="3217" spans="1:4" x14ac:dyDescent="0.2">
      <c r="A3217" s="1" t="s">
        <v>3471</v>
      </c>
      <c r="B3217" s="3" t="e">
        <v>#DIV/0!</v>
      </c>
      <c r="C3217" t="s">
        <v>192</v>
      </c>
      <c r="D3217" s="3"/>
    </row>
    <row r="3218" spans="1:4" x14ac:dyDescent="0.2">
      <c r="A3218" s="1" t="s">
        <v>3472</v>
      </c>
      <c r="B3218" s="3" t="e">
        <v>#DIV/0!</v>
      </c>
      <c r="C3218" t="s">
        <v>192</v>
      </c>
      <c r="D3218" s="3"/>
    </row>
    <row r="3219" spans="1:4" x14ac:dyDescent="0.2">
      <c r="A3219" s="1" t="s">
        <v>3473</v>
      </c>
      <c r="B3219" s="3" t="e">
        <v>#DIV/0!</v>
      </c>
      <c r="C3219" t="s">
        <v>192</v>
      </c>
      <c r="D3219" s="3"/>
    </row>
    <row r="3220" spans="1:4" x14ac:dyDescent="0.2">
      <c r="A3220" s="1" t="s">
        <v>3474</v>
      </c>
      <c r="B3220" s="3">
        <v>14.798500000000001</v>
      </c>
      <c r="C3220" s="3">
        <v>6618.68</v>
      </c>
      <c r="D3220" s="3"/>
    </row>
    <row r="3221" spans="1:4" x14ac:dyDescent="0.2">
      <c r="A3221" s="1" t="s">
        <v>3475</v>
      </c>
      <c r="B3221" s="3">
        <v>14.844650000000001</v>
      </c>
      <c r="C3221" s="3">
        <v>6642.11</v>
      </c>
      <c r="D3221" s="3"/>
    </row>
    <row r="3222" spans="1:4" x14ac:dyDescent="0.2">
      <c r="A3222" s="1" t="s">
        <v>3476</v>
      </c>
      <c r="B3222" s="3">
        <v>14.911249999999999</v>
      </c>
      <c r="C3222" s="3">
        <v>6675.2</v>
      </c>
      <c r="D3222" s="3"/>
    </row>
    <row r="3223" spans="1:4" x14ac:dyDescent="0.2">
      <c r="A3223" s="1" t="s">
        <v>3477</v>
      </c>
      <c r="B3223" s="3">
        <v>14.987500000000001</v>
      </c>
      <c r="C3223" s="3">
        <v>6706.08</v>
      </c>
      <c r="D3223" s="3"/>
    </row>
    <row r="3224" spans="1:4" x14ac:dyDescent="0.2">
      <c r="A3224" s="1" t="s">
        <v>3478</v>
      </c>
      <c r="B3224" s="3">
        <v>15.206250000000001</v>
      </c>
      <c r="C3224" s="3">
        <v>6606.3</v>
      </c>
      <c r="D3224" s="3"/>
    </row>
    <row r="3225" spans="1:4" x14ac:dyDescent="0.2">
      <c r="A3225" s="1" t="s">
        <v>3479</v>
      </c>
      <c r="B3225" s="3">
        <v>15.30195</v>
      </c>
      <c r="C3225" s="3">
        <v>6491.68</v>
      </c>
      <c r="D3225" s="3"/>
    </row>
    <row r="3226" spans="1:4" x14ac:dyDescent="0.2">
      <c r="A3226" s="1" t="s">
        <v>3480</v>
      </c>
      <c r="B3226" s="3">
        <v>15.366400000000001</v>
      </c>
      <c r="C3226" s="3">
        <v>6600.86</v>
      </c>
      <c r="D3226" s="3"/>
    </row>
    <row r="3227" spans="1:4" x14ac:dyDescent="0.2">
      <c r="A3227" s="1" t="s">
        <v>3481</v>
      </c>
      <c r="B3227" s="3">
        <v>15.451699999999999</v>
      </c>
      <c r="C3227" s="3">
        <v>6593.45</v>
      </c>
      <c r="D3227" s="3"/>
    </row>
    <row r="3228" spans="1:4" x14ac:dyDescent="0.2">
      <c r="A3228" s="1" t="s">
        <v>3482</v>
      </c>
      <c r="B3228" s="3">
        <v>15.5779</v>
      </c>
      <c r="C3228" s="3">
        <v>6578.89</v>
      </c>
      <c r="D3228" s="3"/>
    </row>
    <row r="3229" spans="1:4" x14ac:dyDescent="0.2">
      <c r="A3229" s="1" t="s">
        <v>3483</v>
      </c>
      <c r="B3229" s="3">
        <v>15.802849999999999</v>
      </c>
      <c r="C3229" s="3">
        <v>6593.15</v>
      </c>
      <c r="D3229" s="3"/>
    </row>
    <row r="3230" spans="1:4" x14ac:dyDescent="0.2">
      <c r="A3230" s="1" t="s">
        <v>3484</v>
      </c>
      <c r="B3230" s="3" t="e">
        <v>#DIV/0!</v>
      </c>
      <c r="C3230" t="s">
        <v>192</v>
      </c>
      <c r="D3230" s="3"/>
    </row>
    <row r="3231" spans="1:4" x14ac:dyDescent="0.2">
      <c r="A3231" s="1" t="s">
        <v>3485</v>
      </c>
      <c r="B3231" s="3">
        <v>15.934850000000001</v>
      </c>
      <c r="C3231" s="3">
        <v>6529.93</v>
      </c>
      <c r="D3231" s="3"/>
    </row>
    <row r="3232" spans="1:4" x14ac:dyDescent="0.2">
      <c r="A3232" s="1" t="s">
        <v>3486</v>
      </c>
      <c r="B3232" s="3">
        <v>15.939249999999999</v>
      </c>
      <c r="C3232" s="3">
        <v>6508.96</v>
      </c>
      <c r="D3232" s="3"/>
    </row>
    <row r="3233" spans="1:4" x14ac:dyDescent="0.2">
      <c r="A3233" s="1" t="s">
        <v>3487</v>
      </c>
      <c r="B3233" s="3">
        <v>15.8637</v>
      </c>
      <c r="C3233" s="3">
        <v>6536.15</v>
      </c>
      <c r="D3233" s="3"/>
    </row>
    <row r="3234" spans="1:4" x14ac:dyDescent="0.2">
      <c r="A3234" s="1" t="s">
        <v>3488</v>
      </c>
      <c r="B3234" s="3">
        <v>16.099049999999998</v>
      </c>
      <c r="C3234" s="3">
        <v>6570.85</v>
      </c>
      <c r="D3234" s="3"/>
    </row>
    <row r="3235" spans="1:4" x14ac:dyDescent="0.2">
      <c r="A3235" s="1" t="s">
        <v>3489</v>
      </c>
      <c r="B3235" s="3">
        <v>16.281649999999999</v>
      </c>
      <c r="C3235" s="3">
        <v>6647.56</v>
      </c>
      <c r="D3235" s="3"/>
    </row>
    <row r="3236" spans="1:4" x14ac:dyDescent="0.2">
      <c r="A3236" s="1" t="s">
        <v>3490</v>
      </c>
      <c r="B3236" s="3">
        <v>16.3828</v>
      </c>
      <c r="C3236" s="3">
        <v>6647.41</v>
      </c>
      <c r="D3236" s="3"/>
    </row>
    <row r="3237" spans="1:4" x14ac:dyDescent="0.2">
      <c r="A3237" s="1" t="s">
        <v>3491</v>
      </c>
      <c r="B3237" s="3">
        <v>16.3626</v>
      </c>
      <c r="C3237" s="3">
        <v>6762.93</v>
      </c>
      <c r="D3237" s="3"/>
    </row>
    <row r="3238" spans="1:4" x14ac:dyDescent="0.2">
      <c r="A3238" s="1" t="s">
        <v>3492</v>
      </c>
      <c r="B3238" s="3">
        <v>16.370950000000001</v>
      </c>
      <c r="C3238" s="3">
        <v>6768.97</v>
      </c>
      <c r="D3238" s="3"/>
    </row>
    <row r="3239" spans="1:4" x14ac:dyDescent="0.2">
      <c r="A3239" s="1" t="s">
        <v>3493</v>
      </c>
      <c r="B3239" s="3">
        <v>16.402349999999998</v>
      </c>
      <c r="C3239" s="3">
        <v>6838.38</v>
      </c>
      <c r="D3239" s="3"/>
    </row>
    <row r="3240" spans="1:4" x14ac:dyDescent="0.2">
      <c r="A3240" s="1" t="s">
        <v>3494</v>
      </c>
      <c r="B3240" s="3">
        <v>16.427500000000002</v>
      </c>
      <c r="C3240" s="3">
        <v>6898.66</v>
      </c>
      <c r="D3240" s="3"/>
    </row>
    <row r="3241" spans="1:4" x14ac:dyDescent="0.2">
      <c r="A3241" s="1" t="s">
        <v>3495</v>
      </c>
      <c r="B3241" s="3">
        <v>16.453800000000001</v>
      </c>
      <c r="C3241" s="3">
        <v>6913.46</v>
      </c>
      <c r="D3241" s="3"/>
    </row>
    <row r="3242" spans="1:4" x14ac:dyDescent="0.2">
      <c r="A3242" s="1" t="s">
        <v>3496</v>
      </c>
      <c r="B3242" s="3">
        <v>16.491350000000001</v>
      </c>
      <c r="C3242" s="3">
        <v>7014.37</v>
      </c>
      <c r="D3242" s="3"/>
    </row>
    <row r="3243" spans="1:4" x14ac:dyDescent="0.2">
      <c r="A3243" s="1" t="s">
        <v>3497</v>
      </c>
      <c r="B3243" s="3">
        <v>16.57375</v>
      </c>
      <c r="C3243" s="3">
        <v>7076.59</v>
      </c>
      <c r="D3243" s="3"/>
    </row>
    <row r="3244" spans="1:4" x14ac:dyDescent="0.2">
      <c r="A3244" s="1" t="s">
        <v>3498</v>
      </c>
      <c r="B3244" s="3">
        <v>16.72345</v>
      </c>
      <c r="C3244" s="3">
        <v>6828.8</v>
      </c>
      <c r="D3244" s="3"/>
    </row>
    <row r="3245" spans="1:4" x14ac:dyDescent="0.2">
      <c r="A3245" s="1" t="s">
        <v>3499</v>
      </c>
      <c r="B3245" s="3">
        <v>17.107849999999999</v>
      </c>
      <c r="C3245" s="3">
        <v>6884.18</v>
      </c>
      <c r="D3245" s="3"/>
    </row>
    <row r="3246" spans="1:4" x14ac:dyDescent="0.2">
      <c r="A3246" s="1" t="s">
        <v>3500</v>
      </c>
      <c r="B3246" s="3">
        <v>17.213999999999999</v>
      </c>
      <c r="C3246" s="3">
        <v>6891.94</v>
      </c>
      <c r="D3246" s="3"/>
    </row>
    <row r="3247" spans="1:4" x14ac:dyDescent="0.2">
      <c r="A3247" s="1" t="s">
        <v>3501</v>
      </c>
      <c r="B3247" s="3">
        <v>17.074249999999999</v>
      </c>
      <c r="C3247" s="3">
        <v>6855.66</v>
      </c>
      <c r="D3247" s="3"/>
    </row>
    <row r="3248" spans="1:4" x14ac:dyDescent="0.2">
      <c r="A3248" s="1" t="s">
        <v>3502</v>
      </c>
      <c r="B3248" s="3">
        <v>17.2499</v>
      </c>
      <c r="C3248" s="3">
        <v>6885.75</v>
      </c>
      <c r="D3248" s="3"/>
    </row>
    <row r="3249" spans="1:4" x14ac:dyDescent="0.2">
      <c r="A3249" s="1" t="s">
        <v>3503</v>
      </c>
      <c r="B3249" s="3">
        <v>17.2498</v>
      </c>
      <c r="C3249" s="3">
        <v>6924.39</v>
      </c>
      <c r="D3249" s="3"/>
    </row>
    <row r="3250" spans="1:4" x14ac:dyDescent="0.2">
      <c r="A3250" s="1" t="s">
        <v>3504</v>
      </c>
      <c r="B3250" s="3">
        <v>17.272349999999999</v>
      </c>
      <c r="C3250" s="3">
        <v>6880.16</v>
      </c>
      <c r="D3250" s="3"/>
    </row>
    <row r="3251" spans="1:4" x14ac:dyDescent="0.2">
      <c r="A3251" s="1" t="s">
        <v>3505</v>
      </c>
      <c r="B3251" s="3">
        <v>17.303550000000001</v>
      </c>
      <c r="C3251" s="3">
        <v>6961.92</v>
      </c>
      <c r="D3251" s="3"/>
    </row>
    <row r="3252" spans="1:4" x14ac:dyDescent="0.2">
      <c r="A3252" s="1" t="s">
        <v>3506</v>
      </c>
      <c r="B3252" s="3">
        <v>17.306049999999999</v>
      </c>
      <c r="C3252" s="3">
        <v>7003.58</v>
      </c>
      <c r="D3252" s="3"/>
    </row>
    <row r="3253" spans="1:4" x14ac:dyDescent="0.2">
      <c r="A3253" s="1" t="s">
        <v>3507</v>
      </c>
      <c r="B3253" s="3">
        <v>17.326900000000002</v>
      </c>
      <c r="C3253" s="3">
        <v>7059.26</v>
      </c>
      <c r="D3253" s="3"/>
    </row>
    <row r="3254" spans="1:4" x14ac:dyDescent="0.2">
      <c r="A3254" s="1" t="s">
        <v>3508</v>
      </c>
      <c r="B3254" s="3">
        <v>17.3324</v>
      </c>
      <c r="C3254" s="3">
        <v>7072.2</v>
      </c>
      <c r="D3254" s="3"/>
    </row>
    <row r="3255" spans="1:4" x14ac:dyDescent="0.2">
      <c r="A3255" s="1" t="s">
        <v>3509</v>
      </c>
      <c r="B3255" s="3">
        <v>17.345700000000001</v>
      </c>
      <c r="C3255" s="3">
        <v>7116.32</v>
      </c>
      <c r="D3255" s="3"/>
    </row>
    <row r="3256" spans="1:4" x14ac:dyDescent="0.2">
      <c r="A3256" s="1" t="s">
        <v>3510</v>
      </c>
      <c r="B3256" s="3">
        <v>17.3626</v>
      </c>
      <c r="C3256" s="3">
        <v>7182.74</v>
      </c>
      <c r="D3256" s="3"/>
    </row>
    <row r="3257" spans="1:4" x14ac:dyDescent="0.2">
      <c r="A3257" s="1" t="s">
        <v>3511</v>
      </c>
      <c r="B3257" s="3">
        <v>17.36345</v>
      </c>
      <c r="C3257" s="3">
        <v>7205.5</v>
      </c>
      <c r="D3257" s="3"/>
    </row>
    <row r="3258" spans="1:4" x14ac:dyDescent="0.2">
      <c r="A3258" s="1" t="s">
        <v>3512</v>
      </c>
      <c r="B3258" s="3">
        <v>16.661000000000001</v>
      </c>
      <c r="C3258" s="3">
        <v>7148.4</v>
      </c>
      <c r="D3258" s="3"/>
    </row>
    <row r="3259" spans="1:4" x14ac:dyDescent="0.2">
      <c r="A3259" s="1" t="s">
        <v>3513</v>
      </c>
      <c r="B3259" s="3">
        <v>16.633850000000002</v>
      </c>
      <c r="C3259" s="3">
        <v>6990.68</v>
      </c>
      <c r="D3259" s="3"/>
    </row>
    <row r="3260" spans="1:4" x14ac:dyDescent="0.2">
      <c r="A3260" s="1" t="s">
        <v>3514</v>
      </c>
      <c r="B3260" s="3">
        <v>16.684049999999999</v>
      </c>
      <c r="C3260" s="3">
        <v>6987.97</v>
      </c>
      <c r="D3260" s="3"/>
    </row>
    <row r="3261" spans="1:4" x14ac:dyDescent="0.2">
      <c r="A3261" s="1" t="s">
        <v>3515</v>
      </c>
      <c r="B3261" s="3">
        <v>16.676400000000001</v>
      </c>
      <c r="C3261" s="3">
        <v>7063.25</v>
      </c>
      <c r="D3261" s="3"/>
    </row>
    <row r="3262" spans="1:4" x14ac:dyDescent="0.2">
      <c r="A3262" s="1" t="s">
        <v>3516</v>
      </c>
      <c r="B3262" s="3">
        <v>16.730550000000001</v>
      </c>
      <c r="C3262" s="3">
        <v>6987.49</v>
      </c>
      <c r="D3262" s="3"/>
    </row>
    <row r="3263" spans="1:4" x14ac:dyDescent="0.2">
      <c r="A3263" s="1" t="s">
        <v>3517</v>
      </c>
      <c r="B3263" s="3">
        <v>16.808599999999998</v>
      </c>
      <c r="C3263" s="3">
        <v>6881.04</v>
      </c>
      <c r="D3263" s="3"/>
    </row>
    <row r="3264" spans="1:4" x14ac:dyDescent="0.2">
      <c r="A3264" s="1" t="s">
        <v>3518</v>
      </c>
      <c r="B3264" s="3">
        <v>16.952150000000003</v>
      </c>
      <c r="C3264" s="3">
        <v>6989.65</v>
      </c>
      <c r="D3264" s="3"/>
    </row>
    <row r="3265" spans="1:4" x14ac:dyDescent="0.2">
      <c r="A3265" s="1" t="s">
        <v>3519</v>
      </c>
      <c r="B3265" s="3">
        <v>17.197299999999998</v>
      </c>
      <c r="C3265" s="3">
        <v>7103.04</v>
      </c>
      <c r="D3265" s="3"/>
    </row>
    <row r="3266" spans="1:4" x14ac:dyDescent="0.2">
      <c r="A3266" s="1" t="s">
        <v>3520</v>
      </c>
      <c r="B3266" s="3">
        <v>17.275649999999999</v>
      </c>
      <c r="C3266" s="3">
        <v>7181.02</v>
      </c>
      <c r="D3266" s="3"/>
    </row>
    <row r="3267" spans="1:4" x14ac:dyDescent="0.2">
      <c r="A3267" s="1" t="s">
        <v>3521</v>
      </c>
      <c r="B3267" s="3" t="e">
        <v>#DIV/0!</v>
      </c>
      <c r="C3267" t="s">
        <v>192</v>
      </c>
      <c r="D3267" s="3"/>
    </row>
    <row r="3268" spans="1:4" x14ac:dyDescent="0.2">
      <c r="A3268" s="1" t="s">
        <v>3522</v>
      </c>
      <c r="B3268" s="3" t="e">
        <v>#DIV/0!</v>
      </c>
      <c r="C3268" t="s">
        <v>192</v>
      </c>
      <c r="D3268" s="3"/>
    </row>
    <row r="3269" spans="1:4" x14ac:dyDescent="0.2">
      <c r="A3269" s="1" t="s">
        <v>3523</v>
      </c>
      <c r="B3269" s="3">
        <v>17.275649999999999</v>
      </c>
      <c r="C3269" s="3">
        <v>7269.6</v>
      </c>
      <c r="D3269" s="3"/>
    </row>
    <row r="3270" spans="1:4" x14ac:dyDescent="0.2">
      <c r="A3270" s="1" t="s">
        <v>3524</v>
      </c>
      <c r="B3270" s="3">
        <v>17.406950000000002</v>
      </c>
      <c r="C3270" s="3">
        <v>7264.48</v>
      </c>
      <c r="D3270" s="3"/>
    </row>
    <row r="3271" spans="1:4" x14ac:dyDescent="0.2">
      <c r="A3271" s="1" t="s">
        <v>3525</v>
      </c>
      <c r="B3271" s="3" t="e">
        <v>#DIV/0!</v>
      </c>
      <c r="C3271" t="s">
        <v>192</v>
      </c>
      <c r="D3271" s="3"/>
    </row>
    <row r="3272" spans="1:4" x14ac:dyDescent="0.2">
      <c r="A3272" s="1" t="s">
        <v>3526</v>
      </c>
      <c r="B3272" s="3">
        <v>17.473849999999999</v>
      </c>
      <c r="C3272" s="3">
        <v>7389.17</v>
      </c>
      <c r="D3272" s="3"/>
    </row>
    <row r="3273" spans="1:4" x14ac:dyDescent="0.2">
      <c r="A3273" s="1" t="s">
        <v>3527</v>
      </c>
      <c r="B3273" s="3">
        <v>17.47925</v>
      </c>
      <c r="C3273" s="3">
        <v>7486.48</v>
      </c>
      <c r="D3273" s="3"/>
    </row>
    <row r="3274" spans="1:4" x14ac:dyDescent="0.2">
      <c r="A3274" s="1" t="s">
        <v>3528</v>
      </c>
      <c r="B3274" s="3">
        <v>17.558300000000003</v>
      </c>
      <c r="C3274" s="3">
        <v>7545.84</v>
      </c>
      <c r="D3274" s="3"/>
    </row>
    <row r="3275" spans="1:4" x14ac:dyDescent="0.2">
      <c r="A3275" s="1" t="s">
        <v>3529</v>
      </c>
      <c r="B3275" s="3">
        <v>17.576349999999998</v>
      </c>
      <c r="C3275" s="3">
        <v>7552.66</v>
      </c>
      <c r="D3275" s="3"/>
    </row>
    <row r="3276" spans="1:4" x14ac:dyDescent="0.2">
      <c r="A3276" s="1" t="s">
        <v>3530</v>
      </c>
      <c r="B3276" s="3">
        <v>17.64405</v>
      </c>
      <c r="C3276" s="3">
        <v>7584.15</v>
      </c>
      <c r="D3276" s="3"/>
    </row>
    <row r="3277" spans="1:4" x14ac:dyDescent="0.2">
      <c r="A3277" s="1" t="s">
        <v>3531</v>
      </c>
      <c r="B3277" s="3">
        <v>17.726949999999999</v>
      </c>
      <c r="C3277" s="3">
        <v>7663.68</v>
      </c>
      <c r="D3277" s="3"/>
    </row>
    <row r="3278" spans="1:4" x14ac:dyDescent="0.2">
      <c r="A3278" s="1" t="s">
        <v>3532</v>
      </c>
      <c r="B3278" s="3">
        <v>17.817100000000003</v>
      </c>
      <c r="C3278" s="3">
        <v>7651.49</v>
      </c>
      <c r="D3278" s="3"/>
    </row>
    <row r="3279" spans="1:4" x14ac:dyDescent="0.2">
      <c r="A3279" s="1" t="s">
        <v>3533</v>
      </c>
      <c r="B3279" s="3">
        <v>17.849550000000001</v>
      </c>
      <c r="C3279" s="3">
        <v>7709.22</v>
      </c>
      <c r="D3279" s="3"/>
    </row>
    <row r="3280" spans="1:4" x14ac:dyDescent="0.2">
      <c r="A3280" s="1" t="s">
        <v>3534</v>
      </c>
      <c r="B3280" s="3">
        <v>17.886200000000002</v>
      </c>
      <c r="C3280" s="3">
        <v>7730.88</v>
      </c>
      <c r="D3280" s="3"/>
    </row>
    <row r="3281" spans="1:4" x14ac:dyDescent="0.2">
      <c r="A3281" s="1" t="s">
        <v>3535</v>
      </c>
      <c r="B3281" s="3">
        <v>17.920549999999999</v>
      </c>
      <c r="C3281" s="3">
        <v>7783.72</v>
      </c>
      <c r="D3281" s="3"/>
    </row>
    <row r="3282" spans="1:4" x14ac:dyDescent="0.2">
      <c r="A3282" s="1" t="s">
        <v>3536</v>
      </c>
      <c r="B3282" s="3">
        <v>17.91</v>
      </c>
      <c r="C3282" s="3">
        <v>7881.28</v>
      </c>
      <c r="D3282" s="3"/>
    </row>
    <row r="3283" spans="1:4" x14ac:dyDescent="0.2">
      <c r="A3283" s="1" t="s">
        <v>3537</v>
      </c>
      <c r="B3283" s="3">
        <v>17.941549999999999</v>
      </c>
      <c r="C3283" s="3">
        <v>7876.37</v>
      </c>
      <c r="D3283" s="3"/>
    </row>
    <row r="3284" spans="1:4" x14ac:dyDescent="0.2">
      <c r="A3284" s="1" t="s">
        <v>3538</v>
      </c>
      <c r="B3284" s="3">
        <v>17.94885</v>
      </c>
      <c r="C3284" s="3">
        <v>8017.55</v>
      </c>
      <c r="D3284" s="3"/>
    </row>
    <row r="3285" spans="1:4" x14ac:dyDescent="0.2">
      <c r="A3285" s="1" t="s">
        <v>3539</v>
      </c>
      <c r="B3285" s="3">
        <v>17.95195</v>
      </c>
      <c r="C3285" s="3">
        <v>8070.5</v>
      </c>
      <c r="D3285" s="3"/>
    </row>
    <row r="3286" spans="1:4" x14ac:dyDescent="0.2">
      <c r="A3286" s="1" t="s">
        <v>3540</v>
      </c>
      <c r="B3286" s="3">
        <v>17.951149999999998</v>
      </c>
      <c r="C3286" s="3">
        <v>8121.97</v>
      </c>
      <c r="D3286" s="3"/>
    </row>
    <row r="3287" spans="1:4" x14ac:dyDescent="0.2">
      <c r="A3287" s="1" t="s">
        <v>3541</v>
      </c>
      <c r="B3287" s="3">
        <v>17.952349999999999</v>
      </c>
      <c r="C3287" s="3">
        <v>8246.81</v>
      </c>
      <c r="D3287" s="3"/>
    </row>
    <row r="3288" spans="1:4" x14ac:dyDescent="0.2">
      <c r="A3288" s="1" t="s">
        <v>3542</v>
      </c>
      <c r="B3288" s="3">
        <v>17.955449999999999</v>
      </c>
      <c r="C3288" s="3">
        <v>8256.23</v>
      </c>
      <c r="D3288" s="3"/>
    </row>
    <row r="3289" spans="1:4" x14ac:dyDescent="0.2">
      <c r="A3289" s="1" t="s">
        <v>3543</v>
      </c>
      <c r="B3289" s="3">
        <v>17.948050000000002</v>
      </c>
      <c r="C3289" s="3">
        <v>8275.5400000000009</v>
      </c>
      <c r="D3289" s="3"/>
    </row>
    <row r="3290" spans="1:4" x14ac:dyDescent="0.2">
      <c r="A3290" s="1" t="s">
        <v>3544</v>
      </c>
      <c r="B3290" s="3">
        <v>17.946950000000001</v>
      </c>
      <c r="C3290" s="3">
        <v>8310.5400000000009</v>
      </c>
      <c r="D3290" s="3"/>
    </row>
    <row r="3291" spans="1:4" x14ac:dyDescent="0.2">
      <c r="A3291" s="1" t="s">
        <v>3545</v>
      </c>
      <c r="B3291" s="3">
        <v>17.951750000000001</v>
      </c>
      <c r="C3291" s="3">
        <v>8326.2099999999991</v>
      </c>
      <c r="D3291" s="3"/>
    </row>
    <row r="3292" spans="1:4" x14ac:dyDescent="0.2">
      <c r="A3292" s="1" t="s">
        <v>3546</v>
      </c>
      <c r="B3292" s="3">
        <v>17.952750000000002</v>
      </c>
      <c r="C3292" s="3">
        <v>8392.56</v>
      </c>
      <c r="D3292" s="3"/>
    </row>
    <row r="3293" spans="1:4" x14ac:dyDescent="0.2">
      <c r="A3293" s="1" t="s">
        <v>3547</v>
      </c>
      <c r="B3293" s="3">
        <v>17.957250000000002</v>
      </c>
      <c r="C3293" s="3">
        <v>8381.0300000000007</v>
      </c>
      <c r="D3293" s="3"/>
    </row>
    <row r="3294" spans="1:4" x14ac:dyDescent="0.2">
      <c r="A3294" s="1" t="s">
        <v>3548</v>
      </c>
      <c r="B3294" s="3">
        <v>17.958199999999998</v>
      </c>
      <c r="C3294" s="3">
        <v>8412.9</v>
      </c>
      <c r="D3294" s="3"/>
    </row>
    <row r="3295" spans="1:4" x14ac:dyDescent="0.2">
      <c r="A3295" s="1" t="s">
        <v>3549</v>
      </c>
      <c r="B3295" s="3">
        <v>17.9573</v>
      </c>
      <c r="C3295" s="3">
        <v>8442.33</v>
      </c>
      <c r="D3295" s="3"/>
    </row>
    <row r="3296" spans="1:4" x14ac:dyDescent="0.2">
      <c r="A3296" s="1" t="s">
        <v>3550</v>
      </c>
      <c r="B3296" s="3">
        <v>17.984950000000001</v>
      </c>
      <c r="C3296" s="3">
        <v>8495.7900000000009</v>
      </c>
      <c r="D3296" s="3"/>
    </row>
    <row r="3297" spans="1:4" x14ac:dyDescent="0.2">
      <c r="A3297" s="1" t="s">
        <v>3551</v>
      </c>
      <c r="B3297" s="3">
        <v>18.093</v>
      </c>
      <c r="C3297" s="3">
        <v>8570.24</v>
      </c>
      <c r="D3297" s="3"/>
    </row>
    <row r="3298" spans="1:4" x14ac:dyDescent="0.2">
      <c r="A3298" s="1" t="s">
        <v>3552</v>
      </c>
      <c r="B3298" s="3">
        <v>18.115099999999998</v>
      </c>
      <c r="C3298" s="3">
        <v>8615.9699999999993</v>
      </c>
      <c r="D3298" s="3"/>
    </row>
    <row r="3299" spans="1:4" x14ac:dyDescent="0.2">
      <c r="A3299" s="1" t="s">
        <v>3553</v>
      </c>
      <c r="B3299" s="3">
        <v>18.11815</v>
      </c>
      <c r="C3299" s="3">
        <v>8564.0400000000009</v>
      </c>
      <c r="D3299" s="3"/>
    </row>
    <row r="3300" spans="1:4" x14ac:dyDescent="0.2">
      <c r="A3300" s="1" t="s">
        <v>3554</v>
      </c>
      <c r="B3300" s="3">
        <v>18.133949999999999</v>
      </c>
      <c r="C3300" s="3">
        <v>8664.7199999999993</v>
      </c>
      <c r="D3300" s="3"/>
    </row>
    <row r="3301" spans="1:4" x14ac:dyDescent="0.2">
      <c r="A3301" s="1" t="s">
        <v>3555</v>
      </c>
      <c r="B3301" s="3">
        <v>18.162950000000002</v>
      </c>
      <c r="C3301" s="3">
        <v>8657.35</v>
      </c>
      <c r="D3301" s="3"/>
    </row>
    <row r="3302" spans="1:4" x14ac:dyDescent="0.2">
      <c r="A3302" s="1" t="s">
        <v>3556</v>
      </c>
      <c r="B3302" s="3">
        <v>18.172800000000002</v>
      </c>
      <c r="C3302" s="3">
        <v>8689.06</v>
      </c>
      <c r="D3302" s="3"/>
    </row>
    <row r="3303" spans="1:4" x14ac:dyDescent="0.2">
      <c r="A3303" s="1" t="s">
        <v>3557</v>
      </c>
      <c r="B3303" s="3" t="e">
        <v>#DIV/0!</v>
      </c>
      <c r="C3303" t="s">
        <v>192</v>
      </c>
      <c r="D3303" s="3"/>
    </row>
    <row r="3304" spans="1:4" x14ac:dyDescent="0.2">
      <c r="A3304" s="1" t="s">
        <v>3558</v>
      </c>
      <c r="B3304" s="3">
        <v>18.181150000000002</v>
      </c>
      <c r="C3304" s="3">
        <v>8751.2900000000009</v>
      </c>
      <c r="D3304" s="3"/>
    </row>
    <row r="3305" spans="1:4" x14ac:dyDescent="0.2">
      <c r="A3305" s="1" t="s">
        <v>3559</v>
      </c>
      <c r="B3305" s="3">
        <v>18.18675</v>
      </c>
      <c r="C3305" s="3">
        <v>8779.52</v>
      </c>
      <c r="D3305" s="3"/>
    </row>
    <row r="3306" spans="1:4" x14ac:dyDescent="0.2">
      <c r="A3306" s="1" t="s">
        <v>3560</v>
      </c>
      <c r="B3306" s="3">
        <v>18.196849999999998</v>
      </c>
      <c r="C3306" s="3">
        <v>8871.73</v>
      </c>
      <c r="D3306" s="3"/>
    </row>
    <row r="3307" spans="1:4" x14ac:dyDescent="0.2">
      <c r="A3307" s="1" t="s">
        <v>3561</v>
      </c>
      <c r="B3307" s="3">
        <v>18.217300000000002</v>
      </c>
      <c r="C3307" s="3">
        <v>8967.7099999999991</v>
      </c>
      <c r="D3307" s="3"/>
    </row>
    <row r="3308" spans="1:4" x14ac:dyDescent="0.2">
      <c r="A3308" s="1" t="s">
        <v>3562</v>
      </c>
      <c r="B3308" s="3">
        <v>18.221399999999999</v>
      </c>
      <c r="C3308" s="3">
        <v>8968.02</v>
      </c>
      <c r="D3308" s="3"/>
    </row>
    <row r="3309" spans="1:4" x14ac:dyDescent="0.2">
      <c r="A3309" s="1" t="s">
        <v>3563</v>
      </c>
      <c r="B3309" s="3">
        <v>18.2212</v>
      </c>
      <c r="C3309" s="3">
        <v>9002.48</v>
      </c>
      <c r="D3309" s="3"/>
    </row>
    <row r="3310" spans="1:4" x14ac:dyDescent="0.2">
      <c r="A3310" s="1" t="s">
        <v>3564</v>
      </c>
      <c r="B3310" s="3">
        <v>18.230399999999999</v>
      </c>
      <c r="C3310" s="3">
        <v>9024.4</v>
      </c>
      <c r="D3310" s="3"/>
    </row>
    <row r="3311" spans="1:4" x14ac:dyDescent="0.2">
      <c r="A3311" s="1" t="s">
        <v>3565</v>
      </c>
      <c r="B3311" s="3">
        <v>18.235900000000001</v>
      </c>
      <c r="C3311" s="3">
        <v>9077.09</v>
      </c>
      <c r="D3311" s="3"/>
    </row>
    <row r="3312" spans="1:4" x14ac:dyDescent="0.2">
      <c r="A3312" s="1" t="s">
        <v>3566</v>
      </c>
      <c r="B3312" s="3">
        <v>18.235300000000002</v>
      </c>
      <c r="C3312" s="3">
        <v>9166.49</v>
      </c>
      <c r="D3312" s="3"/>
    </row>
    <row r="3313" spans="1:4" x14ac:dyDescent="0.2">
      <c r="A3313" s="1" t="s">
        <v>3567</v>
      </c>
      <c r="B3313" s="3">
        <v>18.235099999999999</v>
      </c>
      <c r="C3313" s="3">
        <v>8894.6299999999992</v>
      </c>
      <c r="D3313" s="3"/>
    </row>
    <row r="3314" spans="1:4" x14ac:dyDescent="0.2">
      <c r="A3314" s="1" t="s">
        <v>3568</v>
      </c>
      <c r="B3314" s="3">
        <v>18.236899999999999</v>
      </c>
      <c r="C3314" s="3">
        <v>9022.5499999999993</v>
      </c>
      <c r="D3314" s="3"/>
    </row>
    <row r="3315" spans="1:4" x14ac:dyDescent="0.2">
      <c r="A3315" s="1" t="s">
        <v>3569</v>
      </c>
      <c r="B3315" s="3">
        <v>18.2485</v>
      </c>
      <c r="C3315" s="3">
        <v>9062.07</v>
      </c>
      <c r="D3315" s="3"/>
    </row>
    <row r="3316" spans="1:4" x14ac:dyDescent="0.2">
      <c r="A3316" s="1" t="s">
        <v>3570</v>
      </c>
      <c r="B3316" s="3">
        <v>18.2591</v>
      </c>
      <c r="C3316" s="3">
        <v>9220.52</v>
      </c>
      <c r="D3316" s="3"/>
    </row>
    <row r="3317" spans="1:4" x14ac:dyDescent="0.2">
      <c r="A3317" s="1" t="s">
        <v>3571</v>
      </c>
      <c r="B3317" s="3">
        <v>18.2638</v>
      </c>
      <c r="C3317" s="3">
        <v>9100.01</v>
      </c>
      <c r="D3317" s="3"/>
    </row>
    <row r="3318" spans="1:4" x14ac:dyDescent="0.2">
      <c r="A3318" s="1" t="s">
        <v>3572</v>
      </c>
      <c r="B3318" s="3">
        <v>18.282249999999998</v>
      </c>
      <c r="C3318" s="3">
        <v>9166.19</v>
      </c>
      <c r="D3318" s="3"/>
    </row>
    <row r="3319" spans="1:4" x14ac:dyDescent="0.2">
      <c r="A3319" s="1" t="s">
        <v>3573</v>
      </c>
      <c r="B3319" s="3">
        <v>18.29505</v>
      </c>
      <c r="C3319" s="3">
        <v>9205.7999999999993</v>
      </c>
      <c r="D3319" s="3"/>
    </row>
    <row r="3320" spans="1:4" x14ac:dyDescent="0.2">
      <c r="A3320" s="1" t="s">
        <v>3574</v>
      </c>
      <c r="B3320" s="3">
        <v>18.311399999999999</v>
      </c>
      <c r="C3320" s="3">
        <v>9354.16</v>
      </c>
      <c r="D3320" s="3"/>
    </row>
    <row r="3321" spans="1:4" x14ac:dyDescent="0.2">
      <c r="A3321" s="1" t="s">
        <v>3575</v>
      </c>
      <c r="B3321" s="3">
        <v>18.356650000000002</v>
      </c>
      <c r="C3321" s="3">
        <v>9409.82</v>
      </c>
      <c r="D3321" s="3"/>
    </row>
    <row r="3322" spans="1:4" x14ac:dyDescent="0.2">
      <c r="A3322" s="1" t="s">
        <v>3576</v>
      </c>
      <c r="B3322" s="3">
        <v>18.386749999999999</v>
      </c>
      <c r="C3322" s="3">
        <v>9419.64</v>
      </c>
      <c r="D3322" s="3"/>
    </row>
    <row r="3323" spans="1:4" x14ac:dyDescent="0.2">
      <c r="A3323" s="1" t="s">
        <v>3577</v>
      </c>
      <c r="B3323" s="3">
        <v>18.443200000000001</v>
      </c>
      <c r="C3323" s="3">
        <v>9435.85</v>
      </c>
      <c r="D3323" s="3"/>
    </row>
    <row r="3324" spans="1:4" x14ac:dyDescent="0.2">
      <c r="A3324" s="1" t="s">
        <v>3578</v>
      </c>
      <c r="B3324" s="3">
        <v>18.467550000000003</v>
      </c>
      <c r="C3324" s="3">
        <v>9346.08</v>
      </c>
      <c r="D3324" s="3"/>
    </row>
    <row r="3325" spans="1:4" x14ac:dyDescent="0.2">
      <c r="A3325" s="1" t="s">
        <v>3579</v>
      </c>
      <c r="B3325" s="3">
        <v>18.502850000000002</v>
      </c>
      <c r="C3325" s="3">
        <v>9242.3700000000008</v>
      </c>
      <c r="D3325" s="3"/>
    </row>
    <row r="3326" spans="1:4" x14ac:dyDescent="0.2">
      <c r="A3326" s="1" t="s">
        <v>3580</v>
      </c>
      <c r="B3326" s="3">
        <v>18.520449999999997</v>
      </c>
      <c r="C3326" s="3">
        <v>9396.24</v>
      </c>
      <c r="D3326" s="3"/>
    </row>
    <row r="3327" spans="1:4" x14ac:dyDescent="0.2">
      <c r="A3327" s="1" t="s">
        <v>3581</v>
      </c>
      <c r="B3327" s="3">
        <v>18.535399999999999</v>
      </c>
      <c r="C3327" s="3">
        <v>9567.43</v>
      </c>
      <c r="D3327" s="3"/>
    </row>
    <row r="3328" spans="1:4" x14ac:dyDescent="0.2">
      <c r="A3328" s="1" t="s">
        <v>3582</v>
      </c>
      <c r="B3328" s="3">
        <v>18.5564</v>
      </c>
      <c r="C3328" s="3">
        <v>9646.4</v>
      </c>
      <c r="D3328" s="3"/>
    </row>
    <row r="3329" spans="1:4" x14ac:dyDescent="0.2">
      <c r="A3329" s="1" t="s">
        <v>3583</v>
      </c>
      <c r="B3329" s="3">
        <v>18.561399999999999</v>
      </c>
      <c r="C3329" s="3">
        <v>9734.14</v>
      </c>
      <c r="D3329" s="3"/>
    </row>
    <row r="3330" spans="1:4" x14ac:dyDescent="0.2">
      <c r="A3330" s="1" t="s">
        <v>3584</v>
      </c>
      <c r="B3330" s="3">
        <v>18.571750000000002</v>
      </c>
      <c r="C3330" s="3">
        <v>9849.35</v>
      </c>
      <c r="D3330" s="3"/>
    </row>
    <row r="3331" spans="1:4" x14ac:dyDescent="0.2">
      <c r="A3331" s="1" t="s">
        <v>3585</v>
      </c>
      <c r="B3331" s="3">
        <v>18.575600000000001</v>
      </c>
      <c r="C3331" s="3">
        <v>9966.39</v>
      </c>
      <c r="D3331" s="3"/>
    </row>
    <row r="3332" spans="1:4" x14ac:dyDescent="0.2">
      <c r="A3332" s="1" t="s">
        <v>3586</v>
      </c>
      <c r="B3332" s="3">
        <v>18.575949999999999</v>
      </c>
      <c r="C3332" s="3">
        <v>10165.790000000001</v>
      </c>
      <c r="D3332" s="3"/>
    </row>
    <row r="3333" spans="1:4" x14ac:dyDescent="0.2">
      <c r="A3333" s="1" t="s">
        <v>3587</v>
      </c>
      <c r="B3333" s="3">
        <v>18.5748</v>
      </c>
      <c r="C3333" s="3">
        <v>10210.709999999999</v>
      </c>
      <c r="D3333" s="3"/>
    </row>
    <row r="3334" spans="1:4" x14ac:dyDescent="0.2">
      <c r="A3334" s="1" t="s">
        <v>3588</v>
      </c>
      <c r="B3334" s="3">
        <v>18.578199999999999</v>
      </c>
      <c r="C3334" s="3">
        <v>10186.75</v>
      </c>
      <c r="D3334" s="3"/>
    </row>
    <row r="3335" spans="1:4" x14ac:dyDescent="0.2">
      <c r="A3335" s="1" t="s">
        <v>3589</v>
      </c>
      <c r="B3335" s="3">
        <v>18.583150000000003</v>
      </c>
      <c r="C3335" s="3">
        <v>10253.69</v>
      </c>
      <c r="D3335" s="3"/>
    </row>
    <row r="3336" spans="1:4" x14ac:dyDescent="0.2">
      <c r="A3336" s="1" t="s">
        <v>3590</v>
      </c>
      <c r="B3336" s="3">
        <v>18.582349999999998</v>
      </c>
      <c r="C3336" s="3">
        <v>10480.450000000001</v>
      </c>
      <c r="D3336" s="3"/>
    </row>
    <row r="3337" spans="1:4" x14ac:dyDescent="0.2">
      <c r="A3337" s="1" t="s">
        <v>3591</v>
      </c>
      <c r="B3337" s="3">
        <v>18.5763</v>
      </c>
      <c r="C3337" s="3">
        <v>10690.42</v>
      </c>
      <c r="D3337" s="3"/>
    </row>
    <row r="3338" spans="1:4" x14ac:dyDescent="0.2">
      <c r="A3338" s="1" t="s">
        <v>3592</v>
      </c>
      <c r="B3338" s="3">
        <v>18.582999999999998</v>
      </c>
      <c r="C3338" s="3">
        <v>10726.87</v>
      </c>
      <c r="D3338" s="3"/>
    </row>
    <row r="3339" spans="1:4" x14ac:dyDescent="0.2">
      <c r="A3339" s="1" t="s">
        <v>3593</v>
      </c>
      <c r="B3339" s="3">
        <v>18.58305</v>
      </c>
      <c r="C3339" s="3">
        <v>10951.32</v>
      </c>
      <c r="D3339" s="3"/>
    </row>
    <row r="3340" spans="1:4" x14ac:dyDescent="0.2">
      <c r="A3340" s="1" t="s">
        <v>3594</v>
      </c>
      <c r="B3340" s="3">
        <v>18.582850000000001</v>
      </c>
      <c r="C3340" s="3">
        <v>11188.47</v>
      </c>
      <c r="D3340" s="3"/>
    </row>
    <row r="3341" spans="1:4" x14ac:dyDescent="0.2">
      <c r="A3341" s="1" t="s">
        <v>3595</v>
      </c>
      <c r="B3341" s="3">
        <v>18.5854</v>
      </c>
      <c r="C3341" s="3">
        <v>11466.15</v>
      </c>
      <c r="D3341" s="3"/>
    </row>
    <row r="3342" spans="1:4" x14ac:dyDescent="0.2">
      <c r="A3342" s="1" t="s">
        <v>3596</v>
      </c>
      <c r="B3342" s="3">
        <v>18.590850000000003</v>
      </c>
      <c r="C3342" s="3">
        <v>11661.91</v>
      </c>
      <c r="D3342" s="3"/>
    </row>
    <row r="3343" spans="1:4" x14ac:dyDescent="0.2">
      <c r="A3343" s="1" t="s">
        <v>3597</v>
      </c>
      <c r="B3343" s="3">
        <v>18.59975</v>
      </c>
      <c r="C3343" s="3">
        <v>11550.53</v>
      </c>
      <c r="D3343" s="3"/>
    </row>
    <row r="3344" spans="1:4" x14ac:dyDescent="0.2">
      <c r="A3344" s="1" t="s">
        <v>3598</v>
      </c>
      <c r="B3344" s="3">
        <v>18.599249999999998</v>
      </c>
      <c r="C3344" s="3">
        <v>11845.13</v>
      </c>
      <c r="D3344" s="3"/>
    </row>
    <row r="3345" spans="1:4" x14ac:dyDescent="0.2">
      <c r="A3345" s="1" t="s">
        <v>3599</v>
      </c>
      <c r="B3345" s="3">
        <v>18.603200000000001</v>
      </c>
      <c r="C3345" s="3">
        <v>11969.06</v>
      </c>
      <c r="D3345" s="3"/>
    </row>
    <row r="3346" spans="1:4" x14ac:dyDescent="0.2">
      <c r="A3346" s="1" t="s">
        <v>3600</v>
      </c>
      <c r="B3346" s="3">
        <v>18.604750000000003</v>
      </c>
      <c r="C3346" s="3">
        <v>11954.55</v>
      </c>
      <c r="D3346" s="3"/>
    </row>
    <row r="3347" spans="1:4" x14ac:dyDescent="0.2">
      <c r="A3347" s="1" t="s">
        <v>3601</v>
      </c>
      <c r="B3347" s="3">
        <v>18.604750000000003</v>
      </c>
      <c r="C3347" s="3">
        <v>12065.49</v>
      </c>
      <c r="D3347" s="3"/>
    </row>
    <row r="3348" spans="1:4" x14ac:dyDescent="0.2">
      <c r="A3348" s="1" t="s">
        <v>3602</v>
      </c>
      <c r="B3348" s="3">
        <v>18.608249999999998</v>
      </c>
      <c r="C3348" s="3">
        <v>12179.9</v>
      </c>
      <c r="D3348" s="3"/>
    </row>
    <row r="3349" spans="1:4" x14ac:dyDescent="0.2">
      <c r="A3349" s="1" t="s">
        <v>3603</v>
      </c>
      <c r="B3349" s="3">
        <v>18.612349999999999</v>
      </c>
      <c r="C3349" s="3">
        <v>12309.47</v>
      </c>
      <c r="D3349" s="3"/>
    </row>
    <row r="3350" spans="1:4" x14ac:dyDescent="0.2">
      <c r="A3350" s="1" t="s">
        <v>3604</v>
      </c>
      <c r="B3350" s="3">
        <v>18.614849999999997</v>
      </c>
      <c r="C3350" s="3">
        <v>12463.94</v>
      </c>
      <c r="D3350" s="3"/>
    </row>
    <row r="3351" spans="1:4" x14ac:dyDescent="0.2">
      <c r="A3351" s="1" t="s">
        <v>3605</v>
      </c>
      <c r="B3351" s="3">
        <v>18.613950000000003</v>
      </c>
      <c r="C3351" s="3">
        <v>12634.56</v>
      </c>
      <c r="D3351" s="3"/>
    </row>
    <row r="3352" spans="1:4" x14ac:dyDescent="0.2">
      <c r="A3352" s="1" t="s">
        <v>3606</v>
      </c>
      <c r="B3352" s="3">
        <v>18.610349999999997</v>
      </c>
      <c r="C3352" s="3">
        <v>12693.3</v>
      </c>
      <c r="D3352" s="3"/>
    </row>
    <row r="3353" spans="1:4" x14ac:dyDescent="0.2">
      <c r="A3353" s="1" t="s">
        <v>3607</v>
      </c>
      <c r="B3353" s="3">
        <v>18.600050000000003</v>
      </c>
      <c r="C3353" s="3">
        <v>12607.5</v>
      </c>
      <c r="D3353" s="3"/>
    </row>
    <row r="3354" spans="1:4" x14ac:dyDescent="0.2">
      <c r="A3354" s="1" t="s">
        <v>3608</v>
      </c>
      <c r="B3354" s="3">
        <v>18.597050000000003</v>
      </c>
      <c r="C3354" s="3">
        <v>12610.71</v>
      </c>
      <c r="D3354" s="3"/>
    </row>
    <row r="3355" spans="1:4" x14ac:dyDescent="0.2">
      <c r="A3355" s="1" t="s">
        <v>3609</v>
      </c>
      <c r="B3355" s="3">
        <v>18.595849999999999</v>
      </c>
      <c r="C3355" s="3">
        <v>12738.87</v>
      </c>
      <c r="D3355" s="3"/>
    </row>
    <row r="3356" spans="1:4" x14ac:dyDescent="0.2">
      <c r="A3356" s="1" t="s">
        <v>3610</v>
      </c>
      <c r="B3356" s="3">
        <v>18.596</v>
      </c>
      <c r="C3356" s="3">
        <v>12969.68</v>
      </c>
      <c r="D3356" s="3"/>
    </row>
    <row r="3357" spans="1:4" x14ac:dyDescent="0.2">
      <c r="A3357" s="1" t="s">
        <v>3611</v>
      </c>
      <c r="B3357" s="3">
        <v>18.52815</v>
      </c>
      <c r="C3357" s="3">
        <v>13467.59</v>
      </c>
      <c r="D3357" s="3"/>
    </row>
    <row r="3358" spans="1:4" x14ac:dyDescent="0.2">
      <c r="A3358" s="1" t="s">
        <v>3612</v>
      </c>
      <c r="B3358" s="3">
        <v>18.598600000000001</v>
      </c>
      <c r="C3358" s="3">
        <v>13585.19</v>
      </c>
      <c r="D3358" s="3"/>
    </row>
    <row r="3359" spans="1:4" x14ac:dyDescent="0.2">
      <c r="A3359" s="1" t="s">
        <v>3613</v>
      </c>
      <c r="B3359" s="3">
        <v>18.603149999999999</v>
      </c>
      <c r="C3359" s="3">
        <v>13483.87</v>
      </c>
      <c r="D3359" s="3"/>
    </row>
    <row r="3360" spans="1:4" x14ac:dyDescent="0.2">
      <c r="A3360" s="1" t="s">
        <v>3614</v>
      </c>
      <c r="B3360" s="3">
        <v>18.608350000000002</v>
      </c>
      <c r="C3360" s="3">
        <v>13298.45</v>
      </c>
      <c r="D3360" s="3"/>
    </row>
    <row r="3361" spans="1:4" x14ac:dyDescent="0.2">
      <c r="A3361" s="1" t="s">
        <v>3615</v>
      </c>
      <c r="B3361" s="3">
        <v>18.612650000000002</v>
      </c>
      <c r="C3361" s="3">
        <v>13575.71</v>
      </c>
      <c r="D3361" s="3"/>
    </row>
    <row r="3362" spans="1:4" x14ac:dyDescent="0.2">
      <c r="A3362" s="1" t="s">
        <v>3616</v>
      </c>
      <c r="B3362" s="3">
        <v>18.611249999999998</v>
      </c>
      <c r="C3362" s="3">
        <v>14023.86</v>
      </c>
      <c r="D3362" s="3"/>
    </row>
    <row r="3363" spans="1:4" x14ac:dyDescent="0.2">
      <c r="A3363" s="1" t="s">
        <v>3617</v>
      </c>
      <c r="B3363" s="3">
        <v>18.614649999999997</v>
      </c>
      <c r="C3363" s="3">
        <v>14393.66</v>
      </c>
      <c r="D3363" s="3"/>
    </row>
    <row r="3364" spans="1:4" x14ac:dyDescent="0.2">
      <c r="A3364" s="1" t="s">
        <v>3618</v>
      </c>
      <c r="B3364" s="3">
        <v>18.620100000000001</v>
      </c>
      <c r="C3364" s="3">
        <v>14608.19</v>
      </c>
      <c r="D3364" s="3"/>
    </row>
    <row r="3365" spans="1:4" x14ac:dyDescent="0.2">
      <c r="A3365" s="1" t="s">
        <v>3619</v>
      </c>
      <c r="B3365" s="3">
        <v>18.622950000000003</v>
      </c>
      <c r="C3365" s="3">
        <v>14870.65</v>
      </c>
      <c r="D3365" s="3"/>
    </row>
    <row r="3366" spans="1:4" x14ac:dyDescent="0.2">
      <c r="A3366" s="1" t="s">
        <v>3620</v>
      </c>
      <c r="B3366" s="3">
        <v>18.621250000000003</v>
      </c>
      <c r="C3366" s="3">
        <v>15144.37</v>
      </c>
      <c r="D3366" s="3"/>
    </row>
    <row r="3367" spans="1:4" x14ac:dyDescent="0.2">
      <c r="A3367" s="1" t="s">
        <v>3621</v>
      </c>
      <c r="B3367" s="3">
        <v>18.623849999999997</v>
      </c>
      <c r="C3367" s="3">
        <v>15256.95</v>
      </c>
      <c r="D3367" s="3"/>
    </row>
    <row r="3368" spans="1:4" x14ac:dyDescent="0.2">
      <c r="A3368" s="1" t="s">
        <v>3622</v>
      </c>
      <c r="B3368" s="3">
        <v>18.623649999999998</v>
      </c>
      <c r="C3368" s="3">
        <v>15325.92</v>
      </c>
      <c r="D3368" s="3"/>
    </row>
    <row r="3369" spans="1:4" x14ac:dyDescent="0.2">
      <c r="A3369" s="1" t="s">
        <v>3623</v>
      </c>
      <c r="B3369" s="3">
        <v>18.630749999999999</v>
      </c>
      <c r="C3369" s="3">
        <v>15580.39</v>
      </c>
      <c r="D3369" s="3"/>
    </row>
    <row r="3370" spans="1:4" x14ac:dyDescent="0.2">
      <c r="A3370" s="1" t="s">
        <v>3624</v>
      </c>
      <c r="B3370" s="3">
        <v>18.636199999999999</v>
      </c>
      <c r="C3370" s="3">
        <v>15846.29</v>
      </c>
      <c r="D3370" s="3"/>
    </row>
    <row r="3371" spans="1:4" x14ac:dyDescent="0.2">
      <c r="A3371" s="1" t="s">
        <v>3625</v>
      </c>
      <c r="B3371" s="3">
        <v>18.629049999999999</v>
      </c>
      <c r="C3371" s="3">
        <v>15864.04</v>
      </c>
      <c r="D3371" s="3"/>
    </row>
    <row r="3372" spans="1:4" x14ac:dyDescent="0.2">
      <c r="A3372" s="1" t="s">
        <v>3626</v>
      </c>
      <c r="B3372" s="3">
        <v>18.627049999999997</v>
      </c>
      <c r="C3372" s="3">
        <v>15960.49</v>
      </c>
      <c r="D3372" s="3"/>
    </row>
    <row r="3373" spans="1:4" x14ac:dyDescent="0.2">
      <c r="A3373" s="1" t="s">
        <v>3627</v>
      </c>
      <c r="B3373" s="3">
        <v>18.629750000000001</v>
      </c>
      <c r="C3373" s="3">
        <v>15893.22</v>
      </c>
      <c r="D3373" s="3"/>
    </row>
    <row r="3374" spans="1:4" x14ac:dyDescent="0.2">
      <c r="A3374" s="1" t="s">
        <v>3628</v>
      </c>
      <c r="B3374" s="3">
        <v>18.6311</v>
      </c>
      <c r="C3374" s="3">
        <v>15613.52</v>
      </c>
      <c r="D3374" s="3"/>
    </row>
    <row r="3375" spans="1:4" x14ac:dyDescent="0.2">
      <c r="A3375" s="1" t="s">
        <v>3629</v>
      </c>
      <c r="B3375" s="3">
        <v>18.63335</v>
      </c>
      <c r="C3375" s="3">
        <v>15611.38</v>
      </c>
      <c r="D3375" s="3"/>
    </row>
    <row r="3376" spans="1:4" x14ac:dyDescent="0.2">
      <c r="A3376" s="1" t="s">
        <v>3630</v>
      </c>
      <c r="B3376" s="3">
        <v>18.637</v>
      </c>
      <c r="C3376" s="3">
        <v>16066.51</v>
      </c>
      <c r="D3376" s="3"/>
    </row>
    <row r="3377" spans="1:4" x14ac:dyDescent="0.2">
      <c r="A3377" s="1" t="s">
        <v>3631</v>
      </c>
      <c r="B3377" s="3">
        <v>18.637599999999999</v>
      </c>
      <c r="C3377" s="3">
        <v>16431.12</v>
      </c>
      <c r="D3377" s="3"/>
    </row>
    <row r="3378" spans="1:4" x14ac:dyDescent="0.2">
      <c r="A3378" s="1" t="s">
        <v>3632</v>
      </c>
      <c r="B3378" s="3">
        <v>18.636650000000003</v>
      </c>
      <c r="C3378" s="3">
        <v>16546.28</v>
      </c>
      <c r="D3378" s="3"/>
    </row>
    <row r="3379" spans="1:4" x14ac:dyDescent="0.2">
      <c r="A3379" s="1" t="s">
        <v>3633</v>
      </c>
      <c r="B3379" s="3">
        <v>18.641350000000003</v>
      </c>
      <c r="C3379" s="3">
        <v>16102.24</v>
      </c>
      <c r="D3379" s="3"/>
    </row>
    <row r="3380" spans="1:4" x14ac:dyDescent="0.2">
      <c r="A3380" s="1" t="s">
        <v>3634</v>
      </c>
      <c r="B3380" s="3">
        <v>18.6434</v>
      </c>
      <c r="C3380" s="3">
        <v>16285.84</v>
      </c>
      <c r="D3380" s="3"/>
    </row>
    <row r="3381" spans="1:4" x14ac:dyDescent="0.2">
      <c r="A3381" s="1" t="s">
        <v>3635</v>
      </c>
      <c r="B3381" s="3">
        <v>18.642150000000001</v>
      </c>
      <c r="C3381" s="3">
        <v>16433.98</v>
      </c>
      <c r="D3381" s="3"/>
    </row>
    <row r="3382" spans="1:4" x14ac:dyDescent="0.2">
      <c r="A3382" s="1" t="s">
        <v>3636</v>
      </c>
      <c r="B3382" s="3">
        <v>18.643549999999998</v>
      </c>
      <c r="C3382" s="3">
        <v>16455.84</v>
      </c>
      <c r="D3382" s="3"/>
    </row>
    <row r="3383" spans="1:4" x14ac:dyDescent="0.2">
      <c r="A3383" s="1" t="s">
        <v>3637</v>
      </c>
      <c r="B3383" s="3">
        <v>18.647950000000002</v>
      </c>
      <c r="C3383" s="3">
        <v>16635.18</v>
      </c>
      <c r="D3383" s="3"/>
    </row>
    <row r="3384" spans="1:4" x14ac:dyDescent="0.2">
      <c r="A3384" s="1" t="s">
        <v>3638</v>
      </c>
      <c r="B3384" s="3">
        <v>18.654900000000001</v>
      </c>
      <c r="C3384" s="3">
        <v>16695.11</v>
      </c>
      <c r="D3384" s="3"/>
    </row>
    <row r="3385" spans="1:4" x14ac:dyDescent="0.2">
      <c r="A3385" s="1" t="s">
        <v>3639</v>
      </c>
      <c r="B3385" s="3">
        <v>18.66</v>
      </c>
      <c r="C3385" s="3">
        <v>16730.77</v>
      </c>
      <c r="D3385" s="3"/>
    </row>
    <row r="3386" spans="1:4" x14ac:dyDescent="0.2">
      <c r="A3386" s="1" t="s">
        <v>3640</v>
      </c>
      <c r="B3386" s="3">
        <v>18.669</v>
      </c>
      <c r="C3386" s="3">
        <v>16669.14</v>
      </c>
      <c r="D3386" s="3"/>
    </row>
    <row r="3387" spans="1:4" x14ac:dyDescent="0.2">
      <c r="A3387" s="1" t="s">
        <v>3641</v>
      </c>
      <c r="B3387" s="3">
        <v>18.675999999999998</v>
      </c>
      <c r="C3387" s="3">
        <v>16824.37</v>
      </c>
      <c r="D3387" s="3"/>
    </row>
    <row r="3388" spans="1:4" x14ac:dyDescent="0.2">
      <c r="A3388" s="1" t="s">
        <v>3642</v>
      </c>
      <c r="B3388" s="3">
        <v>18.681750000000001</v>
      </c>
      <c r="C3388" s="3">
        <v>16455.240000000002</v>
      </c>
      <c r="D3388" s="3"/>
    </row>
    <row r="3389" spans="1:4" x14ac:dyDescent="0.2">
      <c r="A3389" s="1" t="s">
        <v>3643</v>
      </c>
      <c r="B3389" s="3">
        <v>18.698149999999998</v>
      </c>
      <c r="C3389" s="3">
        <v>15967.45</v>
      </c>
      <c r="D3389" s="3"/>
    </row>
    <row r="3390" spans="1:4" x14ac:dyDescent="0.2">
      <c r="A3390" s="1" t="s">
        <v>3644</v>
      </c>
      <c r="B3390" s="3">
        <v>18.713250000000002</v>
      </c>
      <c r="C3390" s="3">
        <v>16401.310000000001</v>
      </c>
      <c r="D3390" s="3"/>
    </row>
    <row r="3391" spans="1:4" x14ac:dyDescent="0.2">
      <c r="A3391" s="1" t="s">
        <v>3645</v>
      </c>
      <c r="B3391" s="3">
        <v>18.713450000000002</v>
      </c>
      <c r="C3391" s="3">
        <v>16577.48</v>
      </c>
      <c r="D3391" s="3"/>
    </row>
    <row r="3392" spans="1:4" x14ac:dyDescent="0.2">
      <c r="A3392" s="1" t="s">
        <v>3646</v>
      </c>
      <c r="B3392" s="3">
        <v>18.715150000000001</v>
      </c>
      <c r="C3392" s="3">
        <v>16811.75</v>
      </c>
      <c r="D3392" s="3"/>
    </row>
    <row r="3393" spans="1:4" x14ac:dyDescent="0.2">
      <c r="A3393" s="1" t="s">
        <v>3647</v>
      </c>
      <c r="B3393" s="3">
        <v>18.719749999999998</v>
      </c>
      <c r="C3393" s="3">
        <v>16406.11</v>
      </c>
      <c r="D3393" s="3"/>
    </row>
    <row r="3394" spans="1:4" x14ac:dyDescent="0.2">
      <c r="A3394" s="1" t="s">
        <v>3648</v>
      </c>
      <c r="B3394" s="3">
        <v>18.727350000000001</v>
      </c>
      <c r="C3394" s="3">
        <v>16060.27</v>
      </c>
      <c r="D3394" s="3"/>
    </row>
    <row r="3395" spans="1:4" x14ac:dyDescent="0.2">
      <c r="A3395" s="1" t="s">
        <v>3649</v>
      </c>
      <c r="B3395" s="3">
        <v>18.736249999999998</v>
      </c>
      <c r="C3395" s="3">
        <v>14887.81</v>
      </c>
      <c r="D3395" s="3"/>
    </row>
    <row r="3396" spans="1:4" x14ac:dyDescent="0.2">
      <c r="A3396" s="1" t="s">
        <v>3650</v>
      </c>
      <c r="B3396" s="3">
        <v>18.755600000000001</v>
      </c>
      <c r="C3396" s="3">
        <v>15452.17</v>
      </c>
      <c r="D3396" s="3"/>
    </row>
    <row r="3397" spans="1:4" x14ac:dyDescent="0.2">
      <c r="A3397" s="1" t="s">
        <v>3651</v>
      </c>
      <c r="B3397" s="3">
        <v>18.7667</v>
      </c>
      <c r="C3397" s="3">
        <v>15057.62</v>
      </c>
      <c r="D3397" s="3"/>
    </row>
    <row r="3398" spans="1:4" x14ac:dyDescent="0.2">
      <c r="A3398" s="1" t="s">
        <v>3652</v>
      </c>
      <c r="B3398" s="3">
        <v>18.770699999999998</v>
      </c>
      <c r="C3398" s="3">
        <v>14553.11</v>
      </c>
      <c r="D3398" s="3"/>
    </row>
    <row r="3399" spans="1:4" x14ac:dyDescent="0.2">
      <c r="A3399" s="1" t="s">
        <v>3653</v>
      </c>
      <c r="B3399" s="3">
        <v>18.772400000000001</v>
      </c>
      <c r="C3399" s="3">
        <v>13691.44</v>
      </c>
      <c r="D3399" s="3"/>
    </row>
    <row r="3400" spans="1:4" x14ac:dyDescent="0.2">
      <c r="A3400" s="1" t="s">
        <v>3654</v>
      </c>
      <c r="B3400" s="3">
        <v>18.774999999999999</v>
      </c>
      <c r="C3400" s="3">
        <v>14095.71</v>
      </c>
      <c r="D3400" s="3"/>
    </row>
    <row r="3401" spans="1:4" x14ac:dyDescent="0.2">
      <c r="A3401" s="1" t="s">
        <v>3655</v>
      </c>
      <c r="B3401" s="3">
        <v>18.777699999999999</v>
      </c>
      <c r="C3401" s="3">
        <v>14330.24</v>
      </c>
      <c r="D3401" s="3"/>
    </row>
    <row r="3402" spans="1:4" x14ac:dyDescent="0.2">
      <c r="A3402" s="1" t="s">
        <v>3656</v>
      </c>
      <c r="B3402" s="3">
        <v>18.7761</v>
      </c>
      <c r="C3402" s="3">
        <v>14823.89</v>
      </c>
      <c r="D3402" s="3"/>
    </row>
    <row r="3403" spans="1:4" x14ac:dyDescent="0.2">
      <c r="A3403" s="1" t="s">
        <v>3657</v>
      </c>
      <c r="B3403" s="3">
        <v>18.785</v>
      </c>
      <c r="C3403" s="3">
        <v>15082.27</v>
      </c>
      <c r="D3403" s="3"/>
    </row>
    <row r="3404" spans="1:4" x14ac:dyDescent="0.2">
      <c r="A3404" s="1" t="s">
        <v>3658</v>
      </c>
      <c r="B3404" s="3">
        <v>18.786000000000001</v>
      </c>
      <c r="C3404" s="3">
        <v>15189.8</v>
      </c>
      <c r="D3404" s="3"/>
    </row>
    <row r="3405" spans="1:4" x14ac:dyDescent="0.2">
      <c r="A3405" s="1" t="s">
        <v>3659</v>
      </c>
      <c r="B3405" s="3">
        <v>18.786999999999999</v>
      </c>
      <c r="C3405" s="3">
        <v>15235.04</v>
      </c>
      <c r="D3405" s="3"/>
    </row>
    <row r="3406" spans="1:4" x14ac:dyDescent="0.2">
      <c r="A3406" s="1" t="s">
        <v>3660</v>
      </c>
      <c r="B3406" s="3">
        <v>18.7911</v>
      </c>
      <c r="C3406" s="3">
        <v>15365.04</v>
      </c>
      <c r="D3406" s="3"/>
    </row>
    <row r="3407" spans="1:4" x14ac:dyDescent="0.2">
      <c r="A3407" s="1" t="s">
        <v>3661</v>
      </c>
      <c r="B3407" s="3">
        <v>18.794049999999999</v>
      </c>
      <c r="C3407" s="3">
        <v>15082.26</v>
      </c>
      <c r="D3407" s="3"/>
    </row>
    <row r="3408" spans="1:4" x14ac:dyDescent="0.2">
      <c r="A3408" s="1" t="s">
        <v>3662</v>
      </c>
      <c r="B3408" s="3">
        <v>18.801349999999999</v>
      </c>
      <c r="C3408" s="3">
        <v>14839.21</v>
      </c>
      <c r="D3408" s="3"/>
    </row>
    <row r="3409" spans="1:4" x14ac:dyDescent="0.2">
      <c r="A3409" s="1" t="s">
        <v>3663</v>
      </c>
      <c r="B3409" s="3">
        <v>18.790399999999998</v>
      </c>
      <c r="C3409" s="3">
        <v>14755.37</v>
      </c>
      <c r="D3409" s="3"/>
    </row>
    <row r="3410" spans="1:4" x14ac:dyDescent="0.2">
      <c r="A3410" s="1" t="s">
        <v>3664</v>
      </c>
      <c r="B3410" s="3">
        <v>18.8019</v>
      </c>
      <c r="C3410" s="3">
        <v>14797.48</v>
      </c>
      <c r="D3410" s="3"/>
    </row>
    <row r="3411" spans="1:4" x14ac:dyDescent="0.2">
      <c r="A3411" s="1" t="s">
        <v>3665</v>
      </c>
      <c r="B3411" s="3">
        <v>18.802199999999999</v>
      </c>
      <c r="C3411" s="3">
        <v>14593.07</v>
      </c>
      <c r="D3411" s="3"/>
    </row>
    <row r="3412" spans="1:4" x14ac:dyDescent="0.2">
      <c r="A3412" s="1" t="s">
        <v>3666</v>
      </c>
      <c r="B3412" s="3">
        <v>18.802149999999997</v>
      </c>
      <c r="C3412" s="3">
        <v>14534.57</v>
      </c>
      <c r="D3412" s="3"/>
    </row>
    <row r="3413" spans="1:4" x14ac:dyDescent="0.2">
      <c r="A3413" s="1" t="s">
        <v>3667</v>
      </c>
      <c r="B3413" s="3">
        <v>18.804549999999999</v>
      </c>
      <c r="C3413" s="3">
        <v>14152.6</v>
      </c>
      <c r="D3413" s="3"/>
    </row>
    <row r="3414" spans="1:4" x14ac:dyDescent="0.2">
      <c r="A3414" s="1" t="s">
        <v>3668</v>
      </c>
      <c r="B3414" s="3">
        <v>18.8047</v>
      </c>
      <c r="C3414" s="3">
        <v>13428.12</v>
      </c>
      <c r="D3414" s="3"/>
    </row>
    <row r="3415" spans="1:4" x14ac:dyDescent="0.2">
      <c r="A3415" s="1" t="s">
        <v>3669</v>
      </c>
      <c r="B3415" s="3">
        <v>18.8066</v>
      </c>
      <c r="C3415" s="3">
        <v>13257.85</v>
      </c>
      <c r="D3415" s="3"/>
    </row>
    <row r="3416" spans="1:4" x14ac:dyDescent="0.2">
      <c r="A3416" s="1" t="s">
        <v>3670</v>
      </c>
      <c r="B3416" s="3">
        <v>18.808250000000001</v>
      </c>
      <c r="C3416" s="3">
        <v>13904.95</v>
      </c>
      <c r="D3416" s="3"/>
    </row>
    <row r="3417" spans="1:4" x14ac:dyDescent="0.2">
      <c r="A3417" s="1" t="s">
        <v>3671</v>
      </c>
      <c r="B3417" s="3">
        <v>18.81175</v>
      </c>
      <c r="C3417" s="3">
        <v>13774.43</v>
      </c>
      <c r="D3417" s="3"/>
    </row>
    <row r="3418" spans="1:4" x14ac:dyDescent="0.2">
      <c r="A3418" s="1" t="s">
        <v>3672</v>
      </c>
      <c r="B3418" s="3">
        <v>18.8261</v>
      </c>
      <c r="C3418" s="3">
        <v>12748.96</v>
      </c>
      <c r="D3418" s="3"/>
    </row>
    <row r="3419" spans="1:4" x14ac:dyDescent="0.2">
      <c r="A3419" s="1" t="s">
        <v>3673</v>
      </c>
      <c r="B3419" s="3">
        <v>18.825650000000003</v>
      </c>
      <c r="C3419" t="s">
        <v>192</v>
      </c>
      <c r="D3419" s="3"/>
    </row>
    <row r="3420" spans="1:4" x14ac:dyDescent="0.2">
      <c r="A3420" s="1" t="s">
        <v>3674</v>
      </c>
      <c r="B3420" s="3">
        <v>18.82695</v>
      </c>
      <c r="C3420" t="s">
        <v>192</v>
      </c>
      <c r="D3420" s="3"/>
    </row>
    <row r="3421" spans="1:4" x14ac:dyDescent="0.2">
      <c r="A3421" s="1" t="s">
        <v>3675</v>
      </c>
      <c r="B3421" s="3">
        <v>18.827849999999998</v>
      </c>
      <c r="C3421" t="s">
        <v>192</v>
      </c>
      <c r="D3421" s="3"/>
    </row>
    <row r="3422" spans="1:4" x14ac:dyDescent="0.2">
      <c r="A3422" s="1" t="s">
        <v>3676</v>
      </c>
      <c r="B3422" s="3">
        <v>18.828150000000001</v>
      </c>
      <c r="C3422" t="s">
        <v>192</v>
      </c>
      <c r="D3422" s="3"/>
    </row>
    <row r="3423" spans="1:4" x14ac:dyDescent="0.2">
      <c r="A3423" s="1" t="s">
        <v>3677</v>
      </c>
      <c r="B3423" s="3">
        <v>18.835349999999998</v>
      </c>
      <c r="C3423" t="s">
        <v>192</v>
      </c>
      <c r="D3423" s="3"/>
    </row>
    <row r="3424" spans="1:4" x14ac:dyDescent="0.2">
      <c r="A3424" s="1" t="s">
        <v>3678</v>
      </c>
      <c r="B3424" s="3">
        <v>18.839449999999999</v>
      </c>
      <c r="C3424" s="3">
        <v>13789.24</v>
      </c>
      <c r="D3424" s="3"/>
    </row>
    <row r="3425" spans="1:4" x14ac:dyDescent="0.2">
      <c r="A3425" s="1" t="s">
        <v>3679</v>
      </c>
      <c r="B3425" s="3">
        <v>18.84515</v>
      </c>
      <c r="C3425" s="3">
        <v>13358.82</v>
      </c>
      <c r="D3425" s="3"/>
    </row>
    <row r="3426" spans="1:4" x14ac:dyDescent="0.2">
      <c r="A3426" s="1" t="s">
        <v>3680</v>
      </c>
      <c r="B3426" s="3">
        <v>18.848950000000002</v>
      </c>
      <c r="C3426" s="3">
        <v>13339.51</v>
      </c>
      <c r="D3426" s="3"/>
    </row>
    <row r="3427" spans="1:4" x14ac:dyDescent="0.2">
      <c r="A3427" s="1" t="s">
        <v>3681</v>
      </c>
      <c r="B3427" s="3">
        <v>18.853000000000002</v>
      </c>
      <c r="C3427" s="3">
        <v>13854.33</v>
      </c>
      <c r="D3427" s="3"/>
    </row>
    <row r="3428" spans="1:4" x14ac:dyDescent="0.2">
      <c r="A3428" s="1" t="s">
        <v>3682</v>
      </c>
      <c r="B3428" s="3">
        <v>18.860750000000003</v>
      </c>
      <c r="C3428" s="3">
        <v>14227.29</v>
      </c>
      <c r="D3428" s="3"/>
    </row>
    <row r="3429" spans="1:4" x14ac:dyDescent="0.2">
      <c r="A3429" s="1" t="s">
        <v>3683</v>
      </c>
      <c r="B3429" s="3">
        <v>18.863349999999997</v>
      </c>
      <c r="C3429" s="3">
        <v>13946.66</v>
      </c>
      <c r="D3429" s="3"/>
    </row>
    <row r="3430" spans="1:4" x14ac:dyDescent="0.2">
      <c r="A3430" s="1" t="s">
        <v>3684</v>
      </c>
      <c r="B3430" s="3">
        <v>18.867599999999999</v>
      </c>
      <c r="C3430" s="3">
        <v>14138.53</v>
      </c>
      <c r="D3430" s="3"/>
    </row>
    <row r="3431" spans="1:4" x14ac:dyDescent="0.2">
      <c r="A3431" s="1" t="s">
        <v>3685</v>
      </c>
      <c r="B3431" s="3">
        <v>18.871749999999999</v>
      </c>
      <c r="C3431" s="3">
        <v>14269.59</v>
      </c>
      <c r="D3431" s="3"/>
    </row>
    <row r="3432" spans="1:4" x14ac:dyDescent="0.2">
      <c r="A3432" s="1" t="s">
        <v>3686</v>
      </c>
      <c r="B3432" s="3">
        <v>18.873649999999998</v>
      </c>
      <c r="C3432" s="3">
        <v>14384.87</v>
      </c>
      <c r="D3432" s="3"/>
    </row>
    <row r="3433" spans="1:4" x14ac:dyDescent="0.2">
      <c r="A3433" s="1" t="s">
        <v>3687</v>
      </c>
      <c r="B3433" s="3">
        <v>18.880200000000002</v>
      </c>
      <c r="C3433" s="3">
        <v>14518.14</v>
      </c>
      <c r="D3433" s="3"/>
    </row>
    <row r="3434" spans="1:4" x14ac:dyDescent="0.2">
      <c r="A3434" s="1" t="s">
        <v>3688</v>
      </c>
      <c r="B3434" s="3">
        <v>18.88165</v>
      </c>
      <c r="C3434" s="3">
        <v>14780.57</v>
      </c>
      <c r="D3434" s="3"/>
    </row>
    <row r="3435" spans="1:4" x14ac:dyDescent="0.2">
      <c r="A3435" s="1" t="s">
        <v>3689</v>
      </c>
      <c r="B3435" s="3">
        <v>18.882150000000003</v>
      </c>
      <c r="C3435" s="3">
        <v>14746.27</v>
      </c>
      <c r="D3435" s="3"/>
    </row>
    <row r="3436" spans="1:4" x14ac:dyDescent="0.2">
      <c r="A3436" s="1" t="s">
        <v>3690</v>
      </c>
      <c r="B3436" s="3">
        <v>18.884</v>
      </c>
      <c r="C3436" s="3">
        <v>14650.73</v>
      </c>
      <c r="D3436" s="3"/>
    </row>
    <row r="3437" spans="1:4" x14ac:dyDescent="0.2">
      <c r="A3437" s="1" t="s">
        <v>3691</v>
      </c>
      <c r="B3437" s="3">
        <v>18.875700000000002</v>
      </c>
      <c r="C3437" s="3">
        <v>14935.17</v>
      </c>
      <c r="D3437" s="3"/>
    </row>
    <row r="3438" spans="1:4" x14ac:dyDescent="0.2">
      <c r="A3438" s="1" t="s">
        <v>3692</v>
      </c>
      <c r="B3438" s="3">
        <v>18.897100000000002</v>
      </c>
      <c r="C3438" s="3">
        <v>15041.46</v>
      </c>
      <c r="D3438" s="3"/>
    </row>
    <row r="3439" spans="1:4" x14ac:dyDescent="0.2">
      <c r="A3439" s="1" t="s">
        <v>3693</v>
      </c>
      <c r="B3439" s="3">
        <v>18.907699999999998</v>
      </c>
      <c r="C3439" s="3">
        <v>15045.52</v>
      </c>
      <c r="D3439" s="3"/>
    </row>
    <row r="3440" spans="1:4" x14ac:dyDescent="0.2">
      <c r="A3440" s="1" t="s">
        <v>3694</v>
      </c>
      <c r="B3440" s="3">
        <v>18.93055</v>
      </c>
      <c r="C3440" s="3">
        <v>15276.21</v>
      </c>
      <c r="D3440" s="3"/>
    </row>
    <row r="3441" spans="1:4" x14ac:dyDescent="0.2">
      <c r="A3441" s="1" t="s">
        <v>3695</v>
      </c>
      <c r="B3441" s="3">
        <v>18.946550000000002</v>
      </c>
      <c r="C3441" s="3">
        <v>15244.88</v>
      </c>
      <c r="D3441" s="3"/>
    </row>
    <row r="3442" spans="1:4" x14ac:dyDescent="0.2">
      <c r="A3442" s="1" t="s">
        <v>3696</v>
      </c>
      <c r="B3442" s="3">
        <v>18.954499999999999</v>
      </c>
      <c r="C3442" s="3">
        <v>15174.32</v>
      </c>
      <c r="D3442" s="3"/>
    </row>
    <row r="3443" spans="1:4" x14ac:dyDescent="0.2">
      <c r="A3443" s="1" t="s">
        <v>3697</v>
      </c>
      <c r="B3443" s="3">
        <v>18.966450000000002</v>
      </c>
      <c r="C3443" s="3">
        <v>15001.97</v>
      </c>
      <c r="D3443" s="3"/>
    </row>
    <row r="3444" spans="1:4" x14ac:dyDescent="0.2">
      <c r="A3444" s="1" t="s">
        <v>3698</v>
      </c>
      <c r="B3444" s="3">
        <v>18.968449999999997</v>
      </c>
      <c r="C3444" s="3">
        <v>14744.98</v>
      </c>
      <c r="D3444" s="3"/>
    </row>
    <row r="3445" spans="1:4" x14ac:dyDescent="0.2">
      <c r="A3445" s="1" t="s">
        <v>3699</v>
      </c>
      <c r="B3445" s="3">
        <v>18.975349999999999</v>
      </c>
      <c r="C3445" s="3">
        <v>15078.61</v>
      </c>
      <c r="D3445" s="3"/>
    </row>
    <row r="3446" spans="1:4" x14ac:dyDescent="0.2">
      <c r="A3446" s="1" t="s">
        <v>3700</v>
      </c>
      <c r="B3446" s="3">
        <v>18.992699999999999</v>
      </c>
      <c r="C3446" s="3">
        <v>15203.58</v>
      </c>
      <c r="D3446" s="3"/>
    </row>
    <row r="3447" spans="1:4" x14ac:dyDescent="0.2">
      <c r="A3447" s="1" t="s">
        <v>3701</v>
      </c>
      <c r="B3447" s="3">
        <v>18.9956</v>
      </c>
      <c r="C3447" s="3">
        <v>14726.69</v>
      </c>
      <c r="D3447" s="3"/>
    </row>
    <row r="3448" spans="1:4" x14ac:dyDescent="0.2">
      <c r="A3448" s="1" t="s">
        <v>3702</v>
      </c>
      <c r="B3448" s="3">
        <v>19.009</v>
      </c>
      <c r="C3448" s="3">
        <v>14561.51</v>
      </c>
      <c r="D3448" s="3"/>
    </row>
    <row r="3449" spans="1:4" x14ac:dyDescent="0.2">
      <c r="A3449" s="1" t="s">
        <v>3703</v>
      </c>
      <c r="B3449" s="3">
        <v>19.018549999999998</v>
      </c>
      <c r="C3449" s="3">
        <v>14684.79</v>
      </c>
      <c r="D3449" s="3"/>
    </row>
    <row r="3450" spans="1:4" x14ac:dyDescent="0.2">
      <c r="A3450" s="1" t="s">
        <v>3704</v>
      </c>
      <c r="B3450" s="3">
        <v>19.033650000000002</v>
      </c>
      <c r="C3450" s="3">
        <v>14847.88</v>
      </c>
      <c r="D3450" s="3"/>
    </row>
    <row r="3451" spans="1:4" x14ac:dyDescent="0.2">
      <c r="A3451" s="1" t="s">
        <v>3705</v>
      </c>
      <c r="B3451" s="3">
        <v>19.039450000000002</v>
      </c>
      <c r="C3451" s="3">
        <v>14903.67</v>
      </c>
      <c r="D3451" s="3"/>
    </row>
    <row r="3452" spans="1:4" x14ac:dyDescent="0.2">
      <c r="A3452" s="1" t="s">
        <v>3706</v>
      </c>
      <c r="B3452" s="3">
        <v>19.05425</v>
      </c>
      <c r="C3452" s="3">
        <v>14917.98</v>
      </c>
      <c r="D3452" s="3"/>
    </row>
    <row r="3453" spans="1:4" x14ac:dyDescent="0.2">
      <c r="A3453" s="1" t="s">
        <v>3707</v>
      </c>
      <c r="B3453" s="3">
        <v>19.085149999999999</v>
      </c>
      <c r="C3453" s="3">
        <v>14477.4</v>
      </c>
      <c r="D3453" s="3"/>
    </row>
    <row r="3454" spans="1:4" x14ac:dyDescent="0.2">
      <c r="A3454" s="1" t="s">
        <v>3708</v>
      </c>
      <c r="B3454" s="3">
        <v>19.101100000000002</v>
      </c>
      <c r="C3454" s="3">
        <v>14434.46</v>
      </c>
      <c r="D3454" s="3"/>
    </row>
    <row r="3455" spans="1:4" x14ac:dyDescent="0.2">
      <c r="A3455" s="1" t="s">
        <v>3709</v>
      </c>
      <c r="B3455" s="3">
        <v>19.12425</v>
      </c>
      <c r="C3455" s="3">
        <v>14487.49</v>
      </c>
      <c r="D3455" s="3"/>
    </row>
    <row r="3456" spans="1:4" x14ac:dyDescent="0.2">
      <c r="A3456" s="1" t="s">
        <v>3710</v>
      </c>
      <c r="B3456" s="3">
        <v>19.1632</v>
      </c>
      <c r="C3456" s="3">
        <v>14238.03</v>
      </c>
      <c r="D3456" s="3"/>
    </row>
    <row r="3457" spans="1:4" x14ac:dyDescent="0.2">
      <c r="A3457" s="1" t="s">
        <v>3711</v>
      </c>
      <c r="B3457" s="3">
        <v>19.170499999999997</v>
      </c>
      <c r="C3457" s="3">
        <v>14019.54</v>
      </c>
      <c r="D3457" s="3"/>
    </row>
    <row r="3458" spans="1:4" x14ac:dyDescent="0.2">
      <c r="A3458" s="1" t="s">
        <v>3712</v>
      </c>
      <c r="B3458" s="3">
        <v>19.19605</v>
      </c>
      <c r="C3458" s="3">
        <v>14216.38</v>
      </c>
      <c r="D3458" s="3"/>
    </row>
    <row r="3459" spans="1:4" x14ac:dyDescent="0.2">
      <c r="A3459" s="1" t="s">
        <v>3713</v>
      </c>
      <c r="B3459" s="3">
        <v>19.217399999999998</v>
      </c>
      <c r="C3459" s="3">
        <v>14317.1</v>
      </c>
      <c r="D3459" s="3"/>
    </row>
    <row r="3460" spans="1:4" x14ac:dyDescent="0.2">
      <c r="A3460" s="1" t="s">
        <v>3714</v>
      </c>
      <c r="B3460" s="3">
        <v>19.2439</v>
      </c>
      <c r="C3460" s="3">
        <v>14290.46</v>
      </c>
      <c r="D3460" s="3"/>
    </row>
    <row r="3461" spans="1:4" x14ac:dyDescent="0.2">
      <c r="A3461" s="1" t="s">
        <v>3715</v>
      </c>
      <c r="B3461" s="3">
        <v>19.253450000000001</v>
      </c>
      <c r="C3461" s="3">
        <v>14369.24</v>
      </c>
      <c r="D3461" s="3"/>
    </row>
    <row r="3462" spans="1:4" x14ac:dyDescent="0.2">
      <c r="A3462" s="1" t="s">
        <v>3716</v>
      </c>
      <c r="B3462" s="3">
        <v>19.25055</v>
      </c>
      <c r="C3462" s="3">
        <v>14610.74</v>
      </c>
      <c r="D3462" s="3"/>
    </row>
    <row r="3463" spans="1:4" x14ac:dyDescent="0.2">
      <c r="A3463" s="1" t="s">
        <v>3717</v>
      </c>
      <c r="B3463" s="3">
        <v>19.25535</v>
      </c>
      <c r="C3463" s="3">
        <v>14612.69</v>
      </c>
      <c r="D3463" s="3"/>
    </row>
    <row r="3464" spans="1:4" x14ac:dyDescent="0.2">
      <c r="A3464" s="1" t="s">
        <v>3718</v>
      </c>
      <c r="B3464" s="3">
        <v>19.279250000000001</v>
      </c>
      <c r="C3464" s="3">
        <v>14696.43</v>
      </c>
      <c r="D3464" s="3"/>
    </row>
    <row r="3465" spans="1:4" x14ac:dyDescent="0.2">
      <c r="A3465" s="1" t="s">
        <v>3719</v>
      </c>
      <c r="B3465" s="3">
        <v>19.30585</v>
      </c>
      <c r="C3465" s="3">
        <v>14716.85</v>
      </c>
      <c r="D3465" s="3"/>
    </row>
    <row r="3466" spans="1:4" x14ac:dyDescent="0.2">
      <c r="A3466" s="1" t="s">
        <v>3720</v>
      </c>
      <c r="B3466" s="3">
        <v>19.324399999999997</v>
      </c>
      <c r="C3466" s="3">
        <v>14688.68</v>
      </c>
      <c r="D3466" s="3"/>
    </row>
    <row r="3467" spans="1:4" x14ac:dyDescent="0.2">
      <c r="A3467" s="1" t="s">
        <v>3721</v>
      </c>
      <c r="B3467" s="3">
        <v>19.353750000000002</v>
      </c>
      <c r="C3467" s="3">
        <v>14511.08</v>
      </c>
      <c r="D3467" s="3"/>
    </row>
    <row r="3468" spans="1:4" x14ac:dyDescent="0.2">
      <c r="A3468" s="1" t="s">
        <v>3722</v>
      </c>
      <c r="B3468" s="3">
        <v>19.371600000000001</v>
      </c>
      <c r="C3468" s="3">
        <v>14438.84</v>
      </c>
      <c r="D3468" s="3"/>
    </row>
    <row r="3469" spans="1:4" x14ac:dyDescent="0.2">
      <c r="A3469" s="1" t="s">
        <v>3723</v>
      </c>
      <c r="B3469" s="3">
        <v>19.392949999999999</v>
      </c>
      <c r="C3469" s="3">
        <v>14544.75</v>
      </c>
      <c r="D3469" s="3"/>
    </row>
    <row r="3470" spans="1:4" x14ac:dyDescent="0.2">
      <c r="A3470" s="1" t="s">
        <v>3724</v>
      </c>
      <c r="B3470" s="3">
        <v>19.398050000000001</v>
      </c>
      <c r="C3470" s="3">
        <v>14501.04</v>
      </c>
      <c r="D3470" s="3"/>
    </row>
    <row r="3471" spans="1:4" x14ac:dyDescent="0.2">
      <c r="A3471" s="1" t="s">
        <v>3725</v>
      </c>
      <c r="B3471" s="3" t="e">
        <v>#DIV/0!</v>
      </c>
      <c r="C3471" t="s">
        <v>192</v>
      </c>
      <c r="D3471" s="3"/>
    </row>
    <row r="3472" spans="1:4" x14ac:dyDescent="0.2">
      <c r="A3472" s="1" t="s">
        <v>3726</v>
      </c>
      <c r="B3472" s="3">
        <v>19.398050000000001</v>
      </c>
      <c r="C3472" s="3">
        <v>14583.14</v>
      </c>
      <c r="D3472" s="3"/>
    </row>
    <row r="3473" spans="1:4" x14ac:dyDescent="0.2">
      <c r="A3473" s="1" t="s">
        <v>3727</v>
      </c>
      <c r="B3473" s="3">
        <v>19.402750000000001</v>
      </c>
      <c r="C3473" s="3">
        <v>14305.96</v>
      </c>
      <c r="D3473" s="3"/>
    </row>
    <row r="3474" spans="1:4" x14ac:dyDescent="0.2">
      <c r="A3474" s="1" t="s">
        <v>3728</v>
      </c>
      <c r="B3474" s="3">
        <v>19.411149999999999</v>
      </c>
      <c r="C3474" s="3">
        <v>14003</v>
      </c>
      <c r="D3474" s="3"/>
    </row>
    <row r="3475" spans="1:4" x14ac:dyDescent="0.2">
      <c r="A3475" s="1" t="s">
        <v>3729</v>
      </c>
      <c r="B3475" s="3">
        <v>19.420400000000001</v>
      </c>
      <c r="C3475" s="3">
        <v>14035.59</v>
      </c>
      <c r="D3475" s="3"/>
    </row>
    <row r="3476" spans="1:4" x14ac:dyDescent="0.2">
      <c r="A3476" s="1" t="s">
        <v>3730</v>
      </c>
      <c r="B3476" s="3">
        <v>19.427799999999998</v>
      </c>
      <c r="C3476" s="3">
        <v>13782.22</v>
      </c>
      <c r="D3476" s="3"/>
    </row>
    <row r="3477" spans="1:4" x14ac:dyDescent="0.2">
      <c r="A3477" s="1" t="s">
        <v>3731</v>
      </c>
      <c r="B3477" s="3" t="e">
        <v>#DIV/0!</v>
      </c>
      <c r="C3477" t="s">
        <v>192</v>
      </c>
      <c r="D3477" s="3"/>
    </row>
    <row r="3478" spans="1:4" x14ac:dyDescent="0.2">
      <c r="A3478" s="1" t="s">
        <v>3732</v>
      </c>
      <c r="B3478" s="3">
        <v>19.444299999999998</v>
      </c>
      <c r="C3478" s="3">
        <v>13118.24</v>
      </c>
      <c r="D3478" s="3"/>
    </row>
    <row r="3479" spans="1:4" x14ac:dyDescent="0.2">
      <c r="A3479" s="1" t="s">
        <v>3733</v>
      </c>
      <c r="B3479" s="3">
        <v>19.459200000000003</v>
      </c>
      <c r="C3479" s="3">
        <v>12660.83</v>
      </c>
      <c r="D3479" s="3"/>
    </row>
    <row r="3480" spans="1:4" x14ac:dyDescent="0.2">
      <c r="A3480" s="1" t="s">
        <v>3734</v>
      </c>
      <c r="B3480" s="3">
        <v>19.468600000000002</v>
      </c>
      <c r="C3480" s="3">
        <v>12871.98</v>
      </c>
      <c r="D3480" s="3"/>
    </row>
    <row r="3481" spans="1:4" x14ac:dyDescent="0.2">
      <c r="A3481" s="1" t="s">
        <v>3735</v>
      </c>
      <c r="B3481" s="3">
        <v>19.482250000000001</v>
      </c>
      <c r="C3481" s="3">
        <v>12746.78</v>
      </c>
      <c r="D3481" s="3"/>
    </row>
    <row r="3482" spans="1:4" x14ac:dyDescent="0.2">
      <c r="A3482" s="1" t="s">
        <v>3736</v>
      </c>
      <c r="B3482" s="3">
        <v>19.492249999999999</v>
      </c>
      <c r="C3482" s="3">
        <v>12873.57</v>
      </c>
      <c r="D3482" s="3"/>
    </row>
    <row r="3483" spans="1:4" x14ac:dyDescent="0.2">
      <c r="A3483" s="1" t="s">
        <v>3737</v>
      </c>
      <c r="B3483" s="3">
        <v>19.501249999999999</v>
      </c>
      <c r="C3483" s="3">
        <v>12699.27</v>
      </c>
      <c r="D3483" s="3"/>
    </row>
    <row r="3484" spans="1:4" x14ac:dyDescent="0.2">
      <c r="A3484" s="1" t="s">
        <v>3738</v>
      </c>
      <c r="B3484" s="3">
        <v>19.50845</v>
      </c>
      <c r="C3484" s="3">
        <v>12540.4</v>
      </c>
      <c r="D3484" s="3"/>
    </row>
    <row r="3485" spans="1:4" x14ac:dyDescent="0.2">
      <c r="A3485" s="1" t="s">
        <v>3739</v>
      </c>
      <c r="B3485" s="3">
        <v>19.530999999999999</v>
      </c>
      <c r="C3485" s="3">
        <v>13006.82</v>
      </c>
      <c r="D3485" s="3"/>
    </row>
    <row r="3486" spans="1:4" x14ac:dyDescent="0.2">
      <c r="A3486" s="1" t="s">
        <v>3740</v>
      </c>
      <c r="B3486" s="3">
        <v>19.5565</v>
      </c>
      <c r="C3486" s="3">
        <v>12790.98</v>
      </c>
      <c r="D3486" s="3"/>
    </row>
    <row r="3487" spans="1:4" x14ac:dyDescent="0.2">
      <c r="A3487" s="1" t="s">
        <v>3741</v>
      </c>
      <c r="B3487" s="3">
        <v>19.582550000000001</v>
      </c>
      <c r="C3487" s="3">
        <v>12719.36</v>
      </c>
      <c r="D3487" s="3"/>
    </row>
    <row r="3488" spans="1:4" x14ac:dyDescent="0.2">
      <c r="A3488" s="1" t="s">
        <v>3742</v>
      </c>
      <c r="B3488" s="3">
        <v>19.656300000000002</v>
      </c>
      <c r="C3488" s="3">
        <v>13137.66</v>
      </c>
      <c r="D3488" s="3"/>
    </row>
    <row r="3489" spans="1:4" x14ac:dyDescent="0.2">
      <c r="A3489" s="1" t="s">
        <v>3743</v>
      </c>
      <c r="B3489" s="3">
        <v>19.697699999999998</v>
      </c>
      <c r="C3489" s="3">
        <v>13537.03</v>
      </c>
      <c r="D3489" s="3"/>
    </row>
    <row r="3490" spans="1:4" x14ac:dyDescent="0.2">
      <c r="A3490" s="1" t="s">
        <v>3744</v>
      </c>
      <c r="B3490" s="3">
        <v>19.7514</v>
      </c>
      <c r="C3490" s="3">
        <v>13310.01</v>
      </c>
      <c r="D3490" s="3"/>
    </row>
    <row r="3491" spans="1:4" x14ac:dyDescent="0.2">
      <c r="A3491" s="1" t="s">
        <v>3745</v>
      </c>
      <c r="B3491" s="3" t="e">
        <v>#DIV/0!</v>
      </c>
      <c r="C3491" t="s">
        <v>192</v>
      </c>
      <c r="D3491" s="3"/>
    </row>
    <row r="3492" spans="1:4" x14ac:dyDescent="0.2">
      <c r="A3492" s="1" t="s">
        <v>3746</v>
      </c>
      <c r="B3492" s="3">
        <v>19.778500000000001</v>
      </c>
      <c r="C3492" s="3">
        <v>13268.34</v>
      </c>
      <c r="D3492" s="3"/>
    </row>
    <row r="3493" spans="1:4" x14ac:dyDescent="0.2">
      <c r="A3493" s="1" t="s">
        <v>3747</v>
      </c>
      <c r="B3493" s="3">
        <v>19.82255</v>
      </c>
      <c r="C3493" s="3">
        <v>13290.21</v>
      </c>
      <c r="D3493" s="3"/>
    </row>
    <row r="3494" spans="1:4" x14ac:dyDescent="0.2">
      <c r="A3494" s="1" t="s">
        <v>3748</v>
      </c>
      <c r="B3494" s="3">
        <v>19.844850000000001</v>
      </c>
      <c r="C3494" s="3">
        <v>13194.83</v>
      </c>
      <c r="D3494" s="3"/>
    </row>
    <row r="3495" spans="1:4" x14ac:dyDescent="0.2">
      <c r="A3495" s="1" t="s">
        <v>3749</v>
      </c>
      <c r="B3495" s="3">
        <v>19.877850000000002</v>
      </c>
      <c r="C3495" s="3">
        <v>13264.89</v>
      </c>
      <c r="D3495" s="3"/>
    </row>
    <row r="3496" spans="1:4" x14ac:dyDescent="0.2">
      <c r="A3496" s="1" t="s">
        <v>3750</v>
      </c>
      <c r="B3496" s="3">
        <v>19.920650000000002</v>
      </c>
      <c r="C3496" s="3">
        <v>13469.29</v>
      </c>
      <c r="D3496" s="3"/>
    </row>
    <row r="3497" spans="1:4" x14ac:dyDescent="0.2">
      <c r="A3497" s="1" t="s">
        <v>3751</v>
      </c>
      <c r="B3497" s="3">
        <v>19.969200000000001</v>
      </c>
      <c r="C3497" s="3">
        <v>13966.48</v>
      </c>
      <c r="D3497" s="3"/>
    </row>
    <row r="3498" spans="1:4" x14ac:dyDescent="0.2">
      <c r="A3498" s="1" t="s">
        <v>3752</v>
      </c>
      <c r="B3498" s="3">
        <v>20.06335</v>
      </c>
      <c r="C3498" s="3">
        <v>14324.07</v>
      </c>
      <c r="D3498" s="3"/>
    </row>
    <row r="3499" spans="1:4" x14ac:dyDescent="0.2">
      <c r="A3499" s="1" t="s">
        <v>3753</v>
      </c>
      <c r="B3499" s="3">
        <v>20.328700000000001</v>
      </c>
      <c r="C3499" s="3">
        <v>14405.46</v>
      </c>
      <c r="D3499" s="3"/>
    </row>
    <row r="3500" spans="1:4" x14ac:dyDescent="0.2">
      <c r="A3500" s="1" t="s">
        <v>3754</v>
      </c>
      <c r="B3500" s="3">
        <v>20.681850000000001</v>
      </c>
      <c r="C3500" s="3">
        <v>14685.64</v>
      </c>
      <c r="D3500" s="3"/>
    </row>
    <row r="3501" spans="1:4" x14ac:dyDescent="0.2">
      <c r="A3501" s="1" t="s">
        <v>3755</v>
      </c>
      <c r="B3501" s="3">
        <v>20.771599999999999</v>
      </c>
      <c r="C3501" s="3">
        <v>14849.61</v>
      </c>
      <c r="D3501" s="3"/>
    </row>
    <row r="3502" spans="1:4" x14ac:dyDescent="0.2">
      <c r="A3502" s="1" t="s">
        <v>3756</v>
      </c>
      <c r="B3502" s="3">
        <v>20.86345</v>
      </c>
      <c r="C3502" s="3">
        <v>15222.54</v>
      </c>
      <c r="D3502" s="3"/>
    </row>
    <row r="3503" spans="1:4" x14ac:dyDescent="0.2">
      <c r="A3503" s="1" t="s">
        <v>3757</v>
      </c>
      <c r="B3503" s="3">
        <v>21.16555</v>
      </c>
      <c r="C3503" s="3">
        <v>15178.79</v>
      </c>
      <c r="D3503" s="3"/>
    </row>
    <row r="3504" spans="1:4" x14ac:dyDescent="0.2">
      <c r="A3504" s="1" t="s">
        <v>3758</v>
      </c>
      <c r="B3504" s="3">
        <v>21.475850000000001</v>
      </c>
      <c r="C3504" s="3">
        <v>15339.84</v>
      </c>
      <c r="D3504" s="3"/>
    </row>
    <row r="3505" spans="1:4" x14ac:dyDescent="0.2">
      <c r="A3505" s="1" t="s">
        <v>3759</v>
      </c>
      <c r="B3505" s="3">
        <v>23.04175</v>
      </c>
      <c r="C3505" s="3">
        <v>15367.79</v>
      </c>
      <c r="D3505" s="3"/>
    </row>
    <row r="3506" spans="1:4" x14ac:dyDescent="0.2">
      <c r="A3506" s="1" t="s">
        <v>3760</v>
      </c>
      <c r="B3506" s="3">
        <v>23.342199999999998</v>
      </c>
      <c r="C3506" s="3">
        <v>15582.62</v>
      </c>
      <c r="D3506" s="3"/>
    </row>
    <row r="3507" spans="1:4" x14ac:dyDescent="0.2">
      <c r="A3507" s="1" t="s">
        <v>3761</v>
      </c>
      <c r="B3507" s="3">
        <v>23.452500000000001</v>
      </c>
      <c r="C3507" s="3">
        <v>15716.84</v>
      </c>
      <c r="D3507" s="3"/>
    </row>
    <row r="3508" spans="1:4" x14ac:dyDescent="0.2">
      <c r="A3508" s="1" t="s">
        <v>3762</v>
      </c>
      <c r="B3508" s="3">
        <v>23.632950000000001</v>
      </c>
      <c r="C3508" s="3">
        <v>15365.6</v>
      </c>
      <c r="D3508" s="3"/>
    </row>
    <row r="3509" spans="1:4" x14ac:dyDescent="0.2">
      <c r="A3509" s="1" t="s">
        <v>3763</v>
      </c>
      <c r="B3509" s="3">
        <v>23.66</v>
      </c>
      <c r="C3509" s="3">
        <v>15293.41</v>
      </c>
      <c r="D3509" s="3"/>
    </row>
    <row r="3510" spans="1:4" x14ac:dyDescent="0.2">
      <c r="A3510" s="1" t="s">
        <v>3764</v>
      </c>
      <c r="B3510" s="3">
        <v>23.620150000000002</v>
      </c>
      <c r="C3510" s="3">
        <v>15459.64</v>
      </c>
      <c r="D3510" s="3"/>
    </row>
    <row r="3511" spans="1:4" x14ac:dyDescent="0.2">
      <c r="A3511" s="1" t="s">
        <v>3765</v>
      </c>
      <c r="B3511" s="3">
        <v>23.6602</v>
      </c>
      <c r="C3511" s="3">
        <v>15545.68</v>
      </c>
      <c r="D3511" s="3"/>
    </row>
    <row r="3512" spans="1:4" x14ac:dyDescent="0.2">
      <c r="A3512" s="1" t="s">
        <v>3766</v>
      </c>
      <c r="B3512" s="3">
        <v>23.6601</v>
      </c>
      <c r="C3512" s="3">
        <v>15108.53</v>
      </c>
      <c r="D3512" s="3"/>
    </row>
    <row r="3513" spans="1:4" x14ac:dyDescent="0.2">
      <c r="A3513" s="1" t="s">
        <v>3767</v>
      </c>
      <c r="B3513" s="3">
        <v>23.6584</v>
      </c>
      <c r="C3513" s="3">
        <v>14935.68</v>
      </c>
      <c r="D3513" s="3"/>
    </row>
    <row r="3514" spans="1:4" x14ac:dyDescent="0.2">
      <c r="A3514" s="1" t="s">
        <v>3768</v>
      </c>
      <c r="B3514" s="3">
        <v>23.598199999999999</v>
      </c>
      <c r="C3514" s="3">
        <v>14820.87</v>
      </c>
      <c r="D3514" s="3"/>
    </row>
    <row r="3515" spans="1:4" x14ac:dyDescent="0.2">
      <c r="A3515" s="1" t="s">
        <v>3769</v>
      </c>
      <c r="B3515" s="3">
        <v>23.570499999999999</v>
      </c>
      <c r="C3515" s="3">
        <v>15177.53</v>
      </c>
      <c r="D3515" s="3"/>
    </row>
    <row r="3516" spans="1:4" x14ac:dyDescent="0.2">
      <c r="A3516" s="1" t="s">
        <v>3770</v>
      </c>
      <c r="B3516" s="3">
        <v>23.645199999999999</v>
      </c>
      <c r="C3516" s="3">
        <v>15561.88</v>
      </c>
      <c r="D3516" s="3"/>
    </row>
    <row r="3517" spans="1:4" x14ac:dyDescent="0.2">
      <c r="A3517" s="1" t="s">
        <v>3771</v>
      </c>
      <c r="B3517" s="3">
        <v>25.273249999999997</v>
      </c>
      <c r="C3517" s="3">
        <v>16045.84</v>
      </c>
      <c r="D3517" s="3"/>
    </row>
    <row r="3518" spans="1:4" x14ac:dyDescent="0.2">
      <c r="A3518" s="1" t="s">
        <v>3772</v>
      </c>
      <c r="B3518" s="3">
        <v>25.846350000000001</v>
      </c>
      <c r="C3518" s="3">
        <v>16294.45</v>
      </c>
      <c r="D3518" s="3"/>
    </row>
    <row r="3519" spans="1:4" x14ac:dyDescent="0.2">
      <c r="A3519" s="1" t="s">
        <v>3773</v>
      </c>
      <c r="B3519" s="3" t="e">
        <v>#DIV/0!</v>
      </c>
      <c r="C3519" t="s">
        <v>192</v>
      </c>
      <c r="D3519" s="3"/>
    </row>
    <row r="3520" spans="1:4" x14ac:dyDescent="0.2">
      <c r="A3520" s="1" t="s">
        <v>3774</v>
      </c>
      <c r="B3520" s="3" t="e">
        <v>#DIV/0!</v>
      </c>
      <c r="C3520" t="s">
        <v>192</v>
      </c>
      <c r="D3520" s="3"/>
    </row>
    <row r="3521" spans="1:4" x14ac:dyDescent="0.2">
      <c r="A3521" s="1" t="s">
        <v>3775</v>
      </c>
      <c r="B3521" s="3" t="e">
        <v>#DIV/0!</v>
      </c>
      <c r="C3521" t="s">
        <v>192</v>
      </c>
      <c r="D3521" s="3"/>
    </row>
    <row r="3522" spans="1:4" x14ac:dyDescent="0.2">
      <c r="A3522" s="1" t="s">
        <v>3776</v>
      </c>
      <c r="B3522" s="3">
        <v>25.846350000000001</v>
      </c>
      <c r="C3522" s="3">
        <v>16781.73</v>
      </c>
      <c r="D3522" s="3"/>
    </row>
    <row r="3523" spans="1:4" x14ac:dyDescent="0.2">
      <c r="A3523" s="1" t="s">
        <v>3777</v>
      </c>
      <c r="B3523" s="3">
        <v>26.054649999999999</v>
      </c>
      <c r="C3523" s="3">
        <v>16859.79</v>
      </c>
      <c r="D3523" s="3"/>
    </row>
    <row r="3524" spans="1:4" x14ac:dyDescent="0.2">
      <c r="A3524" s="1" t="s">
        <v>3778</v>
      </c>
      <c r="B3524" s="3">
        <v>26.026899999999998</v>
      </c>
      <c r="C3524" s="3">
        <v>17176.150000000001</v>
      </c>
      <c r="D3524" s="3"/>
    </row>
    <row r="3525" spans="1:4" x14ac:dyDescent="0.2">
      <c r="A3525" s="1" t="s">
        <v>3779</v>
      </c>
      <c r="B3525" s="3">
        <v>26.070900000000002</v>
      </c>
      <c r="C3525" s="3">
        <v>17403.560000000001</v>
      </c>
      <c r="D3525" s="3"/>
    </row>
    <row r="3526" spans="1:4" x14ac:dyDescent="0.2">
      <c r="A3526" s="1" t="s">
        <v>3780</v>
      </c>
      <c r="B3526" s="3">
        <v>26.068649999999998</v>
      </c>
      <c r="C3526" s="3">
        <v>17666.71</v>
      </c>
      <c r="D3526" s="3"/>
    </row>
    <row r="3527" spans="1:4" x14ac:dyDescent="0.2">
      <c r="A3527" s="1" t="s">
        <v>3781</v>
      </c>
      <c r="B3527" s="3">
        <v>26.06155</v>
      </c>
      <c r="C3527" s="3">
        <v>18170.46</v>
      </c>
      <c r="D3527" s="3"/>
    </row>
    <row r="3528" spans="1:4" x14ac:dyDescent="0.2">
      <c r="A3528" s="1" t="s">
        <v>3782</v>
      </c>
      <c r="B3528" s="3">
        <v>26.07985</v>
      </c>
      <c r="C3528" s="3">
        <v>18278.11</v>
      </c>
      <c r="D3528" s="3"/>
    </row>
    <row r="3529" spans="1:4" x14ac:dyDescent="0.2">
      <c r="A3529" s="1" t="s">
        <v>3783</v>
      </c>
      <c r="B3529" s="3">
        <v>26.095599999999997</v>
      </c>
      <c r="C3529" s="3">
        <v>18292.95</v>
      </c>
      <c r="D3529" s="3"/>
    </row>
    <row r="3530" spans="1:4" x14ac:dyDescent="0.2">
      <c r="A3530" s="1" t="s">
        <v>3784</v>
      </c>
      <c r="B3530" s="3">
        <v>26.133400000000002</v>
      </c>
      <c r="C3530" s="3">
        <v>18411.009999999998</v>
      </c>
      <c r="D3530" s="3"/>
    </row>
    <row r="3531" spans="1:4" x14ac:dyDescent="0.2">
      <c r="A3531" s="1" t="s">
        <v>3785</v>
      </c>
      <c r="B3531" s="3">
        <v>26.143000000000001</v>
      </c>
      <c r="C3531" s="3">
        <v>18590.37</v>
      </c>
      <c r="D3531" s="3"/>
    </row>
    <row r="3532" spans="1:4" x14ac:dyDescent="0.2">
      <c r="A3532" s="1" t="s">
        <v>3786</v>
      </c>
      <c r="B3532" s="3">
        <v>26.168150000000001</v>
      </c>
      <c r="C3532" s="3">
        <v>19055.62</v>
      </c>
      <c r="D3532" s="3"/>
    </row>
    <row r="3533" spans="1:4" x14ac:dyDescent="0.2">
      <c r="A3533" s="1" t="s">
        <v>3787</v>
      </c>
      <c r="B3533" s="3">
        <v>26.262450000000001</v>
      </c>
      <c r="C3533" s="3">
        <v>18697.669999999998</v>
      </c>
      <c r="D3533" s="3"/>
    </row>
    <row r="3534" spans="1:4" x14ac:dyDescent="0.2">
      <c r="A3534" s="1" t="s">
        <v>3788</v>
      </c>
      <c r="B3534" s="3">
        <v>26.8474</v>
      </c>
      <c r="C3534" s="3">
        <v>19092.36</v>
      </c>
      <c r="D3534" s="3"/>
    </row>
    <row r="3535" spans="1:4" x14ac:dyDescent="0.2">
      <c r="A3535" s="1" t="s">
        <v>3789</v>
      </c>
      <c r="B3535" s="3">
        <v>26.920549999999999</v>
      </c>
      <c r="C3535" s="3">
        <v>19563.93</v>
      </c>
      <c r="D3535" s="3"/>
    </row>
    <row r="3536" spans="1:4" x14ac:dyDescent="0.2">
      <c r="A3536" s="1" t="s">
        <v>3790</v>
      </c>
      <c r="B3536" s="3">
        <v>26.911999999999999</v>
      </c>
      <c r="C3536" s="3">
        <v>19850.599999999999</v>
      </c>
      <c r="D3536" s="3"/>
    </row>
    <row r="3537" spans="1:4" x14ac:dyDescent="0.2">
      <c r="A3537" s="1" t="s">
        <v>3791</v>
      </c>
      <c r="B3537" s="3">
        <v>26.918599999999998</v>
      </c>
      <c r="C3537" s="3">
        <v>20261.509999999998</v>
      </c>
      <c r="D3537" s="3"/>
    </row>
    <row r="3538" spans="1:4" x14ac:dyDescent="0.2">
      <c r="A3538" s="1" t="s">
        <v>3792</v>
      </c>
      <c r="B3538" s="3">
        <v>26.945450000000001</v>
      </c>
      <c r="C3538" s="3">
        <v>19930.62</v>
      </c>
      <c r="D3538" s="3"/>
    </row>
    <row r="3539" spans="1:4" x14ac:dyDescent="0.2">
      <c r="A3539" s="1" t="s">
        <v>3793</v>
      </c>
      <c r="B3539" s="3">
        <v>26.95055</v>
      </c>
      <c r="C3539" s="3">
        <v>20263.990000000002</v>
      </c>
      <c r="D3539" s="3"/>
    </row>
    <row r="3540" spans="1:4" x14ac:dyDescent="0.2">
      <c r="A3540" s="1" t="s">
        <v>3794</v>
      </c>
      <c r="B3540" s="3">
        <v>26.952550000000002</v>
      </c>
      <c r="C3540" s="3">
        <v>20658.77</v>
      </c>
      <c r="D3540" s="3"/>
    </row>
    <row r="3541" spans="1:4" x14ac:dyDescent="0.2">
      <c r="A3541" s="1" t="s">
        <v>3795</v>
      </c>
      <c r="B3541" s="3">
        <v>26.955100000000002</v>
      </c>
      <c r="C3541" s="3">
        <v>20893.7</v>
      </c>
      <c r="D3541" s="3"/>
    </row>
    <row r="3542" spans="1:4" x14ac:dyDescent="0.2">
      <c r="A3542" s="1" t="s">
        <v>3796</v>
      </c>
      <c r="B3542" s="3">
        <v>26.963650000000001</v>
      </c>
      <c r="C3542" s="3">
        <v>21342.400000000001</v>
      </c>
      <c r="D3542" s="3"/>
    </row>
    <row r="3543" spans="1:4" x14ac:dyDescent="0.2">
      <c r="A3543" s="1" t="s">
        <v>3797</v>
      </c>
      <c r="B3543" s="3">
        <v>26.95655</v>
      </c>
      <c r="C3543" s="3">
        <v>21337.9</v>
      </c>
      <c r="D3543" s="3"/>
    </row>
    <row r="3544" spans="1:4" x14ac:dyDescent="0.2">
      <c r="A3544" s="1" t="s">
        <v>3798</v>
      </c>
      <c r="B3544" s="3">
        <v>26.957149999999999</v>
      </c>
      <c r="C3544" s="3">
        <v>21618.11</v>
      </c>
      <c r="D3544" s="3"/>
    </row>
    <row r="3545" spans="1:4" x14ac:dyDescent="0.2">
      <c r="A3545" s="1" t="s">
        <v>3799</v>
      </c>
      <c r="B3545" s="3">
        <v>26.962499999999999</v>
      </c>
      <c r="C3545" s="3">
        <v>21826.87</v>
      </c>
      <c r="D3545" s="3"/>
    </row>
    <row r="3546" spans="1:4" x14ac:dyDescent="0.2">
      <c r="A3546" s="1" t="s">
        <v>3800</v>
      </c>
      <c r="B3546" s="3">
        <v>26.974049999999998</v>
      </c>
      <c r="C3546" s="3">
        <v>22139.360000000001</v>
      </c>
      <c r="D3546" s="3"/>
    </row>
    <row r="3547" spans="1:4" x14ac:dyDescent="0.2">
      <c r="A3547" s="1" t="s">
        <v>3801</v>
      </c>
      <c r="B3547" s="3">
        <v>26.9788</v>
      </c>
      <c r="C3547" s="3">
        <v>22471</v>
      </c>
      <c r="D3547" s="3"/>
    </row>
    <row r="3548" spans="1:4" x14ac:dyDescent="0.2">
      <c r="A3548" s="1" t="s">
        <v>3802</v>
      </c>
      <c r="B3548" s="3">
        <v>26.9894</v>
      </c>
      <c r="C3548" s="3">
        <v>22642.33</v>
      </c>
      <c r="D3548" s="3"/>
    </row>
    <row r="3549" spans="1:4" x14ac:dyDescent="0.2">
      <c r="A3549" s="1" t="s">
        <v>3803</v>
      </c>
      <c r="B3549" s="3">
        <v>27.0063</v>
      </c>
      <c r="C3549" s="3">
        <v>22783.23</v>
      </c>
      <c r="D3549" s="3"/>
    </row>
    <row r="3550" spans="1:4" x14ac:dyDescent="0.2">
      <c r="A3550" s="1" t="s">
        <v>3804</v>
      </c>
      <c r="B3550" s="3">
        <v>27.013500000000001</v>
      </c>
      <c r="C3550" s="3">
        <v>22133.64</v>
      </c>
      <c r="D3550" s="3"/>
    </row>
    <row r="3551" spans="1:4" x14ac:dyDescent="0.2">
      <c r="A3551" s="1" t="s">
        <v>3805</v>
      </c>
      <c r="B3551" s="3">
        <v>27.022100000000002</v>
      </c>
      <c r="C3551" s="3">
        <v>22888.51</v>
      </c>
      <c r="D3551" s="3"/>
    </row>
    <row r="3552" spans="1:4" x14ac:dyDescent="0.2">
      <c r="A3552" s="1" t="s">
        <v>3806</v>
      </c>
      <c r="B3552" s="3">
        <v>27.030250000000002</v>
      </c>
      <c r="C3552" s="3">
        <v>23194.84</v>
      </c>
      <c r="D3552" s="3"/>
    </row>
    <row r="3553" spans="1:4" x14ac:dyDescent="0.2">
      <c r="A3553" s="1" t="s">
        <v>3807</v>
      </c>
      <c r="B3553" s="3">
        <v>27.0413</v>
      </c>
      <c r="C3553" s="3">
        <v>23325.48</v>
      </c>
      <c r="D3553" s="3"/>
    </row>
    <row r="3554" spans="1:4" x14ac:dyDescent="0.2">
      <c r="A3554" s="1" t="s">
        <v>3808</v>
      </c>
      <c r="B3554" s="3">
        <v>27.046349999999997</v>
      </c>
      <c r="C3554" s="3">
        <v>23528.66</v>
      </c>
      <c r="D3554" s="3"/>
    </row>
    <row r="3555" spans="1:4" x14ac:dyDescent="0.2">
      <c r="A3555" s="1" t="s">
        <v>3809</v>
      </c>
      <c r="B3555" s="3">
        <v>27.049750000000003</v>
      </c>
      <c r="C3555" s="3">
        <v>24078.14</v>
      </c>
      <c r="D3555" s="3"/>
    </row>
    <row r="3556" spans="1:4" x14ac:dyDescent="0.2">
      <c r="A3556" s="1" t="s">
        <v>3810</v>
      </c>
      <c r="B3556" s="3">
        <v>27.092500000000001</v>
      </c>
      <c r="C3556" s="3">
        <v>23864.13</v>
      </c>
      <c r="D3556" s="3"/>
    </row>
    <row r="3557" spans="1:4" x14ac:dyDescent="0.2">
      <c r="A3557" s="1" t="s">
        <v>3811</v>
      </c>
      <c r="B3557" s="3">
        <v>27.085000000000001</v>
      </c>
      <c r="C3557" s="3">
        <v>24678.95</v>
      </c>
      <c r="D3557" s="3"/>
    </row>
    <row r="3558" spans="1:4" x14ac:dyDescent="0.2">
      <c r="A3558" s="1" t="s">
        <v>3812</v>
      </c>
      <c r="B3558" s="3">
        <v>27.151900000000001</v>
      </c>
      <c r="C3558" s="3">
        <v>25016.21</v>
      </c>
      <c r="D3558" s="3"/>
    </row>
    <row r="3559" spans="1:4" x14ac:dyDescent="0.2">
      <c r="A3559" s="1" t="s">
        <v>3813</v>
      </c>
      <c r="B3559" s="3">
        <v>27.192050000000002</v>
      </c>
      <c r="C3559" s="3">
        <v>25023.84</v>
      </c>
      <c r="D3559" s="3"/>
    </row>
    <row r="3560" spans="1:4" x14ac:dyDescent="0.2">
      <c r="A3560" s="1" t="s">
        <v>3814</v>
      </c>
      <c r="B3560" s="3">
        <v>27.198149999999998</v>
      </c>
      <c r="C3560" s="3">
        <v>24229.85</v>
      </c>
      <c r="D3560" s="3"/>
    </row>
    <row r="3561" spans="1:4" x14ac:dyDescent="0.2">
      <c r="A3561" s="1" t="s">
        <v>3815</v>
      </c>
      <c r="B3561" s="3">
        <v>27.118099999999998</v>
      </c>
      <c r="C3561" s="3">
        <v>24600.22</v>
      </c>
      <c r="D3561" s="3"/>
    </row>
    <row r="3562" spans="1:4" x14ac:dyDescent="0.2">
      <c r="A3562" s="1" t="s">
        <v>3816</v>
      </c>
      <c r="B3562" s="3">
        <v>26.4298</v>
      </c>
      <c r="C3562" s="3">
        <v>25203.06</v>
      </c>
      <c r="D3562" s="3"/>
    </row>
    <row r="3563" spans="1:4" x14ac:dyDescent="0.2">
      <c r="A3563" s="1" t="s">
        <v>3817</v>
      </c>
      <c r="B3563" s="3">
        <v>26.551000000000002</v>
      </c>
      <c r="C3563" s="3">
        <v>25360.43</v>
      </c>
      <c r="D3563" s="3"/>
    </row>
    <row r="3564" spans="1:4" x14ac:dyDescent="0.2">
      <c r="A3564" s="1" t="s">
        <v>3818</v>
      </c>
      <c r="B3564" s="3" t="e">
        <v>#DIV/0!</v>
      </c>
      <c r="C3564" t="s">
        <v>192</v>
      </c>
      <c r="D3564" s="3"/>
    </row>
    <row r="3565" spans="1:4" x14ac:dyDescent="0.2">
      <c r="A3565" s="1" t="s">
        <v>3819</v>
      </c>
      <c r="B3565" s="3">
        <v>26.600249999999999</v>
      </c>
      <c r="C3565" s="3">
        <v>26010.75</v>
      </c>
      <c r="D3565" s="3"/>
    </row>
    <row r="3566" spans="1:4" x14ac:dyDescent="0.2">
      <c r="A3566" s="1" t="s">
        <v>3820</v>
      </c>
      <c r="B3566" s="3">
        <v>26.689799999999998</v>
      </c>
      <c r="C3566" s="3">
        <v>26270.23</v>
      </c>
      <c r="D3566" s="3"/>
    </row>
    <row r="3567" spans="1:4" x14ac:dyDescent="0.2">
      <c r="A3567" s="1" t="s">
        <v>3821</v>
      </c>
      <c r="B3567" s="3">
        <v>26.702350000000003</v>
      </c>
      <c r="C3567" s="3">
        <v>26697.79</v>
      </c>
      <c r="D3567" s="3"/>
    </row>
    <row r="3568" spans="1:4" x14ac:dyDescent="0.2">
      <c r="A3568" s="1" t="s">
        <v>3822</v>
      </c>
      <c r="B3568" s="3">
        <v>26.759050000000002</v>
      </c>
      <c r="C3568" s="3">
        <v>26950.87</v>
      </c>
      <c r="D3568" s="3"/>
    </row>
    <row r="3569" spans="1:4" x14ac:dyDescent="0.2">
      <c r="A3569" s="1" t="s">
        <v>3823</v>
      </c>
      <c r="B3569" s="3">
        <v>26.784600000000001</v>
      </c>
      <c r="C3569" s="3">
        <v>27077.87</v>
      </c>
      <c r="D3569" s="3"/>
    </row>
    <row r="3570" spans="1:4" x14ac:dyDescent="0.2">
      <c r="A3570" s="1" t="s">
        <v>3824</v>
      </c>
      <c r="B3570" s="3">
        <v>26.7942</v>
      </c>
      <c r="C3570" s="3">
        <v>27410.65</v>
      </c>
      <c r="D3570" s="3"/>
    </row>
    <row r="3571" spans="1:4" x14ac:dyDescent="0.2">
      <c r="A3571" s="1" t="s">
        <v>3825</v>
      </c>
      <c r="B3571" s="3">
        <v>26.828949999999999</v>
      </c>
      <c r="C3571" s="3">
        <v>27537.32</v>
      </c>
      <c r="D3571" s="3"/>
    </row>
    <row r="3572" spans="1:4" x14ac:dyDescent="0.2">
      <c r="A3572" s="1" t="s">
        <v>3826</v>
      </c>
      <c r="B3572" s="3">
        <v>26.832850000000001</v>
      </c>
      <c r="C3572" s="3">
        <v>27167.48</v>
      </c>
      <c r="D3572" s="3"/>
    </row>
    <row r="3573" spans="1:4" x14ac:dyDescent="0.2">
      <c r="A3573" s="1" t="s">
        <v>3827</v>
      </c>
      <c r="B3573" s="3">
        <v>26.865549999999999</v>
      </c>
      <c r="C3573" s="3">
        <v>27245.43</v>
      </c>
      <c r="D3573" s="3"/>
    </row>
    <row r="3574" spans="1:4" x14ac:dyDescent="0.2">
      <c r="A3574" s="1" t="s">
        <v>3828</v>
      </c>
      <c r="B3574" s="3">
        <v>26.882400000000001</v>
      </c>
      <c r="C3574" s="3">
        <v>26868.77</v>
      </c>
      <c r="D3574" s="3"/>
    </row>
    <row r="3575" spans="1:4" x14ac:dyDescent="0.2">
      <c r="A3575" s="1" t="s">
        <v>3829</v>
      </c>
      <c r="B3575" s="3">
        <v>26.926650000000002</v>
      </c>
      <c r="C3575" s="3">
        <v>26793.13</v>
      </c>
      <c r="D3575" s="3"/>
    </row>
    <row r="3576" spans="1:4" x14ac:dyDescent="0.2">
      <c r="A3576" s="1" t="s">
        <v>3830</v>
      </c>
      <c r="B3576" s="3">
        <v>26.931150000000002</v>
      </c>
      <c r="C3576" s="3">
        <v>27132.48</v>
      </c>
      <c r="D3576" s="3"/>
    </row>
    <row r="3577" spans="1:4" x14ac:dyDescent="0.2">
      <c r="A3577" s="1" t="s">
        <v>3831</v>
      </c>
      <c r="B3577" s="3">
        <v>26.954250000000002</v>
      </c>
      <c r="C3577" s="3">
        <v>26057.09</v>
      </c>
      <c r="D3577" s="3"/>
    </row>
    <row r="3578" spans="1:4" x14ac:dyDescent="0.2">
      <c r="A3578" s="1" t="s">
        <v>3832</v>
      </c>
      <c r="B3578" s="3">
        <v>27.005700000000001</v>
      </c>
      <c r="C3578" s="3">
        <v>26611.08</v>
      </c>
      <c r="D3578" s="3"/>
    </row>
    <row r="3579" spans="1:4" x14ac:dyDescent="0.2">
      <c r="A3579" s="1" t="s">
        <v>3833</v>
      </c>
      <c r="B3579" s="3">
        <v>27.0181</v>
      </c>
      <c r="C3579" s="3">
        <v>26584.68</v>
      </c>
      <c r="D3579" s="3"/>
    </row>
    <row r="3580" spans="1:4" x14ac:dyDescent="0.2">
      <c r="A3580" s="1" t="s">
        <v>3834</v>
      </c>
      <c r="B3580" s="3">
        <v>27.0153</v>
      </c>
      <c r="C3580" s="3">
        <v>27588.59</v>
      </c>
      <c r="D3580" s="3"/>
    </row>
    <row r="3581" spans="1:4" x14ac:dyDescent="0.2">
      <c r="A3581" s="1" t="s">
        <v>3835</v>
      </c>
      <c r="B3581" s="3">
        <v>27.026350000000001</v>
      </c>
      <c r="C3581" s="3">
        <v>28326.67</v>
      </c>
      <c r="D3581" s="3"/>
    </row>
    <row r="3582" spans="1:4" x14ac:dyDescent="0.2">
      <c r="A3582" s="1" t="s">
        <v>3836</v>
      </c>
      <c r="B3582" s="3">
        <v>27.128349999999998</v>
      </c>
      <c r="C3582" s="3">
        <v>29297.89</v>
      </c>
      <c r="D3582" s="3"/>
    </row>
    <row r="3583" spans="1:4" x14ac:dyDescent="0.2">
      <c r="A3583" s="1" t="s">
        <v>3837</v>
      </c>
      <c r="B3583" s="3">
        <v>27.199550000000002</v>
      </c>
      <c r="C3583" s="3">
        <v>29146</v>
      </c>
      <c r="D3583" s="3"/>
    </row>
    <row r="3584" spans="1:4" x14ac:dyDescent="0.2">
      <c r="A3584" s="1" t="s">
        <v>3838</v>
      </c>
      <c r="B3584" s="3">
        <v>27.235299999999999</v>
      </c>
      <c r="C3584" s="3">
        <v>29406.99</v>
      </c>
      <c r="D3584" s="3"/>
    </row>
    <row r="3585" spans="1:4" x14ac:dyDescent="0.2">
      <c r="A3585" s="1" t="s">
        <v>3839</v>
      </c>
      <c r="B3585" s="3">
        <v>27.288550000000001</v>
      </c>
      <c r="C3585" s="3">
        <v>29193.5</v>
      </c>
      <c r="D3585" s="3"/>
    </row>
    <row r="3586" spans="1:4" x14ac:dyDescent="0.2">
      <c r="A3586" s="1" t="s">
        <v>3840</v>
      </c>
      <c r="B3586" s="3">
        <v>27.399850000000001</v>
      </c>
      <c r="C3586" s="3">
        <v>29440.6</v>
      </c>
      <c r="D3586" s="3"/>
    </row>
    <row r="3587" spans="1:4" x14ac:dyDescent="0.2">
      <c r="A3587" s="1" t="s">
        <v>3841</v>
      </c>
      <c r="B3587" s="3">
        <v>27.401350000000001</v>
      </c>
      <c r="C3587" s="3">
        <v>29964.41</v>
      </c>
      <c r="D3587" s="3"/>
    </row>
    <row r="3588" spans="1:4" x14ac:dyDescent="0.2">
      <c r="A3588" s="1" t="s">
        <v>3842</v>
      </c>
      <c r="B3588" s="3">
        <v>27.42905</v>
      </c>
      <c r="C3588" s="3">
        <v>30324.15</v>
      </c>
      <c r="D3588" s="3"/>
    </row>
    <row r="3589" spans="1:4" x14ac:dyDescent="0.2">
      <c r="A3589" s="1" t="s">
        <v>3843</v>
      </c>
      <c r="B3589" s="3">
        <v>27.47655</v>
      </c>
      <c r="C3589" s="3">
        <v>30186.46</v>
      </c>
      <c r="D3589" s="3"/>
    </row>
    <row r="3590" spans="1:4" x14ac:dyDescent="0.2">
      <c r="A3590" s="1" t="s">
        <v>3844</v>
      </c>
      <c r="B3590" s="3">
        <v>27.5564</v>
      </c>
      <c r="C3590" s="3">
        <v>30444.240000000002</v>
      </c>
      <c r="D3590" s="3"/>
    </row>
    <row r="3591" spans="1:4" x14ac:dyDescent="0.2">
      <c r="A3591" s="1" t="s">
        <v>3845</v>
      </c>
      <c r="B3591" s="3">
        <v>27.55115</v>
      </c>
      <c r="C3591" s="3">
        <v>30660.36</v>
      </c>
      <c r="D3591" s="3"/>
    </row>
    <row r="3592" spans="1:4" x14ac:dyDescent="0.2">
      <c r="A3592" s="1" t="s">
        <v>3846</v>
      </c>
      <c r="B3592" s="3">
        <v>27.582799999999999</v>
      </c>
      <c r="C3592" s="3">
        <v>29441.55</v>
      </c>
      <c r="D3592" s="3"/>
    </row>
    <row r="3593" spans="1:4" x14ac:dyDescent="0.2">
      <c r="A3593" s="1" t="s">
        <v>3847</v>
      </c>
      <c r="B3593" s="3">
        <v>27.68085</v>
      </c>
      <c r="C3593" s="3">
        <v>30385.15</v>
      </c>
      <c r="D3593" s="3"/>
    </row>
    <row r="3594" spans="1:4" x14ac:dyDescent="0.2">
      <c r="A3594" s="1" t="s">
        <v>3848</v>
      </c>
      <c r="B3594" s="3">
        <v>27.704049999999999</v>
      </c>
      <c r="C3594" s="3">
        <v>29779.43</v>
      </c>
      <c r="D3594" s="3"/>
    </row>
    <row r="3595" spans="1:4" x14ac:dyDescent="0.2">
      <c r="A3595" s="1" t="s">
        <v>3849</v>
      </c>
      <c r="B3595" s="3">
        <v>27.71435</v>
      </c>
      <c r="C3595" s="3">
        <v>29473.1</v>
      </c>
      <c r="D3595" s="3"/>
    </row>
    <row r="3596" spans="1:4" x14ac:dyDescent="0.2">
      <c r="A3596" s="1" t="s">
        <v>3850</v>
      </c>
      <c r="B3596" s="3">
        <v>27.73265</v>
      </c>
      <c r="C3596" s="3">
        <v>28931.95</v>
      </c>
      <c r="D3596" s="3"/>
    </row>
    <row r="3597" spans="1:4" x14ac:dyDescent="0.2">
      <c r="A3597" s="1" t="s">
        <v>3851</v>
      </c>
      <c r="B3597" s="3">
        <v>27.768900000000002</v>
      </c>
      <c r="C3597" s="3">
        <v>28235.26</v>
      </c>
      <c r="D3597" s="3"/>
    </row>
    <row r="3598" spans="1:4" x14ac:dyDescent="0.2">
      <c r="A3598" s="1" t="s">
        <v>3852</v>
      </c>
      <c r="B3598" s="3">
        <v>27.861450000000001</v>
      </c>
      <c r="C3598" s="3">
        <v>29025.93</v>
      </c>
      <c r="D3598" s="3"/>
    </row>
    <row r="3599" spans="1:4" x14ac:dyDescent="0.2">
      <c r="A3599" s="1" t="s">
        <v>3853</v>
      </c>
      <c r="B3599" s="3">
        <v>27.896999999999998</v>
      </c>
      <c r="C3599" s="3">
        <v>28099.4</v>
      </c>
      <c r="D3599" s="3"/>
    </row>
    <row r="3600" spans="1:4" x14ac:dyDescent="0.2">
      <c r="A3600" s="1" t="s">
        <v>3854</v>
      </c>
      <c r="B3600" s="3">
        <v>27.991100000000003</v>
      </c>
      <c r="C3600" s="3">
        <v>28132.02</v>
      </c>
      <c r="D3600" s="3"/>
    </row>
    <row r="3601" spans="1:4" x14ac:dyDescent="0.2">
      <c r="A3601" s="1" t="s">
        <v>3855</v>
      </c>
      <c r="B3601" s="3">
        <v>27.990099999999998</v>
      </c>
      <c r="C3601" s="3">
        <v>26987.63</v>
      </c>
      <c r="D3601" s="3"/>
    </row>
    <row r="3602" spans="1:4" x14ac:dyDescent="0.2">
      <c r="A3602" s="1" t="s">
        <v>3856</v>
      </c>
      <c r="B3602" s="3">
        <v>27.996600000000001</v>
      </c>
      <c r="C3602" s="3">
        <v>27837.19</v>
      </c>
      <c r="D3602" s="3"/>
    </row>
    <row r="3603" spans="1:4" x14ac:dyDescent="0.2">
      <c r="A3603" s="1" t="s">
        <v>3857</v>
      </c>
      <c r="B3603" s="3">
        <v>28.035550000000001</v>
      </c>
      <c r="C3603" s="3">
        <v>28794.85</v>
      </c>
      <c r="D3603" s="3"/>
    </row>
    <row r="3604" spans="1:4" x14ac:dyDescent="0.2">
      <c r="A3604" s="1" t="s">
        <v>3858</v>
      </c>
      <c r="B3604" s="3">
        <v>28.078899999999997</v>
      </c>
      <c r="C3604" s="3">
        <v>26930.69</v>
      </c>
      <c r="D3604" s="3"/>
    </row>
    <row r="3605" spans="1:4" x14ac:dyDescent="0.2">
      <c r="A3605" s="1" t="s">
        <v>3859</v>
      </c>
      <c r="B3605" s="3">
        <v>28.106000000000002</v>
      </c>
      <c r="C3605" s="3">
        <v>27902.2</v>
      </c>
      <c r="D3605" s="3"/>
    </row>
    <row r="3606" spans="1:4" x14ac:dyDescent="0.2">
      <c r="A3606" s="1" t="s">
        <v>3860</v>
      </c>
      <c r="B3606" s="3">
        <v>28.127899999999997</v>
      </c>
      <c r="C3606" s="3">
        <v>28092.1</v>
      </c>
      <c r="D3606" s="3"/>
    </row>
    <row r="3607" spans="1:4" x14ac:dyDescent="0.2">
      <c r="A3607" s="1" t="s">
        <v>3861</v>
      </c>
      <c r="B3607" s="3">
        <v>28.151150000000001</v>
      </c>
      <c r="C3607" s="3">
        <v>28420.89</v>
      </c>
      <c r="D3607" s="3"/>
    </row>
    <row r="3608" spans="1:4" x14ac:dyDescent="0.2">
      <c r="A3608" s="1" t="s">
        <v>3862</v>
      </c>
      <c r="B3608" s="3">
        <v>28.229749999999999</v>
      </c>
      <c r="C3608" s="3">
        <v>27648.71</v>
      </c>
      <c r="D3608" s="3"/>
    </row>
    <row r="3609" spans="1:4" x14ac:dyDescent="0.2">
      <c r="A3609" s="1" t="s">
        <v>3863</v>
      </c>
      <c r="B3609" s="3">
        <v>28.262</v>
      </c>
      <c r="C3609" s="3">
        <v>27208.6</v>
      </c>
      <c r="D3609" s="3"/>
    </row>
    <row r="3610" spans="1:4" x14ac:dyDescent="0.2">
      <c r="A3610" s="1" t="s">
        <v>3864</v>
      </c>
      <c r="B3610" s="3">
        <v>28.306049999999999</v>
      </c>
      <c r="C3610" s="3">
        <v>27527.040000000001</v>
      </c>
      <c r="D3610" s="3"/>
    </row>
    <row r="3611" spans="1:4" x14ac:dyDescent="0.2">
      <c r="A3611" s="1" t="s">
        <v>3865</v>
      </c>
      <c r="B3611" s="3">
        <v>28.331800000000001</v>
      </c>
      <c r="C3611" s="3">
        <v>27725.5</v>
      </c>
      <c r="D3611" s="3"/>
    </row>
    <row r="3612" spans="1:4" x14ac:dyDescent="0.2">
      <c r="A3612" s="1" t="s">
        <v>3866</v>
      </c>
      <c r="B3612" s="3">
        <v>28.373449999999998</v>
      </c>
      <c r="C3612" s="3">
        <v>28322.57</v>
      </c>
      <c r="D3612" s="3"/>
    </row>
    <row r="3613" spans="1:4" x14ac:dyDescent="0.2">
      <c r="A3613" s="1" t="s">
        <v>3867</v>
      </c>
      <c r="B3613" s="3">
        <v>28.41395</v>
      </c>
      <c r="C3613" s="3">
        <v>28438.82</v>
      </c>
      <c r="D3613" s="3"/>
    </row>
    <row r="3614" spans="1:4" x14ac:dyDescent="0.2">
      <c r="A3614" s="1" t="s">
        <v>3868</v>
      </c>
      <c r="B3614" s="3">
        <v>28.460900000000002</v>
      </c>
      <c r="C3614" s="3">
        <v>28629.67</v>
      </c>
      <c r="D3614" s="3"/>
    </row>
    <row r="3615" spans="1:4" x14ac:dyDescent="0.2">
      <c r="A3615" s="1" t="s">
        <v>3869</v>
      </c>
      <c r="B3615" s="3">
        <v>28.50235</v>
      </c>
      <c r="C3615" s="3">
        <v>28540.69</v>
      </c>
      <c r="D3615" s="3"/>
    </row>
    <row r="3616" spans="1:4" x14ac:dyDescent="0.2">
      <c r="A3616" s="1" t="s">
        <v>3870</v>
      </c>
      <c r="B3616" s="3">
        <v>28.501550000000002</v>
      </c>
      <c r="C3616" s="3">
        <v>28536.13</v>
      </c>
      <c r="D3616" s="3"/>
    </row>
    <row r="3617" spans="1:4" x14ac:dyDescent="0.2">
      <c r="A3617" s="1" t="s">
        <v>3871</v>
      </c>
      <c r="B3617" s="3">
        <v>28.51135</v>
      </c>
      <c r="C3617" s="3">
        <v>28004.03</v>
      </c>
      <c r="D3617" s="3"/>
    </row>
    <row r="3618" spans="1:4" x14ac:dyDescent="0.2">
      <c r="A3618" s="1" t="s">
        <v>3872</v>
      </c>
      <c r="B3618" s="3">
        <v>28.567700000000002</v>
      </c>
      <c r="C3618" s="3">
        <v>28179.26</v>
      </c>
      <c r="D3618" s="3"/>
    </row>
    <row r="3619" spans="1:4" x14ac:dyDescent="0.2">
      <c r="A3619" s="1" t="s">
        <v>3873</v>
      </c>
      <c r="B3619" s="3">
        <v>28.608350000000002</v>
      </c>
      <c r="C3619" s="3">
        <v>28265.119999999999</v>
      </c>
      <c r="D3619" s="3"/>
    </row>
    <row r="3620" spans="1:4" x14ac:dyDescent="0.2">
      <c r="A3620" s="1" t="s">
        <v>3874</v>
      </c>
      <c r="B3620" s="3">
        <v>28.642099999999999</v>
      </c>
      <c r="C3620" s="3">
        <v>28460.98</v>
      </c>
      <c r="D3620" s="3"/>
    </row>
    <row r="3621" spans="1:4" x14ac:dyDescent="0.2">
      <c r="A3621" s="1" t="s">
        <v>3875</v>
      </c>
      <c r="B3621" s="3">
        <v>28.678699999999999</v>
      </c>
      <c r="C3621" s="3">
        <v>28810.98</v>
      </c>
      <c r="D3621" s="3"/>
    </row>
    <row r="3622" spans="1:4" x14ac:dyDescent="0.2">
      <c r="A3622" s="1" t="s">
        <v>3876</v>
      </c>
      <c r="B3622" s="3">
        <v>28.685049999999997</v>
      </c>
      <c r="C3622" s="3">
        <v>29280.65</v>
      </c>
      <c r="D3622" s="3"/>
    </row>
    <row r="3623" spans="1:4" x14ac:dyDescent="0.2">
      <c r="A3623" s="1" t="s">
        <v>3877</v>
      </c>
      <c r="B3623" s="3">
        <v>28.73095</v>
      </c>
      <c r="C3623" s="3">
        <v>29568.18</v>
      </c>
      <c r="D3623" s="3"/>
    </row>
    <row r="3624" spans="1:4" x14ac:dyDescent="0.2">
      <c r="A3624" s="1" t="s">
        <v>3878</v>
      </c>
      <c r="B3624" s="3">
        <v>28.773299999999999</v>
      </c>
      <c r="C3624" s="3">
        <v>29685.14</v>
      </c>
      <c r="D3624" s="3"/>
    </row>
    <row r="3625" spans="1:4" x14ac:dyDescent="0.2">
      <c r="A3625" s="1" t="s">
        <v>3879</v>
      </c>
      <c r="B3625" s="3">
        <v>28.787700000000001</v>
      </c>
      <c r="C3625" s="3">
        <v>29653.15</v>
      </c>
      <c r="D3625" s="3"/>
    </row>
    <row r="3626" spans="1:4" x14ac:dyDescent="0.2">
      <c r="A3626" s="1" t="s">
        <v>3880</v>
      </c>
      <c r="B3626" s="3">
        <v>28.804500000000001</v>
      </c>
      <c r="C3626" s="3">
        <v>29774.32</v>
      </c>
      <c r="D3626" s="3"/>
    </row>
    <row r="3627" spans="1:4" x14ac:dyDescent="0.2">
      <c r="A3627" s="1" t="s">
        <v>3881</v>
      </c>
      <c r="B3627" s="3">
        <v>28.83475</v>
      </c>
      <c r="C3627" s="3">
        <v>29998.17</v>
      </c>
      <c r="D3627" s="3"/>
    </row>
    <row r="3628" spans="1:4" x14ac:dyDescent="0.2">
      <c r="A3628" s="1" t="s">
        <v>3882</v>
      </c>
      <c r="B3628" s="3">
        <v>28.884399999999999</v>
      </c>
      <c r="C3628" s="3">
        <v>29869.9</v>
      </c>
      <c r="D3628" s="3"/>
    </row>
    <row r="3629" spans="1:4" x14ac:dyDescent="0.2">
      <c r="A3629" s="1" t="s">
        <v>3883</v>
      </c>
      <c r="B3629" s="3">
        <v>28.902850000000001</v>
      </c>
      <c r="C3629" s="3">
        <v>29232.65</v>
      </c>
      <c r="D3629" s="3"/>
    </row>
    <row r="3630" spans="1:4" x14ac:dyDescent="0.2">
      <c r="A3630" s="1" t="s">
        <v>3884</v>
      </c>
      <c r="B3630" s="3">
        <v>28.8856</v>
      </c>
      <c r="C3630" s="3">
        <v>29214.3</v>
      </c>
      <c r="D3630" s="3"/>
    </row>
    <row r="3631" spans="1:4" x14ac:dyDescent="0.2">
      <c r="A3631" s="1" t="s">
        <v>3885</v>
      </c>
      <c r="B3631" s="3">
        <v>28.846850000000003</v>
      </c>
      <c r="C3631" s="3">
        <v>29125.03</v>
      </c>
      <c r="D3631" s="3"/>
    </row>
    <row r="3632" spans="1:4" x14ac:dyDescent="0.2">
      <c r="A3632" s="1" t="s">
        <v>3886</v>
      </c>
      <c r="B3632" s="3">
        <v>28.8813</v>
      </c>
      <c r="C3632" s="3">
        <v>29106.2</v>
      </c>
      <c r="D3632" s="3"/>
    </row>
    <row r="3633" spans="1:4" x14ac:dyDescent="0.2">
      <c r="A3633" s="1" t="s">
        <v>3887</v>
      </c>
      <c r="B3633" s="3">
        <v>28.877500000000001</v>
      </c>
      <c r="C3633" s="3">
        <v>29241.38</v>
      </c>
      <c r="D3633" s="3"/>
    </row>
    <row r="3634" spans="1:4" x14ac:dyDescent="0.2">
      <c r="A3634" s="1" t="s">
        <v>3888</v>
      </c>
      <c r="B3634" s="3">
        <v>28.8965</v>
      </c>
      <c r="C3634" s="3">
        <v>28379.14</v>
      </c>
      <c r="D3634" s="3"/>
    </row>
    <row r="3635" spans="1:4" x14ac:dyDescent="0.2">
      <c r="A3635" s="1" t="s">
        <v>3889</v>
      </c>
      <c r="B3635" s="3">
        <v>28.9053</v>
      </c>
      <c r="C3635" s="3">
        <v>28597.83</v>
      </c>
      <c r="D3635" s="3"/>
    </row>
    <row r="3636" spans="1:4" x14ac:dyDescent="0.2">
      <c r="A3636" s="1" t="s">
        <v>3890</v>
      </c>
      <c r="B3636" s="3">
        <v>28.9</v>
      </c>
      <c r="C3636" s="3">
        <v>28676.28</v>
      </c>
      <c r="D3636" s="3"/>
    </row>
    <row r="3637" spans="1:4" x14ac:dyDescent="0.2">
      <c r="A3637" s="1" t="s">
        <v>3891</v>
      </c>
      <c r="B3637" s="3">
        <v>28.923450000000003</v>
      </c>
      <c r="C3637" s="3">
        <v>27826.400000000001</v>
      </c>
      <c r="D3637" s="3"/>
    </row>
    <row r="3638" spans="1:4" x14ac:dyDescent="0.2">
      <c r="A3638" s="1" t="s">
        <v>3892</v>
      </c>
      <c r="B3638" s="3">
        <v>28.96565</v>
      </c>
      <c r="C3638" s="3">
        <v>27700.89</v>
      </c>
      <c r="D3638" s="3"/>
    </row>
    <row r="3639" spans="1:4" x14ac:dyDescent="0.2">
      <c r="A3639" s="1" t="s">
        <v>3893</v>
      </c>
      <c r="B3639" s="3">
        <v>29.003399999999999</v>
      </c>
      <c r="C3639" s="3">
        <v>26652.13</v>
      </c>
      <c r="D3639" s="3"/>
    </row>
    <row r="3640" spans="1:4" x14ac:dyDescent="0.2">
      <c r="A3640" s="1" t="s">
        <v>3894</v>
      </c>
      <c r="B3640" s="3">
        <v>29.031750000000002</v>
      </c>
      <c r="C3640" s="3">
        <v>27166.55</v>
      </c>
      <c r="D3640" s="3"/>
    </row>
    <row r="3641" spans="1:4" x14ac:dyDescent="0.2">
      <c r="A3641" s="1" t="s">
        <v>3895</v>
      </c>
      <c r="B3641" s="3">
        <v>29.00665</v>
      </c>
      <c r="C3641" s="3">
        <v>27468.76</v>
      </c>
      <c r="D3641" s="3"/>
    </row>
    <row r="3642" spans="1:4" x14ac:dyDescent="0.2">
      <c r="A3642" s="1" t="s">
        <v>3896</v>
      </c>
      <c r="B3642" s="3">
        <v>29.0108</v>
      </c>
      <c r="C3642" s="3">
        <v>26616.41</v>
      </c>
      <c r="D3642" s="3"/>
    </row>
    <row r="3643" spans="1:4" x14ac:dyDescent="0.2">
      <c r="A3643" s="1" t="s">
        <v>3897</v>
      </c>
      <c r="B3643" s="3">
        <v>29.03145</v>
      </c>
      <c r="C3643" s="3">
        <v>26518.27</v>
      </c>
      <c r="D3643" s="3"/>
    </row>
    <row r="3644" spans="1:4" x14ac:dyDescent="0.2">
      <c r="A3644" s="1" t="s">
        <v>3898</v>
      </c>
      <c r="B3644" s="3">
        <v>29.056049999999999</v>
      </c>
      <c r="C3644" s="3">
        <v>25950.7</v>
      </c>
      <c r="D3644" s="3"/>
    </row>
    <row r="3645" spans="1:4" x14ac:dyDescent="0.2">
      <c r="A3645" s="1" t="s">
        <v>3899</v>
      </c>
      <c r="B3645" s="3">
        <v>29.093899999999998</v>
      </c>
      <c r="C3645" s="3">
        <v>26082.7</v>
      </c>
      <c r="D3645" s="3"/>
    </row>
    <row r="3646" spans="1:4" x14ac:dyDescent="0.2">
      <c r="A3646" s="1" t="s">
        <v>3900</v>
      </c>
      <c r="B3646" s="3">
        <v>29.115949999999998</v>
      </c>
      <c r="C3646" s="3">
        <v>25553.24</v>
      </c>
      <c r="D3646" s="3"/>
    </row>
    <row r="3647" spans="1:4" x14ac:dyDescent="0.2">
      <c r="A3647" s="1" t="s">
        <v>3901</v>
      </c>
      <c r="B3647" s="3">
        <v>29.16065</v>
      </c>
      <c r="C3647" s="3">
        <v>24182.31</v>
      </c>
      <c r="D3647" s="3"/>
    </row>
    <row r="3648" spans="1:4" x14ac:dyDescent="0.2">
      <c r="A3648" s="1" t="s">
        <v>3902</v>
      </c>
      <c r="B3648" s="3">
        <v>29.237099999999998</v>
      </c>
      <c r="C3648" s="3">
        <v>24102.38</v>
      </c>
      <c r="D3648" s="3"/>
    </row>
    <row r="3649" spans="1:4" x14ac:dyDescent="0.2">
      <c r="A3649" s="1" t="s">
        <v>3903</v>
      </c>
      <c r="B3649" s="3">
        <v>29.291049999999998</v>
      </c>
      <c r="C3649" s="3">
        <v>24137.23</v>
      </c>
      <c r="D3649" s="3"/>
    </row>
    <row r="3650" spans="1:4" x14ac:dyDescent="0.2">
      <c r="A3650" s="1" t="s">
        <v>3904</v>
      </c>
      <c r="B3650" s="3">
        <v>29.363849999999999</v>
      </c>
      <c r="C3650" s="3">
        <v>24869.78</v>
      </c>
      <c r="D3650" s="3"/>
    </row>
    <row r="3651" spans="1:4" x14ac:dyDescent="0.2">
      <c r="A3651" s="1" t="s">
        <v>3905</v>
      </c>
      <c r="B3651" s="3">
        <v>29.423749999999998</v>
      </c>
      <c r="C3651" s="3">
        <v>25771.83</v>
      </c>
      <c r="D3651" s="3"/>
    </row>
    <row r="3652" spans="1:4" x14ac:dyDescent="0.2">
      <c r="A3652" s="1" t="s">
        <v>3906</v>
      </c>
      <c r="B3652" s="3" t="e">
        <v>#DIV/0!</v>
      </c>
      <c r="C3652" t="s">
        <v>192</v>
      </c>
      <c r="D3652" s="3"/>
    </row>
    <row r="3653" spans="1:4" x14ac:dyDescent="0.2">
      <c r="A3653" s="1" t="s">
        <v>3907</v>
      </c>
      <c r="B3653" s="3">
        <v>29.464749999999999</v>
      </c>
      <c r="C3653" s="3">
        <v>26500</v>
      </c>
      <c r="D3653" s="3"/>
    </row>
    <row r="3654" spans="1:4" x14ac:dyDescent="0.2">
      <c r="A3654" s="1" t="s">
        <v>3908</v>
      </c>
      <c r="B3654" s="3">
        <v>29.694200000000002</v>
      </c>
      <c r="C3654" s="3">
        <v>25773.09</v>
      </c>
      <c r="D3654" s="3"/>
    </row>
    <row r="3655" spans="1:4" x14ac:dyDescent="0.2">
      <c r="A3655" s="1" t="s">
        <v>3909</v>
      </c>
      <c r="B3655" s="3">
        <v>29.766199999999998</v>
      </c>
      <c r="C3655" s="3">
        <v>26092.83</v>
      </c>
      <c r="D3655" s="3"/>
    </row>
    <row r="3656" spans="1:4" x14ac:dyDescent="0.2">
      <c r="A3656" s="1" t="s">
        <v>3910</v>
      </c>
      <c r="B3656" s="3">
        <v>29.771999999999998</v>
      </c>
      <c r="C3656" s="3">
        <v>26632.97</v>
      </c>
      <c r="D3656" s="3"/>
    </row>
    <row r="3657" spans="1:4" x14ac:dyDescent="0.2">
      <c r="A3657" s="1" t="s">
        <v>3911</v>
      </c>
      <c r="B3657" s="3">
        <v>29.798200000000001</v>
      </c>
      <c r="C3657" s="3">
        <v>27018.79</v>
      </c>
      <c r="D3657" s="3"/>
    </row>
    <row r="3658" spans="1:4" x14ac:dyDescent="0.2">
      <c r="A3658" s="1" t="s">
        <v>3912</v>
      </c>
      <c r="B3658" s="3">
        <v>29.861049999999999</v>
      </c>
      <c r="C3658" s="3">
        <v>26719.040000000001</v>
      </c>
      <c r="D3658" s="3"/>
    </row>
    <row r="3659" spans="1:4" x14ac:dyDescent="0.2">
      <c r="A3659" s="1" t="s">
        <v>3913</v>
      </c>
      <c r="B3659" s="3">
        <v>29.909199999999998</v>
      </c>
      <c r="C3659" s="3">
        <v>26978.81</v>
      </c>
      <c r="D3659" s="3"/>
    </row>
    <row r="3660" spans="1:4" x14ac:dyDescent="0.2">
      <c r="A3660" s="1" t="s">
        <v>3914</v>
      </c>
      <c r="B3660" s="3">
        <v>29.940550000000002</v>
      </c>
      <c r="C3660" s="3">
        <v>27015.07</v>
      </c>
      <c r="D3660" s="3"/>
    </row>
    <row r="3661" spans="1:4" x14ac:dyDescent="0.2">
      <c r="A3661" s="1" t="s">
        <v>3915</v>
      </c>
      <c r="B3661" s="3">
        <v>29.985100000000003</v>
      </c>
      <c r="C3661" s="3">
        <v>27235.77</v>
      </c>
      <c r="D3661" s="3"/>
    </row>
    <row r="3662" spans="1:4" x14ac:dyDescent="0.2">
      <c r="A3662" s="1" t="s">
        <v>3916</v>
      </c>
      <c r="B3662" s="3">
        <v>30.04335</v>
      </c>
      <c r="C3662" s="3">
        <v>27632.38</v>
      </c>
      <c r="D3662" s="3"/>
    </row>
    <row r="3663" spans="1:4" x14ac:dyDescent="0.2">
      <c r="A3663" s="1" t="s">
        <v>3917</v>
      </c>
      <c r="B3663" s="3">
        <v>30.071950000000001</v>
      </c>
      <c r="C3663" s="3">
        <v>27703.65</v>
      </c>
      <c r="D3663" s="3"/>
    </row>
    <row r="3664" spans="1:4" x14ac:dyDescent="0.2">
      <c r="A3664" s="1" t="s">
        <v>3918</v>
      </c>
      <c r="B3664" s="3">
        <v>30.07405</v>
      </c>
      <c r="C3664" s="3">
        <v>27901.53</v>
      </c>
      <c r="D3664" s="3"/>
    </row>
    <row r="3665" spans="1:4" x14ac:dyDescent="0.2">
      <c r="A3665" s="1" t="s">
        <v>3919</v>
      </c>
      <c r="B3665" s="3">
        <v>30.0992</v>
      </c>
      <c r="C3665" s="3">
        <v>28050.76</v>
      </c>
      <c r="D3665" s="3"/>
    </row>
    <row r="3666" spans="1:4" x14ac:dyDescent="0.2">
      <c r="A3666" s="1" t="s">
        <v>3920</v>
      </c>
      <c r="B3666" s="3">
        <v>30.111800000000002</v>
      </c>
      <c r="C3666" s="3">
        <v>28264.77</v>
      </c>
      <c r="D3666" s="3"/>
    </row>
    <row r="3667" spans="1:4" x14ac:dyDescent="0.2">
      <c r="A3667" s="1" t="s">
        <v>3921</v>
      </c>
      <c r="B3667" s="3">
        <v>30.149000000000001</v>
      </c>
      <c r="C3667" s="3">
        <v>28640.18</v>
      </c>
      <c r="D3667" s="3"/>
    </row>
    <row r="3668" spans="1:4" x14ac:dyDescent="0.2">
      <c r="A3668" s="1" t="s">
        <v>3922</v>
      </c>
      <c r="B3668" s="3">
        <v>30.207799999999999</v>
      </c>
      <c r="C3668" s="3">
        <v>28697.46</v>
      </c>
      <c r="D3668" s="3"/>
    </row>
    <row r="3669" spans="1:4" x14ac:dyDescent="0.2">
      <c r="A3669" s="1" t="s">
        <v>3923</v>
      </c>
      <c r="B3669" s="3">
        <v>30.245750000000001</v>
      </c>
      <c r="C3669" s="3">
        <v>29095.01</v>
      </c>
      <c r="D3669" s="3"/>
    </row>
    <row r="3670" spans="1:4" x14ac:dyDescent="0.2">
      <c r="A3670" s="1" t="s">
        <v>3924</v>
      </c>
      <c r="B3670" s="3">
        <v>30.24175</v>
      </c>
      <c r="C3670" s="3">
        <v>29647.360000000001</v>
      </c>
      <c r="D3670" s="3"/>
    </row>
    <row r="3671" spans="1:4" x14ac:dyDescent="0.2">
      <c r="A3671" s="1" t="s">
        <v>3925</v>
      </c>
      <c r="B3671" s="3">
        <v>30.245750000000001</v>
      </c>
      <c r="C3671" s="3">
        <v>30030.94</v>
      </c>
      <c r="D3671" s="3"/>
    </row>
    <row r="3672" spans="1:4" x14ac:dyDescent="0.2">
      <c r="A3672" s="1" t="s">
        <v>3926</v>
      </c>
      <c r="B3672" s="3">
        <v>30.26155</v>
      </c>
      <c r="C3672" s="3">
        <v>30261.759999999998</v>
      </c>
      <c r="D3672" s="3"/>
    </row>
    <row r="3673" spans="1:4" x14ac:dyDescent="0.2">
      <c r="A3673" s="1" t="s">
        <v>3927</v>
      </c>
      <c r="B3673" s="3">
        <v>30.312150000000003</v>
      </c>
      <c r="C3673" s="3">
        <v>30542.7</v>
      </c>
      <c r="D3673" s="3"/>
    </row>
    <row r="3674" spans="1:4" x14ac:dyDescent="0.2">
      <c r="A3674" s="1" t="s">
        <v>3928</v>
      </c>
      <c r="B3674" s="3">
        <v>30.332599999999999</v>
      </c>
      <c r="C3674" s="3">
        <v>30860.19</v>
      </c>
      <c r="D3674" s="3"/>
    </row>
    <row r="3675" spans="1:4" x14ac:dyDescent="0.2">
      <c r="A3675" s="1" t="s">
        <v>3929</v>
      </c>
      <c r="B3675" s="3">
        <v>30.32245</v>
      </c>
      <c r="C3675" s="3">
        <v>31273.599999999999</v>
      </c>
      <c r="D3675" s="3"/>
    </row>
    <row r="3676" spans="1:4" x14ac:dyDescent="0.2">
      <c r="A3676" s="1" t="s">
        <v>3930</v>
      </c>
      <c r="B3676" s="3">
        <v>30.333600000000001</v>
      </c>
      <c r="C3676" s="3">
        <v>31261.88</v>
      </c>
      <c r="D3676" s="3"/>
    </row>
    <row r="3677" spans="1:4" x14ac:dyDescent="0.2">
      <c r="A3677" s="1" t="s">
        <v>3931</v>
      </c>
      <c r="B3677" s="3">
        <v>30.400849999999998</v>
      </c>
      <c r="C3677" s="3">
        <v>31992.29</v>
      </c>
      <c r="D3677" s="3"/>
    </row>
    <row r="3678" spans="1:4" x14ac:dyDescent="0.2">
      <c r="A3678" s="1" t="s">
        <v>3932</v>
      </c>
      <c r="B3678" s="3">
        <v>30.5045</v>
      </c>
      <c r="C3678" s="3">
        <v>32428.44</v>
      </c>
      <c r="D3678" s="3"/>
    </row>
    <row r="3679" spans="1:4" x14ac:dyDescent="0.2">
      <c r="A3679" s="1" t="s">
        <v>3933</v>
      </c>
      <c r="B3679" s="3">
        <v>30.535150000000002</v>
      </c>
      <c r="C3679" s="3">
        <v>32732.3</v>
      </c>
      <c r="D3679" s="3"/>
    </row>
    <row r="3680" spans="1:4" x14ac:dyDescent="0.2">
      <c r="A3680" s="1" t="s">
        <v>3934</v>
      </c>
      <c r="B3680" s="3">
        <v>30.5624</v>
      </c>
      <c r="C3680" s="3">
        <v>33095.67</v>
      </c>
      <c r="D3680" s="3"/>
    </row>
    <row r="3681" spans="1:4" x14ac:dyDescent="0.2">
      <c r="A3681" s="1" t="s">
        <v>3935</v>
      </c>
      <c r="B3681" s="3">
        <v>30.563199999999998</v>
      </c>
      <c r="C3681" s="3">
        <v>33392.15</v>
      </c>
      <c r="D3681" s="3"/>
    </row>
    <row r="3682" spans="1:4" x14ac:dyDescent="0.2">
      <c r="A3682" s="1" t="s">
        <v>3936</v>
      </c>
      <c r="B3682" s="3">
        <v>30.628050000000002</v>
      </c>
      <c r="C3682" s="3">
        <v>33910.379999999997</v>
      </c>
      <c r="D3682" s="3"/>
    </row>
    <row r="3683" spans="1:4" x14ac:dyDescent="0.2">
      <c r="A3683" s="1" t="s">
        <v>3937</v>
      </c>
      <c r="B3683" s="3">
        <v>30.659399999999998</v>
      </c>
      <c r="C3683" s="3">
        <v>33454.06</v>
      </c>
      <c r="D3683" s="3"/>
    </row>
    <row r="3684" spans="1:4" x14ac:dyDescent="0.2">
      <c r="A3684" s="1" t="s">
        <v>3938</v>
      </c>
      <c r="B3684" s="3">
        <v>30.6966</v>
      </c>
      <c r="C3684" s="3">
        <v>34098.199999999997</v>
      </c>
      <c r="D3684" s="3"/>
    </row>
    <row r="3685" spans="1:4" x14ac:dyDescent="0.2">
      <c r="A3685" s="1" t="s">
        <v>3939</v>
      </c>
      <c r="B3685" s="3">
        <v>30.711100000000002</v>
      </c>
      <c r="C3685" s="3">
        <v>34628.81</v>
      </c>
      <c r="D3685" s="3"/>
    </row>
    <row r="3686" spans="1:4" x14ac:dyDescent="0.2">
      <c r="A3686" s="1" t="s">
        <v>3940</v>
      </c>
      <c r="B3686" s="3">
        <v>30.724449999999997</v>
      </c>
      <c r="C3686" s="3">
        <v>34732.71</v>
      </c>
      <c r="D3686" s="3"/>
    </row>
    <row r="3687" spans="1:4" x14ac:dyDescent="0.2">
      <c r="A3687" s="1" t="s">
        <v>3941</v>
      </c>
      <c r="B3687" s="3">
        <v>30.749749999999999</v>
      </c>
      <c r="C3687" s="3">
        <v>34369.64</v>
      </c>
      <c r="D3687" s="3"/>
    </row>
    <row r="3688" spans="1:4" x14ac:dyDescent="0.2">
      <c r="A3688" s="1" t="s">
        <v>3942</v>
      </c>
      <c r="B3688" s="3">
        <v>30.83175</v>
      </c>
      <c r="C3688" s="3">
        <v>34761.089999999997</v>
      </c>
      <c r="D3688" s="3"/>
    </row>
    <row r="3689" spans="1:4" x14ac:dyDescent="0.2">
      <c r="A3689" s="1" t="s">
        <v>3943</v>
      </c>
      <c r="B3689" s="3">
        <v>30.866599999999998</v>
      </c>
      <c r="C3689" s="3">
        <v>34717.230000000003</v>
      </c>
      <c r="D3689" s="3"/>
    </row>
    <row r="3690" spans="1:4" x14ac:dyDescent="0.2">
      <c r="A3690" s="1" t="s">
        <v>3944</v>
      </c>
      <c r="B3690" s="3">
        <v>30.9374</v>
      </c>
      <c r="C3690" s="3">
        <v>35361.440000000002</v>
      </c>
      <c r="D3690" s="3"/>
    </row>
    <row r="3691" spans="1:4" x14ac:dyDescent="0.2">
      <c r="A3691" s="1" t="s">
        <v>3945</v>
      </c>
      <c r="B3691" s="3">
        <v>30.9861</v>
      </c>
      <c r="C3691" s="3">
        <v>35448.01</v>
      </c>
      <c r="D3691" s="3"/>
    </row>
    <row r="3692" spans="1:4" x14ac:dyDescent="0.2">
      <c r="A3692" s="1" t="s">
        <v>3946</v>
      </c>
      <c r="B3692" s="3">
        <v>31.032600000000002</v>
      </c>
      <c r="C3692" s="3">
        <v>35802.01</v>
      </c>
      <c r="D3692" s="3"/>
    </row>
    <row r="3693" spans="1:4" x14ac:dyDescent="0.2">
      <c r="A3693" s="1" t="s">
        <v>3947</v>
      </c>
      <c r="B3693" s="3">
        <v>31.072050000000001</v>
      </c>
      <c r="C3693" s="3">
        <v>35413.769999999997</v>
      </c>
      <c r="D3693" s="3"/>
    </row>
    <row r="3694" spans="1:4" x14ac:dyDescent="0.2">
      <c r="A3694" s="1" t="s">
        <v>3948</v>
      </c>
      <c r="B3694" s="3">
        <v>31.101700000000001</v>
      </c>
      <c r="C3694" s="3">
        <v>34964.199999999997</v>
      </c>
      <c r="D3694" s="3"/>
    </row>
    <row r="3695" spans="1:4" x14ac:dyDescent="0.2">
      <c r="A3695" s="1" t="s">
        <v>3949</v>
      </c>
      <c r="B3695" s="3">
        <v>31.148099999999999</v>
      </c>
      <c r="C3695" s="3">
        <v>35654.51</v>
      </c>
      <c r="D3695" s="3"/>
    </row>
    <row r="3696" spans="1:4" x14ac:dyDescent="0.2">
      <c r="A3696" s="1" t="s">
        <v>3950</v>
      </c>
      <c r="B3696" s="3">
        <v>31.187800000000003</v>
      </c>
      <c r="C3696" s="3">
        <v>35972.47</v>
      </c>
      <c r="D3696" s="3"/>
    </row>
    <row r="3697" spans="1:4" x14ac:dyDescent="0.2">
      <c r="A3697" s="1" t="s">
        <v>3951</v>
      </c>
      <c r="B3697" s="3">
        <v>31.26735</v>
      </c>
      <c r="C3697" s="3">
        <v>35755.82</v>
      </c>
      <c r="D3697" s="3"/>
    </row>
    <row r="3698" spans="1:4" x14ac:dyDescent="0.2">
      <c r="A3698" s="1" t="s">
        <v>3952</v>
      </c>
      <c r="B3698" s="3">
        <v>31.435200000000002</v>
      </c>
      <c r="C3698" s="3">
        <v>35536.49</v>
      </c>
      <c r="D3698" s="3"/>
    </row>
    <row r="3699" spans="1:4" x14ac:dyDescent="0.2">
      <c r="A3699" s="1" t="s">
        <v>3953</v>
      </c>
      <c r="B3699" s="3">
        <v>31.574100000000001</v>
      </c>
      <c r="C3699" s="3">
        <v>34522.83</v>
      </c>
      <c r="D3699" s="3"/>
    </row>
    <row r="3700" spans="1:4" x14ac:dyDescent="0.2">
      <c r="A3700" s="1" t="s">
        <v>3954</v>
      </c>
      <c r="B3700" s="3">
        <v>31.689700000000002</v>
      </c>
      <c r="C3700" s="3">
        <v>35677.53</v>
      </c>
      <c r="D3700" s="3"/>
    </row>
    <row r="3701" spans="1:4" x14ac:dyDescent="0.2">
      <c r="A3701" s="1" t="s">
        <v>3955</v>
      </c>
      <c r="B3701" s="3">
        <v>31.80545</v>
      </c>
      <c r="C3701" s="3">
        <v>35664.74</v>
      </c>
      <c r="D3701" s="3"/>
    </row>
    <row r="3702" spans="1:4" x14ac:dyDescent="0.2">
      <c r="A3702" s="1" t="s">
        <v>3956</v>
      </c>
      <c r="B3702" s="3">
        <v>31.890499999999999</v>
      </c>
      <c r="C3702" s="3">
        <v>35360.68</v>
      </c>
      <c r="D3702" s="3"/>
    </row>
    <row r="3703" spans="1:4" x14ac:dyDescent="0.2">
      <c r="A3703" s="1" t="s">
        <v>3957</v>
      </c>
      <c r="B3703" s="3">
        <v>31.966549999999998</v>
      </c>
      <c r="C3703" s="3">
        <v>34911.42</v>
      </c>
      <c r="D3703" s="3"/>
    </row>
    <row r="3704" spans="1:4" x14ac:dyDescent="0.2">
      <c r="A3704" s="1" t="s">
        <v>3958</v>
      </c>
      <c r="B3704" s="3">
        <v>32.014400000000002</v>
      </c>
      <c r="C3704" s="3">
        <v>34793.040000000001</v>
      </c>
      <c r="D3704" s="3"/>
    </row>
    <row r="3705" spans="1:4" x14ac:dyDescent="0.2">
      <c r="A3705" s="1" t="s">
        <v>3959</v>
      </c>
      <c r="B3705" s="3">
        <v>32.06785</v>
      </c>
      <c r="C3705" s="3">
        <v>34946.51</v>
      </c>
      <c r="D3705" s="3"/>
    </row>
    <row r="3706" spans="1:4" x14ac:dyDescent="0.2">
      <c r="A3706" s="1" t="s">
        <v>3960</v>
      </c>
      <c r="B3706" s="3">
        <v>32.091799999999999</v>
      </c>
      <c r="C3706" s="3">
        <v>34774.07</v>
      </c>
      <c r="D3706" s="3"/>
    </row>
    <row r="3707" spans="1:4" x14ac:dyDescent="0.2">
      <c r="A3707" s="1" t="s">
        <v>3961</v>
      </c>
      <c r="B3707" s="3">
        <v>32.150350000000003</v>
      </c>
      <c r="C3707" s="3">
        <v>33655.22</v>
      </c>
      <c r="D3707" s="3"/>
    </row>
    <row r="3708" spans="1:4" x14ac:dyDescent="0.2">
      <c r="A3708" s="1" t="s">
        <v>3962</v>
      </c>
      <c r="B3708" s="3">
        <v>32.273849999999996</v>
      </c>
      <c r="C3708" s="3">
        <v>34114.86</v>
      </c>
      <c r="D3708" s="3"/>
    </row>
    <row r="3709" spans="1:4" x14ac:dyDescent="0.2">
      <c r="A3709" s="1" t="s">
        <v>3963</v>
      </c>
      <c r="B3709" s="3">
        <v>32.308149999999998</v>
      </c>
      <c r="C3709" s="3">
        <v>34313.699999999997</v>
      </c>
      <c r="D3709" s="3"/>
    </row>
    <row r="3710" spans="1:4" x14ac:dyDescent="0.2">
      <c r="A3710" s="1" t="s">
        <v>3964</v>
      </c>
      <c r="B3710" s="3">
        <v>32.358499999999999</v>
      </c>
      <c r="C3710" s="3">
        <v>33945.57</v>
      </c>
      <c r="D3710" s="3"/>
    </row>
    <row r="3711" spans="1:4" x14ac:dyDescent="0.2">
      <c r="A3711" s="1" t="s">
        <v>3965</v>
      </c>
      <c r="B3711" s="3">
        <v>32.339649999999999</v>
      </c>
      <c r="C3711" s="3">
        <v>33873.629999999997</v>
      </c>
      <c r="D3711" s="3"/>
    </row>
    <row r="3712" spans="1:4" x14ac:dyDescent="0.2">
      <c r="A3712" s="1" t="s">
        <v>3966</v>
      </c>
      <c r="B3712" s="3">
        <v>31.996300000000002</v>
      </c>
      <c r="C3712" s="3">
        <v>33475.97</v>
      </c>
      <c r="D3712" s="3"/>
    </row>
    <row r="3713" spans="1:4" x14ac:dyDescent="0.2">
      <c r="A3713" s="1" t="s">
        <v>3967</v>
      </c>
      <c r="B3713" s="3">
        <v>32.088099999999997</v>
      </c>
      <c r="C3713" s="3">
        <v>32481.040000000001</v>
      </c>
      <c r="D3713" s="3"/>
    </row>
    <row r="3714" spans="1:4" x14ac:dyDescent="0.2">
      <c r="A3714" s="1" t="s">
        <v>3968</v>
      </c>
      <c r="B3714" s="3">
        <v>32.129399999999997</v>
      </c>
      <c r="C3714" s="3">
        <v>32508.29</v>
      </c>
      <c r="D3714" s="3"/>
    </row>
    <row r="3715" spans="1:4" x14ac:dyDescent="0.2">
      <c r="A3715" s="1" t="s">
        <v>3969</v>
      </c>
      <c r="B3715" s="3">
        <v>32.193950000000001</v>
      </c>
      <c r="C3715" s="3">
        <v>32490.61</v>
      </c>
      <c r="D3715" s="3"/>
    </row>
    <row r="3716" spans="1:4" x14ac:dyDescent="0.2">
      <c r="A3716" s="1" t="s">
        <v>3970</v>
      </c>
      <c r="B3716" s="3">
        <v>32.288650000000004</v>
      </c>
      <c r="C3716" s="3">
        <v>33151.43</v>
      </c>
      <c r="D3716" s="3"/>
    </row>
    <row r="3717" spans="1:4" x14ac:dyDescent="0.2">
      <c r="A3717" s="1" t="s">
        <v>3971</v>
      </c>
      <c r="B3717" s="3">
        <v>32.314500000000002</v>
      </c>
      <c r="C3717" s="3">
        <v>32484.13</v>
      </c>
      <c r="D3717" s="3"/>
    </row>
    <row r="3718" spans="1:4" x14ac:dyDescent="0.2">
      <c r="A3718" s="1" t="s">
        <v>3972</v>
      </c>
      <c r="B3718" s="3">
        <v>32.385950000000001</v>
      </c>
      <c r="C3718" s="3">
        <v>32019.040000000001</v>
      </c>
      <c r="D3718" s="3"/>
    </row>
    <row r="3719" spans="1:4" x14ac:dyDescent="0.2">
      <c r="A3719" s="1" t="s">
        <v>3973</v>
      </c>
      <c r="B3719" s="3">
        <v>32.159149999999997</v>
      </c>
      <c r="C3719" s="3">
        <v>31584.02</v>
      </c>
      <c r="D3719" s="3"/>
    </row>
    <row r="3720" spans="1:4" x14ac:dyDescent="0.2">
      <c r="A3720" s="1" t="s">
        <v>3974</v>
      </c>
      <c r="B3720" s="3">
        <v>31.968</v>
      </c>
      <c r="C3720" s="3">
        <v>31496.01</v>
      </c>
      <c r="D3720" s="3"/>
    </row>
    <row r="3721" spans="1:4" x14ac:dyDescent="0.2">
      <c r="A3721" s="1" t="s">
        <v>3975</v>
      </c>
      <c r="B3721" s="3">
        <v>31.868299999999998</v>
      </c>
      <c r="C3721" s="3">
        <v>32818.980000000003</v>
      </c>
      <c r="D3721" s="3"/>
    </row>
    <row r="3722" spans="1:4" x14ac:dyDescent="0.2">
      <c r="A3722" s="1" t="s">
        <v>3976</v>
      </c>
      <c r="B3722" s="3">
        <v>31.949649999999998</v>
      </c>
      <c r="C3722" s="3">
        <v>34188.519999999997</v>
      </c>
      <c r="D3722" s="3"/>
    </row>
    <row r="3723" spans="1:4" x14ac:dyDescent="0.2">
      <c r="A3723" s="1" t="s">
        <v>3977</v>
      </c>
      <c r="B3723" s="3">
        <v>32.034800000000004</v>
      </c>
      <c r="C3723" s="3">
        <v>34739.949999999997</v>
      </c>
      <c r="D3723" s="3"/>
    </row>
    <row r="3724" spans="1:4" x14ac:dyDescent="0.2">
      <c r="A3724" s="1" t="s">
        <v>3978</v>
      </c>
      <c r="B3724" s="3" t="e">
        <v>#DIV/0!</v>
      </c>
      <c r="C3724" t="s">
        <v>192</v>
      </c>
      <c r="D3724" s="3"/>
    </row>
    <row r="3725" spans="1:4" x14ac:dyDescent="0.2">
      <c r="A3725" s="1" t="s">
        <v>3979</v>
      </c>
      <c r="B3725" s="3" t="e">
        <v>#DIV/0!</v>
      </c>
      <c r="C3725" t="s">
        <v>192</v>
      </c>
      <c r="D3725" s="3"/>
    </row>
    <row r="3726" spans="1:4" x14ac:dyDescent="0.2">
      <c r="A3726" s="1" t="s">
        <v>3980</v>
      </c>
      <c r="B3726" s="3" t="e">
        <v>#DIV/0!</v>
      </c>
      <c r="C3726" t="s">
        <v>192</v>
      </c>
      <c r="D3726" s="3"/>
    </row>
    <row r="3727" spans="1:4" x14ac:dyDescent="0.2">
      <c r="A3727" s="1" t="s">
        <v>3981</v>
      </c>
      <c r="B3727" s="3">
        <v>32.034800000000004</v>
      </c>
      <c r="C3727" s="3">
        <v>34938.699999999997</v>
      </c>
      <c r="D3727" s="3"/>
    </row>
    <row r="3728" spans="1:4" x14ac:dyDescent="0.2">
      <c r="A3728" s="1" t="s">
        <v>3982</v>
      </c>
      <c r="B3728" s="3">
        <v>32.356250000000003</v>
      </c>
      <c r="C3728" s="3">
        <v>34240.35</v>
      </c>
      <c r="D3728" s="3"/>
    </row>
    <row r="3729" spans="1:4" x14ac:dyDescent="0.2">
      <c r="A3729" s="1" t="s">
        <v>3983</v>
      </c>
      <c r="B3729" s="3">
        <v>32.434049999999999</v>
      </c>
      <c r="C3729" s="3">
        <v>34411.74</v>
      </c>
      <c r="D3729" s="3"/>
    </row>
    <row r="3730" spans="1:4" x14ac:dyDescent="0.2">
      <c r="A3730" s="1" t="s">
        <v>3984</v>
      </c>
      <c r="B3730" s="3">
        <v>32.491849999999999</v>
      </c>
      <c r="C3730" s="3">
        <v>34531.660000000003</v>
      </c>
      <c r="D3730" s="3"/>
    </row>
    <row r="3731" spans="1:4" x14ac:dyDescent="0.2">
      <c r="A3731" s="1" t="s">
        <v>3985</v>
      </c>
      <c r="B3731" s="3">
        <v>32.484349999999999</v>
      </c>
      <c r="C3731" s="3">
        <v>34958.75</v>
      </c>
      <c r="D3731" s="3"/>
    </row>
    <row r="3732" spans="1:4" x14ac:dyDescent="0.2">
      <c r="A3732" s="1" t="s">
        <v>3986</v>
      </c>
      <c r="B3732" s="3">
        <v>32.538899999999998</v>
      </c>
      <c r="C3732" s="3">
        <v>35378.53</v>
      </c>
      <c r="D3732" s="3"/>
    </row>
    <row r="3733" spans="1:4" x14ac:dyDescent="0.2">
      <c r="A3733" s="1" t="s">
        <v>3987</v>
      </c>
      <c r="B3733" s="3" t="e">
        <v>#DIV/0!</v>
      </c>
      <c r="C3733" t="s">
        <v>192</v>
      </c>
      <c r="D3733" s="3"/>
    </row>
    <row r="3734" spans="1:4" x14ac:dyDescent="0.2">
      <c r="A3734" s="1" t="s">
        <v>3988</v>
      </c>
      <c r="B3734" s="3">
        <v>32.529299999999999</v>
      </c>
      <c r="C3734" s="3">
        <v>35417.74</v>
      </c>
      <c r="D3734" s="3"/>
    </row>
    <row r="3735" spans="1:4" x14ac:dyDescent="0.2">
      <c r="A3735" s="1" t="s">
        <v>3989</v>
      </c>
      <c r="B3735" s="3">
        <v>32.503450000000001</v>
      </c>
      <c r="C3735" s="3">
        <v>35552.639999999999</v>
      </c>
      <c r="D3735" s="3"/>
    </row>
    <row r="3736" spans="1:4" x14ac:dyDescent="0.2">
      <c r="A3736" s="1" t="s">
        <v>3990</v>
      </c>
      <c r="B3736" s="3">
        <v>32.503950000000003</v>
      </c>
      <c r="C3736" s="3">
        <v>35621.910000000003</v>
      </c>
      <c r="D3736" s="3"/>
    </row>
    <row r="3737" spans="1:4" x14ac:dyDescent="0.2">
      <c r="A3737" s="1" t="s">
        <v>3991</v>
      </c>
      <c r="B3737" s="3">
        <v>32.481899999999996</v>
      </c>
      <c r="C3737" s="3">
        <v>35591.46</v>
      </c>
      <c r="D3737" s="3"/>
    </row>
    <row r="3738" spans="1:4" x14ac:dyDescent="0.2">
      <c r="A3738" s="1" t="s">
        <v>3992</v>
      </c>
      <c r="B3738" s="3">
        <v>32.368000000000002</v>
      </c>
      <c r="C3738" s="3">
        <v>35506.720000000001</v>
      </c>
      <c r="D3738" s="3"/>
    </row>
    <row r="3739" spans="1:4" x14ac:dyDescent="0.2">
      <c r="A3739" s="1" t="s">
        <v>3993</v>
      </c>
      <c r="B3739" s="3" t="e">
        <v>#DIV/0!</v>
      </c>
      <c r="C3739" t="s">
        <v>192</v>
      </c>
      <c r="D3739" s="3"/>
    </row>
    <row r="3740" spans="1:4" x14ac:dyDescent="0.2">
      <c r="A3740" s="1" t="s">
        <v>3994</v>
      </c>
      <c r="B3740" s="3">
        <v>32.338200000000001</v>
      </c>
      <c r="C3740" s="3">
        <v>35889.599999999999</v>
      </c>
      <c r="D3740" s="3"/>
    </row>
    <row r="3741" spans="1:4" x14ac:dyDescent="0.2">
      <c r="A3741" s="1" t="s">
        <v>3995</v>
      </c>
      <c r="B3741" s="3">
        <v>32.349000000000004</v>
      </c>
      <c r="C3741" s="3">
        <v>36137.360000000001</v>
      </c>
      <c r="D3741" s="3"/>
    </row>
    <row r="3742" spans="1:4" x14ac:dyDescent="0.2">
      <c r="A3742" s="1" t="s">
        <v>3996</v>
      </c>
      <c r="B3742" s="3">
        <v>32.276250000000005</v>
      </c>
      <c r="C3742" s="3">
        <v>36259.15</v>
      </c>
      <c r="D3742" s="3"/>
    </row>
    <row r="3743" spans="1:4" x14ac:dyDescent="0.2">
      <c r="A3743" s="1" t="s">
        <v>3997</v>
      </c>
      <c r="B3743" s="3">
        <v>32.253200000000007</v>
      </c>
      <c r="C3743" s="3">
        <v>36186.81</v>
      </c>
      <c r="D3743" s="3"/>
    </row>
    <row r="3744" spans="1:4" x14ac:dyDescent="0.2">
      <c r="A3744" s="1" t="s">
        <v>3998</v>
      </c>
      <c r="B3744" s="3">
        <v>32.2363</v>
      </c>
      <c r="C3744" s="3">
        <v>36227.22</v>
      </c>
      <c r="D3744" s="3"/>
    </row>
    <row r="3745" spans="1:4" x14ac:dyDescent="0.2">
      <c r="A3745" s="1" t="s">
        <v>3999</v>
      </c>
      <c r="B3745" s="3">
        <v>32.236000000000004</v>
      </c>
      <c r="C3745" s="3">
        <v>36300.42</v>
      </c>
      <c r="D3745" s="3"/>
    </row>
    <row r="3746" spans="1:4" x14ac:dyDescent="0.2">
      <c r="A3746" s="1" t="s">
        <v>4000</v>
      </c>
      <c r="B3746" s="3">
        <v>32.206000000000003</v>
      </c>
      <c r="C3746" s="3">
        <v>36193.699999999997</v>
      </c>
      <c r="D3746" s="3"/>
    </row>
    <row r="3747" spans="1:4" x14ac:dyDescent="0.2">
      <c r="A3747" s="1" t="s">
        <v>4001</v>
      </c>
      <c r="B3747" s="3">
        <v>32.18235</v>
      </c>
      <c r="C3747" s="3">
        <v>35094.42</v>
      </c>
      <c r="D3747" s="3"/>
    </row>
    <row r="3748" spans="1:4" x14ac:dyDescent="0.2">
      <c r="A3748" s="1" t="s">
        <v>4002</v>
      </c>
      <c r="B3748" s="3">
        <v>32.178550000000001</v>
      </c>
      <c r="C3748" s="3">
        <v>35134.080000000002</v>
      </c>
      <c r="D3748" s="3"/>
    </row>
    <row r="3749" spans="1:4" x14ac:dyDescent="0.2">
      <c r="A3749" s="1" t="s">
        <v>4003</v>
      </c>
      <c r="B3749" s="3">
        <v>32.223600000000005</v>
      </c>
      <c r="C3749" s="3">
        <v>35398.480000000003</v>
      </c>
      <c r="D3749" s="3"/>
    </row>
    <row r="3750" spans="1:4" x14ac:dyDescent="0.2">
      <c r="A3750" s="1" t="s">
        <v>4004</v>
      </c>
      <c r="B3750" s="3">
        <v>32.258650000000003</v>
      </c>
      <c r="C3750" s="3">
        <v>35814.720000000001</v>
      </c>
      <c r="D3750" s="3"/>
    </row>
    <row r="3751" spans="1:4" x14ac:dyDescent="0.2">
      <c r="A3751" s="1" t="s">
        <v>4005</v>
      </c>
      <c r="B3751" s="3">
        <v>32.186250000000001</v>
      </c>
      <c r="C3751" s="3">
        <v>36092.14</v>
      </c>
      <c r="D3751" s="3"/>
    </row>
    <row r="3752" spans="1:4" x14ac:dyDescent="0.2">
      <c r="A3752" s="1" t="s">
        <v>4006</v>
      </c>
      <c r="B3752" s="3">
        <v>32.222999999999999</v>
      </c>
      <c r="C3752" s="3">
        <v>36321.910000000003</v>
      </c>
      <c r="D3752" s="3"/>
    </row>
    <row r="3753" spans="1:4" x14ac:dyDescent="0.2">
      <c r="A3753" s="1" t="s">
        <v>4007</v>
      </c>
      <c r="B3753" s="3">
        <v>32.184950000000001</v>
      </c>
      <c r="C3753" s="3">
        <v>35830.14</v>
      </c>
      <c r="D3753" s="3"/>
    </row>
    <row r="3754" spans="1:4" x14ac:dyDescent="0.2">
      <c r="A3754" s="1" t="s">
        <v>4008</v>
      </c>
      <c r="B3754" s="3">
        <v>32.184550000000002</v>
      </c>
      <c r="C3754" s="3">
        <v>36192.65</v>
      </c>
      <c r="D3754" s="3"/>
    </row>
    <row r="3755" spans="1:4" x14ac:dyDescent="0.2">
      <c r="A3755" s="1" t="s">
        <v>4009</v>
      </c>
      <c r="B3755" s="3">
        <v>32.149850000000001</v>
      </c>
      <c r="C3755" s="3">
        <v>35926.660000000003</v>
      </c>
      <c r="D3755" s="3"/>
    </row>
    <row r="3756" spans="1:4" x14ac:dyDescent="0.2">
      <c r="A3756" s="1" t="s">
        <v>4010</v>
      </c>
      <c r="B3756" s="3">
        <v>32.171050000000001</v>
      </c>
      <c r="C3756" s="3">
        <v>35557.56</v>
      </c>
      <c r="D3756" s="3"/>
    </row>
    <row r="3757" spans="1:4" x14ac:dyDescent="0.2">
      <c r="A3757" s="1" t="s">
        <v>4011</v>
      </c>
      <c r="B3757" s="3">
        <v>32.174149999999997</v>
      </c>
      <c r="C3757" s="3">
        <v>34941.1</v>
      </c>
      <c r="D3757" s="3"/>
    </row>
    <row r="3758" spans="1:4" x14ac:dyDescent="0.2">
      <c r="A3758" s="1" t="s">
        <v>4012</v>
      </c>
      <c r="B3758" s="3">
        <v>32.160049999999998</v>
      </c>
      <c r="C3758" s="3">
        <v>34843.61</v>
      </c>
      <c r="D3758" s="3"/>
    </row>
    <row r="3759" spans="1:4" x14ac:dyDescent="0.2">
      <c r="A3759" s="1" t="s">
        <v>4013</v>
      </c>
      <c r="B3759" s="3">
        <v>32.149249999999995</v>
      </c>
      <c r="C3759" s="3">
        <v>34203.660000000003</v>
      </c>
      <c r="D3759" s="3"/>
    </row>
    <row r="3760" spans="1:4" x14ac:dyDescent="0.2">
      <c r="A3760" s="1" t="s">
        <v>4014</v>
      </c>
      <c r="B3760" s="3">
        <v>32.216399999999993</v>
      </c>
      <c r="C3760" s="3">
        <v>34199.17</v>
      </c>
      <c r="D3760" s="3"/>
    </row>
    <row r="3761" spans="1:4" x14ac:dyDescent="0.2">
      <c r="A3761" s="1" t="s">
        <v>4015</v>
      </c>
      <c r="B3761" s="3">
        <v>32.277950000000004</v>
      </c>
      <c r="C3761" s="3">
        <v>34188.339999999997</v>
      </c>
      <c r="D3761" s="3"/>
    </row>
    <row r="3762" spans="1:4" x14ac:dyDescent="0.2">
      <c r="A3762" s="1" t="s">
        <v>4016</v>
      </c>
      <c r="B3762" s="3">
        <v>32.162849999999999</v>
      </c>
      <c r="C3762" s="3">
        <v>34235.25</v>
      </c>
      <c r="D3762" s="3"/>
    </row>
    <row r="3763" spans="1:4" x14ac:dyDescent="0.2">
      <c r="A3763" s="1" t="s">
        <v>4017</v>
      </c>
      <c r="B3763" s="3">
        <v>32.182400000000001</v>
      </c>
      <c r="C3763" s="3">
        <v>34625.32</v>
      </c>
      <c r="D3763" s="3"/>
    </row>
    <row r="3764" spans="1:4" x14ac:dyDescent="0.2">
      <c r="A3764" s="1" t="s">
        <v>4018</v>
      </c>
      <c r="B3764" s="3">
        <v>32.297800000000002</v>
      </c>
      <c r="C3764" s="3">
        <v>34234.910000000003</v>
      </c>
      <c r="D3764" s="3"/>
    </row>
    <row r="3765" spans="1:4" x14ac:dyDescent="0.2">
      <c r="A3765" s="1" t="s">
        <v>4019</v>
      </c>
      <c r="B3765" s="3">
        <v>32.483900000000006</v>
      </c>
      <c r="C3765" s="3">
        <v>34327.79</v>
      </c>
      <c r="D3765" s="3"/>
    </row>
    <row r="3766" spans="1:4" x14ac:dyDescent="0.2">
      <c r="A3766" s="1" t="s">
        <v>4020</v>
      </c>
      <c r="B3766" s="3">
        <v>32.206450000000004</v>
      </c>
      <c r="C3766" s="3">
        <v>33772.74</v>
      </c>
      <c r="D3766" s="3"/>
    </row>
    <row r="3767" spans="1:4" x14ac:dyDescent="0.2">
      <c r="A3767" s="1" t="s">
        <v>4021</v>
      </c>
      <c r="B3767" s="3">
        <v>32.221299999999999</v>
      </c>
      <c r="C3767" s="3">
        <v>33183.910000000003</v>
      </c>
      <c r="D3767" s="3"/>
    </row>
    <row r="3768" spans="1:4" x14ac:dyDescent="0.2">
      <c r="A3768" s="1" t="s">
        <v>4022</v>
      </c>
      <c r="B3768" s="3">
        <v>32.399050000000003</v>
      </c>
      <c r="C3768" s="3">
        <v>33054.82</v>
      </c>
      <c r="D3768" s="3"/>
    </row>
    <row r="3769" spans="1:4" x14ac:dyDescent="0.2">
      <c r="A3769" s="1" t="s">
        <v>4023</v>
      </c>
      <c r="B3769" s="3">
        <v>32.341799999999999</v>
      </c>
      <c r="C3769" s="3">
        <v>33088.83</v>
      </c>
      <c r="D3769" s="3"/>
    </row>
    <row r="3770" spans="1:4" x14ac:dyDescent="0.2">
      <c r="A3770" s="1" t="s">
        <v>4024</v>
      </c>
      <c r="B3770" s="3">
        <v>32.336399999999998</v>
      </c>
      <c r="C3770" s="3">
        <v>33967.300000000003</v>
      </c>
      <c r="D3770" s="3"/>
    </row>
    <row r="3771" spans="1:4" x14ac:dyDescent="0.2">
      <c r="A3771" s="1" t="s">
        <v>4025</v>
      </c>
      <c r="B3771" s="3">
        <v>32.260350000000003</v>
      </c>
      <c r="C3771" s="3">
        <v>34362.480000000003</v>
      </c>
      <c r="D3771" s="3"/>
    </row>
    <row r="3772" spans="1:4" x14ac:dyDescent="0.2">
      <c r="A3772" s="1" t="s">
        <v>4026</v>
      </c>
      <c r="B3772" s="3" t="e">
        <v>#DIV/0!</v>
      </c>
      <c r="C3772" t="s">
        <v>192</v>
      </c>
      <c r="D3772" s="3"/>
    </row>
    <row r="3773" spans="1:4" x14ac:dyDescent="0.2">
      <c r="A3773" s="1" t="s">
        <v>4027</v>
      </c>
      <c r="B3773" s="3" t="e">
        <v>#DIV/0!</v>
      </c>
      <c r="C3773" t="s">
        <v>192</v>
      </c>
      <c r="D3773" s="3"/>
    </row>
    <row r="3774" spans="1:4" x14ac:dyDescent="0.2">
      <c r="A3774" s="1" t="s">
        <v>4028</v>
      </c>
      <c r="B3774" s="3" t="e">
        <v>#DIV/0!</v>
      </c>
      <c r="C3774" t="s">
        <v>192</v>
      </c>
      <c r="D3774" s="3"/>
    </row>
    <row r="3775" spans="1:4" x14ac:dyDescent="0.2">
      <c r="A3775" s="1" t="s">
        <v>4029</v>
      </c>
      <c r="B3775" s="3">
        <v>32.48715</v>
      </c>
      <c r="C3775" s="3">
        <v>35123.699999999997</v>
      </c>
      <c r="D3775" s="3"/>
    </row>
    <row r="3776" spans="1:4" x14ac:dyDescent="0.2">
      <c r="A3776" s="1" t="s">
        <v>4030</v>
      </c>
      <c r="B3776" s="3">
        <v>32.600450000000002</v>
      </c>
      <c r="C3776" s="3">
        <v>35572.94</v>
      </c>
      <c r="D3776" s="3"/>
    </row>
    <row r="3777" spans="1:4" x14ac:dyDescent="0.2">
      <c r="A3777" s="1" t="s">
        <v>4031</v>
      </c>
      <c r="B3777" s="3">
        <v>32.810500000000005</v>
      </c>
      <c r="C3777" s="3">
        <v>35017.83</v>
      </c>
      <c r="D3777" s="3"/>
    </row>
    <row r="3778" spans="1:4" x14ac:dyDescent="0.2">
      <c r="A3778" s="1" t="s">
        <v>4032</v>
      </c>
      <c r="B3778" s="3">
        <v>32.837350000000001</v>
      </c>
      <c r="C3778" s="3">
        <v>34875</v>
      </c>
      <c r="D3778" s="3"/>
    </row>
    <row r="3779" spans="1:4" x14ac:dyDescent="0.2">
      <c r="A3779" s="1" t="s">
        <v>4033</v>
      </c>
      <c r="B3779" s="3">
        <v>32.931150000000002</v>
      </c>
      <c r="C3779" s="3">
        <v>34362.800000000003</v>
      </c>
      <c r="D3779" s="3"/>
    </row>
    <row r="3780" spans="1:4" x14ac:dyDescent="0.2">
      <c r="A3780" s="1" t="s">
        <v>4034</v>
      </c>
      <c r="B3780" s="3">
        <v>32.93365</v>
      </c>
      <c r="C3780" s="3">
        <v>34968.71</v>
      </c>
      <c r="D3780" s="3"/>
    </row>
    <row r="3781" spans="1:4" x14ac:dyDescent="0.2">
      <c r="A3781" s="1" t="s">
        <v>4035</v>
      </c>
      <c r="B3781" s="3">
        <v>32.871300000000005</v>
      </c>
      <c r="C3781" s="3">
        <v>35054.93</v>
      </c>
      <c r="D3781" s="3"/>
    </row>
    <row r="3782" spans="1:4" x14ac:dyDescent="0.2">
      <c r="A3782" s="1" t="s">
        <v>4036</v>
      </c>
      <c r="B3782" s="3">
        <v>32.85575</v>
      </c>
      <c r="C3782" s="3">
        <v>33853.31</v>
      </c>
      <c r="D3782" s="3"/>
    </row>
    <row r="3783" spans="1:4" x14ac:dyDescent="0.2">
      <c r="A3783" s="1" t="s">
        <v>4037</v>
      </c>
      <c r="B3783" s="3">
        <v>32.650099999999995</v>
      </c>
      <c r="C3783" s="3">
        <v>34486.61</v>
      </c>
      <c r="D3783" s="3"/>
    </row>
    <row r="3784" spans="1:4" x14ac:dyDescent="0.2">
      <c r="A3784" s="1" t="s">
        <v>4038</v>
      </c>
      <c r="B3784" s="3">
        <v>32.6584</v>
      </c>
      <c r="C3784" s="3">
        <v>34524.1</v>
      </c>
      <c r="D3784" s="3"/>
    </row>
    <row r="3785" spans="1:4" x14ac:dyDescent="0.2">
      <c r="A3785" s="1" t="s">
        <v>4039</v>
      </c>
      <c r="B3785" s="3">
        <v>32.522149999999996</v>
      </c>
      <c r="C3785" s="3">
        <v>34835.78</v>
      </c>
      <c r="D3785" s="3"/>
    </row>
    <row r="3786" spans="1:4" x14ac:dyDescent="0.2">
      <c r="A3786" s="1" t="s">
        <v>4040</v>
      </c>
      <c r="B3786" s="3">
        <v>32.5304</v>
      </c>
      <c r="C3786" s="3">
        <v>34865.360000000001</v>
      </c>
      <c r="D3786" s="3"/>
    </row>
    <row r="3787" spans="1:4" x14ac:dyDescent="0.2">
      <c r="A3787" s="1" t="s">
        <v>4041</v>
      </c>
      <c r="B3787" s="3">
        <v>32.659499999999994</v>
      </c>
      <c r="C3787" s="3">
        <v>34899.03</v>
      </c>
      <c r="D3787" s="3"/>
    </row>
    <row r="3788" spans="1:4" x14ac:dyDescent="0.2">
      <c r="A3788" s="1" t="s">
        <v>4042</v>
      </c>
      <c r="B3788" s="3">
        <v>32.669499999999999</v>
      </c>
      <c r="C3788" s="3">
        <v>35085.410000000003</v>
      </c>
      <c r="D3788" s="3"/>
    </row>
    <row r="3789" spans="1:4" x14ac:dyDescent="0.2">
      <c r="A3789" s="1" t="s">
        <v>4043</v>
      </c>
      <c r="B3789" s="3">
        <v>32.765699999999995</v>
      </c>
      <c r="C3789" s="3">
        <v>34823.17</v>
      </c>
      <c r="D3789" s="3"/>
    </row>
    <row r="3790" spans="1:4" x14ac:dyDescent="0.2">
      <c r="A3790" s="1" t="s">
        <v>4044</v>
      </c>
      <c r="B3790" s="3">
        <v>32.914500000000004</v>
      </c>
      <c r="C3790" s="3">
        <v>35295.839999999997</v>
      </c>
      <c r="D3790" s="3"/>
    </row>
    <row r="3791" spans="1:4" x14ac:dyDescent="0.2">
      <c r="A3791" s="1" t="s">
        <v>4045</v>
      </c>
      <c r="B3791" s="3">
        <v>32.876899999999999</v>
      </c>
      <c r="C3791" s="3">
        <v>35572.6</v>
      </c>
      <c r="D3791" s="3"/>
    </row>
    <row r="3792" spans="1:4" x14ac:dyDescent="0.2">
      <c r="A3792" s="1" t="s">
        <v>4046</v>
      </c>
      <c r="B3792" s="3" t="e">
        <v>#DIV/0!</v>
      </c>
      <c r="C3792" t="s">
        <v>192</v>
      </c>
      <c r="D3792" s="3"/>
    </row>
    <row r="3793" spans="1:4" x14ac:dyDescent="0.2">
      <c r="A3793" s="1" t="s">
        <v>4047</v>
      </c>
      <c r="B3793" s="3">
        <v>32.936549999999997</v>
      </c>
      <c r="C3793" s="3">
        <v>35920.550000000003</v>
      </c>
      <c r="D3793" s="3"/>
    </row>
    <row r="3794" spans="1:4" x14ac:dyDescent="0.2">
      <c r="A3794" s="1" t="s">
        <v>4048</v>
      </c>
      <c r="B3794" s="3">
        <v>33.052050000000001</v>
      </c>
      <c r="C3794" s="3">
        <v>36092.94</v>
      </c>
      <c r="D3794" s="3"/>
    </row>
    <row r="3795" spans="1:4" x14ac:dyDescent="0.2">
      <c r="A3795" s="1" t="s">
        <v>4049</v>
      </c>
      <c r="B3795" s="3">
        <v>33.067749999999997</v>
      </c>
      <c r="C3795" s="3">
        <v>36432.879999999997</v>
      </c>
      <c r="D3795" s="3"/>
    </row>
    <row r="3796" spans="1:4" x14ac:dyDescent="0.2">
      <c r="A3796" s="1" t="s">
        <v>4050</v>
      </c>
      <c r="B3796" s="3">
        <v>33.0687</v>
      </c>
      <c r="C3796" s="3">
        <v>36331.120000000003</v>
      </c>
      <c r="D3796" s="3"/>
    </row>
    <row r="3797" spans="1:4" x14ac:dyDescent="0.2">
      <c r="A3797" s="1" t="s">
        <v>4051</v>
      </c>
      <c r="B3797" s="3">
        <v>33.033949999999997</v>
      </c>
      <c r="C3797" s="3">
        <v>36376.99</v>
      </c>
      <c r="D3797" s="3"/>
    </row>
    <row r="3798" spans="1:4" x14ac:dyDescent="0.2">
      <c r="A3798" s="1" t="s">
        <v>4052</v>
      </c>
      <c r="B3798" s="3">
        <v>32.973799999999997</v>
      </c>
      <c r="C3798" s="3">
        <v>36561.599999999999</v>
      </c>
      <c r="D3798" s="3"/>
    </row>
    <row r="3799" spans="1:4" x14ac:dyDescent="0.2">
      <c r="A3799" s="1" t="s">
        <v>4053</v>
      </c>
      <c r="B3799" s="3">
        <v>32.910150000000002</v>
      </c>
      <c r="C3799" s="3">
        <v>36532.15</v>
      </c>
      <c r="D3799" s="3"/>
    </row>
    <row r="3800" spans="1:4" x14ac:dyDescent="0.2">
      <c r="A3800" s="1" t="s">
        <v>4054</v>
      </c>
      <c r="B3800" s="3">
        <v>32.840199999999996</v>
      </c>
      <c r="C3800" s="3">
        <v>36343.019999999997</v>
      </c>
      <c r="D3800" s="3"/>
    </row>
    <row r="3801" spans="1:4" x14ac:dyDescent="0.2">
      <c r="A3801" s="1" t="s">
        <v>4055</v>
      </c>
      <c r="B3801" s="3">
        <v>33.013000000000005</v>
      </c>
      <c r="C3801" s="3">
        <v>36376.14</v>
      </c>
      <c r="D3801" s="3"/>
    </row>
    <row r="3802" spans="1:4" x14ac:dyDescent="0.2">
      <c r="A3802" s="1" t="s">
        <v>4056</v>
      </c>
      <c r="B3802" s="3">
        <v>32.988299999999995</v>
      </c>
      <c r="C3802" s="3">
        <v>35813.35</v>
      </c>
      <c r="D3802" s="3"/>
    </row>
    <row r="3803" spans="1:4" x14ac:dyDescent="0.2">
      <c r="A3803" s="1" t="s">
        <v>4057</v>
      </c>
      <c r="B3803" s="3">
        <v>32.980549999999994</v>
      </c>
      <c r="C3803" s="3">
        <v>35844.949999999997</v>
      </c>
      <c r="D3803" s="3"/>
    </row>
    <row r="3804" spans="1:4" x14ac:dyDescent="0.2">
      <c r="A3804" s="1" t="s">
        <v>4058</v>
      </c>
      <c r="B3804" s="3">
        <v>33.06015</v>
      </c>
      <c r="C3804" s="3">
        <v>35515.230000000003</v>
      </c>
      <c r="D3804" s="3"/>
    </row>
    <row r="3805" spans="1:4" x14ac:dyDescent="0.2">
      <c r="A3805" s="1" t="s">
        <v>4059</v>
      </c>
      <c r="B3805" s="3">
        <v>33.113299999999995</v>
      </c>
      <c r="C3805" s="3">
        <v>36182.15</v>
      </c>
      <c r="D3805" s="3"/>
    </row>
    <row r="3806" spans="1:4" x14ac:dyDescent="0.2">
      <c r="A3806" s="1" t="s">
        <v>4060</v>
      </c>
      <c r="B3806" s="3">
        <v>33.108000000000004</v>
      </c>
      <c r="C3806" s="3">
        <v>35553.53</v>
      </c>
      <c r="D3806" s="3"/>
    </row>
    <row r="3807" spans="1:4" x14ac:dyDescent="0.2">
      <c r="A3807" s="1" t="s">
        <v>4061</v>
      </c>
      <c r="B3807" s="3">
        <v>33.106099999999998</v>
      </c>
      <c r="C3807" s="3">
        <v>33419.06</v>
      </c>
      <c r="D3807" s="3"/>
    </row>
    <row r="3808" spans="1:4" x14ac:dyDescent="0.2">
      <c r="A3808" s="1" t="s">
        <v>4062</v>
      </c>
      <c r="B3808" s="3">
        <v>33.28725</v>
      </c>
      <c r="C3808" s="3">
        <v>33904.449999999997</v>
      </c>
      <c r="D3808" s="3"/>
    </row>
    <row r="3809" spans="1:4" x14ac:dyDescent="0.2">
      <c r="A3809" s="1" t="s">
        <v>4063</v>
      </c>
      <c r="B3809" s="3">
        <v>33.4285</v>
      </c>
      <c r="C3809" s="3">
        <v>34301.46</v>
      </c>
      <c r="D3809" s="3"/>
    </row>
    <row r="3810" spans="1:4" x14ac:dyDescent="0.2">
      <c r="A3810" s="1" t="s">
        <v>4064</v>
      </c>
      <c r="B3810" s="3">
        <v>33.526650000000004</v>
      </c>
      <c r="C3810" s="3">
        <v>34574.97</v>
      </c>
      <c r="D3810" s="3"/>
    </row>
    <row r="3811" spans="1:4" x14ac:dyDescent="0.2">
      <c r="A3811" s="1" t="s">
        <v>4065</v>
      </c>
      <c r="B3811" s="3">
        <v>33.477199999999996</v>
      </c>
      <c r="C3811" s="3">
        <v>34167.69</v>
      </c>
      <c r="D3811" s="3"/>
    </row>
    <row r="3812" spans="1:4" x14ac:dyDescent="0.2">
      <c r="A3812" s="1" t="s">
        <v>4066</v>
      </c>
      <c r="B3812" s="3">
        <v>33.489750000000001</v>
      </c>
      <c r="C3812" s="3">
        <v>33690.17</v>
      </c>
      <c r="D3812" s="3"/>
    </row>
    <row r="3813" spans="1:4" x14ac:dyDescent="0.2">
      <c r="A3813" s="1" t="s">
        <v>4067</v>
      </c>
      <c r="B3813" s="3">
        <v>33.514499999999998</v>
      </c>
      <c r="C3813" s="3">
        <v>33752.9</v>
      </c>
      <c r="D3813" s="3"/>
    </row>
    <row r="3814" spans="1:4" x14ac:dyDescent="0.2">
      <c r="A3814" s="1" t="s">
        <v>4068</v>
      </c>
      <c r="B3814" s="3">
        <v>33.522999999999996</v>
      </c>
      <c r="C3814" s="3">
        <v>33733.83</v>
      </c>
      <c r="D3814" s="3"/>
    </row>
    <row r="3815" spans="1:4" x14ac:dyDescent="0.2">
      <c r="A3815" s="1" t="s">
        <v>4069</v>
      </c>
      <c r="B3815" s="3">
        <v>33.514749999999999</v>
      </c>
      <c r="C3815" s="3">
        <v>34301.65</v>
      </c>
      <c r="D3815" s="3"/>
    </row>
    <row r="3816" spans="1:4" x14ac:dyDescent="0.2">
      <c r="A3816" s="1" t="s">
        <v>4070</v>
      </c>
      <c r="B3816" s="3">
        <v>33.604799999999997</v>
      </c>
      <c r="C3816" s="3">
        <v>34080.85</v>
      </c>
      <c r="D3816" s="3"/>
    </row>
    <row r="3817" spans="1:4" x14ac:dyDescent="0.2">
      <c r="A3817" s="1" t="s">
        <v>4071</v>
      </c>
      <c r="B3817" s="3">
        <v>33.641000000000005</v>
      </c>
      <c r="C3817" s="3">
        <v>34455.599999999999</v>
      </c>
      <c r="D3817" s="3"/>
    </row>
    <row r="3818" spans="1:4" x14ac:dyDescent="0.2">
      <c r="A3818" s="1" t="s">
        <v>4072</v>
      </c>
      <c r="B3818" s="3">
        <v>33.682699999999997</v>
      </c>
      <c r="C3818" s="3">
        <v>34184.53</v>
      </c>
      <c r="D3818" s="3"/>
    </row>
    <row r="3819" spans="1:4" x14ac:dyDescent="0.2">
      <c r="A3819" s="1" t="s">
        <v>4073</v>
      </c>
      <c r="B3819" s="3">
        <v>33.778599999999997</v>
      </c>
      <c r="C3819" s="3">
        <v>33962.43</v>
      </c>
      <c r="D3819" s="3"/>
    </row>
    <row r="3820" spans="1:4" x14ac:dyDescent="0.2">
      <c r="A3820" s="1" t="s">
        <v>4074</v>
      </c>
      <c r="B3820" s="3">
        <v>33.876999999999995</v>
      </c>
      <c r="C3820" s="3">
        <v>33854.07</v>
      </c>
      <c r="D3820" s="3"/>
    </row>
    <row r="3821" spans="1:4" x14ac:dyDescent="0.2">
      <c r="A3821" s="1" t="s">
        <v>4075</v>
      </c>
      <c r="B3821" s="3">
        <v>33.881100000000004</v>
      </c>
      <c r="C3821" s="3">
        <v>33250.879999999997</v>
      </c>
      <c r="D3821" s="3"/>
    </row>
    <row r="3822" spans="1:4" x14ac:dyDescent="0.2">
      <c r="A3822" s="1" t="s">
        <v>4076</v>
      </c>
      <c r="B3822" s="3">
        <v>33.916799999999995</v>
      </c>
      <c r="C3822" s="3">
        <v>32611.32</v>
      </c>
      <c r="D3822" s="3"/>
    </row>
    <row r="3823" spans="1:4" x14ac:dyDescent="0.2">
      <c r="A3823" s="1" t="s">
        <v>4077</v>
      </c>
      <c r="B3823" s="3">
        <v>33.958799999999997</v>
      </c>
      <c r="C3823" s="3">
        <v>32914.620000000003</v>
      </c>
      <c r="D3823" s="3"/>
    </row>
    <row r="3824" spans="1:4" x14ac:dyDescent="0.2">
      <c r="A3824" s="1" t="s">
        <v>4078</v>
      </c>
      <c r="B3824" s="3">
        <v>33.988300000000002</v>
      </c>
      <c r="C3824" s="3">
        <v>33034.21</v>
      </c>
      <c r="D3824" s="3"/>
    </row>
    <row r="3825" spans="1:4" x14ac:dyDescent="0.2">
      <c r="A3825" s="1" t="s">
        <v>4079</v>
      </c>
      <c r="B3825" s="3">
        <v>33.993200000000002</v>
      </c>
      <c r="C3825" s="3">
        <v>33399.800000000003</v>
      </c>
      <c r="D3825" s="3"/>
    </row>
    <row r="3826" spans="1:4" x14ac:dyDescent="0.2">
      <c r="A3826" s="1" t="s">
        <v>4080</v>
      </c>
      <c r="B3826" s="3" t="e">
        <v>#DIV/0!</v>
      </c>
      <c r="C3826" t="s">
        <v>192</v>
      </c>
      <c r="D3826" s="3"/>
    </row>
    <row r="3827" spans="1:4" x14ac:dyDescent="0.2">
      <c r="A3827" s="1" t="s">
        <v>4081</v>
      </c>
      <c r="B3827" s="3">
        <v>33.953850000000003</v>
      </c>
      <c r="C3827" s="3">
        <v>33967.370000000003</v>
      </c>
      <c r="D3827" s="3"/>
    </row>
    <row r="3828" spans="1:4" x14ac:dyDescent="0.2">
      <c r="A3828" s="1" t="s">
        <v>4082</v>
      </c>
      <c r="B3828" s="3">
        <v>33.950150000000001</v>
      </c>
      <c r="C3828" s="3">
        <v>34055.18</v>
      </c>
      <c r="D3828" s="3"/>
    </row>
    <row r="3829" spans="1:4" x14ac:dyDescent="0.2">
      <c r="A3829" s="1" t="s">
        <v>4083</v>
      </c>
      <c r="B3829" s="3">
        <v>33.917549999999999</v>
      </c>
      <c r="C3829" s="3">
        <v>33901.1</v>
      </c>
      <c r="D3829" s="3"/>
    </row>
    <row r="3830" spans="1:4" x14ac:dyDescent="0.2">
      <c r="A3830" s="1" t="s">
        <v>4084</v>
      </c>
      <c r="B3830" s="3">
        <v>34.003100000000003</v>
      </c>
      <c r="C3830" s="3">
        <v>34130.83</v>
      </c>
      <c r="D3830" s="3"/>
    </row>
    <row r="3831" spans="1:4" x14ac:dyDescent="0.2">
      <c r="A3831" s="1" t="s">
        <v>4085</v>
      </c>
      <c r="B3831" s="3">
        <v>33.93965</v>
      </c>
      <c r="C3831" s="3">
        <v>33891.629999999997</v>
      </c>
      <c r="D3831" s="3"/>
    </row>
    <row r="3832" spans="1:4" x14ac:dyDescent="0.2">
      <c r="A3832" s="1" t="s">
        <v>4086</v>
      </c>
      <c r="B3832" s="3">
        <v>33.924199999999999</v>
      </c>
      <c r="C3832" s="3">
        <v>33787.51</v>
      </c>
      <c r="D3832" s="3"/>
    </row>
    <row r="3833" spans="1:4" x14ac:dyDescent="0.2">
      <c r="A3833" s="1" t="s">
        <v>4087</v>
      </c>
      <c r="B3833" s="3">
        <v>33.998199999999997</v>
      </c>
      <c r="C3833" s="3">
        <v>33497.82</v>
      </c>
      <c r="D3833" s="3"/>
    </row>
    <row r="3834" spans="1:4" x14ac:dyDescent="0.2">
      <c r="A3834" s="1" t="s">
        <v>4088</v>
      </c>
      <c r="B3834" s="3">
        <v>34.021000000000001</v>
      </c>
      <c r="C3834" s="3">
        <v>32679.26</v>
      </c>
      <c r="D3834" s="3"/>
    </row>
    <row r="3835" spans="1:4" x14ac:dyDescent="0.2">
      <c r="A3835" s="1" t="s">
        <v>4089</v>
      </c>
      <c r="B3835" s="3">
        <v>33.970399999999998</v>
      </c>
      <c r="C3835" s="3">
        <v>32614.05</v>
      </c>
      <c r="D3835" s="3"/>
    </row>
    <row r="3836" spans="1:4" x14ac:dyDescent="0.2">
      <c r="A3836" s="1" t="s">
        <v>4090</v>
      </c>
      <c r="B3836" s="3">
        <v>33.928899999999999</v>
      </c>
      <c r="C3836" s="3">
        <v>33354.53</v>
      </c>
      <c r="D3836" s="3"/>
    </row>
    <row r="3837" spans="1:4" x14ac:dyDescent="0.2">
      <c r="A3837" s="1" t="s">
        <v>4091</v>
      </c>
      <c r="B3837" s="3">
        <v>33.846350000000001</v>
      </c>
      <c r="C3837" s="3">
        <v>33361.040000000001</v>
      </c>
      <c r="D3837" s="3"/>
    </row>
    <row r="3838" spans="1:4" x14ac:dyDescent="0.2">
      <c r="A3838" s="1" t="s">
        <v>4092</v>
      </c>
      <c r="B3838" s="3">
        <v>33.920050000000003</v>
      </c>
      <c r="C3838" s="3">
        <v>33561.949999999997</v>
      </c>
      <c r="D3838" s="3"/>
    </row>
    <row r="3839" spans="1:4" x14ac:dyDescent="0.2">
      <c r="A3839" s="1" t="s">
        <v>4093</v>
      </c>
      <c r="B3839" s="3">
        <v>33.998699999999999</v>
      </c>
      <c r="C3839" s="3">
        <v>33418.86</v>
      </c>
      <c r="D3839" s="3"/>
    </row>
    <row r="3840" spans="1:4" x14ac:dyDescent="0.2">
      <c r="A3840" s="1" t="s">
        <v>4094</v>
      </c>
      <c r="B3840" s="3">
        <v>34.058949999999996</v>
      </c>
      <c r="C3840" s="3">
        <v>33957.81</v>
      </c>
      <c r="D3840" s="3"/>
    </row>
    <row r="3841" spans="1:4" x14ac:dyDescent="0.2">
      <c r="A3841" s="1" t="s">
        <v>4095</v>
      </c>
      <c r="B3841" s="3">
        <v>34.007249999999999</v>
      </c>
      <c r="C3841" s="3">
        <v>33909.589999999997</v>
      </c>
      <c r="D3841" s="3"/>
    </row>
    <row r="3842" spans="1:4" x14ac:dyDescent="0.2">
      <c r="A3842" s="1" t="s">
        <v>4096</v>
      </c>
      <c r="B3842" s="3">
        <v>33.983649999999997</v>
      </c>
      <c r="C3842" s="3">
        <v>33692.6</v>
      </c>
      <c r="D3842" s="3"/>
    </row>
    <row r="3843" spans="1:4" x14ac:dyDescent="0.2">
      <c r="A3843" s="1" t="s">
        <v>4097</v>
      </c>
      <c r="B3843" s="3">
        <v>34.093400000000003</v>
      </c>
      <c r="C3843" s="3">
        <v>33447.589999999997</v>
      </c>
      <c r="D3843" s="3"/>
    </row>
    <row r="3844" spans="1:4" x14ac:dyDescent="0.2">
      <c r="A3844" s="1" t="s">
        <v>4098</v>
      </c>
      <c r="B3844" s="3">
        <v>34.112200000000001</v>
      </c>
      <c r="C3844" s="3">
        <v>33009.18</v>
      </c>
      <c r="D3844" s="3"/>
    </row>
    <row r="3845" spans="1:4" x14ac:dyDescent="0.2">
      <c r="A3845" s="1" t="s">
        <v>4099</v>
      </c>
      <c r="B3845" s="3">
        <v>34.120099999999994</v>
      </c>
      <c r="C3845" s="3">
        <v>32889.519999999997</v>
      </c>
      <c r="D3845" s="3"/>
    </row>
    <row r="3846" spans="1:4" x14ac:dyDescent="0.2">
      <c r="A3846" s="1" t="s">
        <v>4100</v>
      </c>
      <c r="B3846" s="3">
        <v>34.128900000000002</v>
      </c>
      <c r="C3846" s="3">
        <v>32958.15</v>
      </c>
      <c r="D3846" s="3"/>
    </row>
    <row r="3847" spans="1:4" x14ac:dyDescent="0.2">
      <c r="A3847" s="1" t="s">
        <v>4101</v>
      </c>
      <c r="B3847" s="3">
        <v>34.120699999999999</v>
      </c>
      <c r="C3847" s="3">
        <v>32797.599999999999</v>
      </c>
      <c r="D3847" s="3"/>
    </row>
    <row r="3848" spans="1:4" x14ac:dyDescent="0.2">
      <c r="A3848" s="1" t="s">
        <v>4102</v>
      </c>
      <c r="B3848" s="3">
        <v>34.15175</v>
      </c>
      <c r="C3848" s="3">
        <v>31679.87</v>
      </c>
      <c r="D3848" s="3"/>
    </row>
    <row r="3849" spans="1:4" x14ac:dyDescent="0.2">
      <c r="A3849" s="1" t="s">
        <v>4103</v>
      </c>
      <c r="B3849" s="3">
        <v>34.155450000000002</v>
      </c>
      <c r="C3849" s="3">
        <v>30721.52</v>
      </c>
      <c r="D3849" s="3"/>
    </row>
    <row r="3850" spans="1:4" x14ac:dyDescent="0.2">
      <c r="A3850" s="1" t="s">
        <v>4104</v>
      </c>
      <c r="B3850" s="3">
        <v>34.184600000000003</v>
      </c>
      <c r="C3850" s="3">
        <v>30731.1</v>
      </c>
      <c r="D3850" s="3"/>
    </row>
    <row r="3851" spans="1:4" x14ac:dyDescent="0.2">
      <c r="A3851" s="1" t="s">
        <v>4105</v>
      </c>
      <c r="B3851" s="3">
        <v>34.143349999999998</v>
      </c>
      <c r="C3851" s="3">
        <v>31067.5</v>
      </c>
      <c r="D3851" s="3"/>
    </row>
    <row r="3852" spans="1:4" x14ac:dyDescent="0.2">
      <c r="A3852" s="1" t="s">
        <v>4106</v>
      </c>
      <c r="B3852" s="3">
        <v>34.170550000000006</v>
      </c>
      <c r="C3852" s="3">
        <v>31146.240000000002</v>
      </c>
      <c r="D3852" s="3"/>
    </row>
    <row r="3853" spans="1:4" x14ac:dyDescent="0.2">
      <c r="A3853" s="1" t="s">
        <v>4107</v>
      </c>
      <c r="B3853" s="3">
        <v>34.218899999999998</v>
      </c>
      <c r="C3853" s="3">
        <v>31044.44</v>
      </c>
      <c r="D3853" s="3"/>
    </row>
    <row r="3854" spans="1:4" x14ac:dyDescent="0.2">
      <c r="A3854" s="1" t="s">
        <v>4108</v>
      </c>
      <c r="B3854" s="3">
        <v>34.241149999999998</v>
      </c>
      <c r="C3854" s="3">
        <v>31121.56</v>
      </c>
      <c r="D3854" s="3"/>
    </row>
    <row r="3855" spans="1:4" x14ac:dyDescent="0.2">
      <c r="A3855" s="1" t="s">
        <v>4109</v>
      </c>
      <c r="B3855" s="3">
        <v>34.225899999999996</v>
      </c>
      <c r="C3855" s="3">
        <v>31008.77</v>
      </c>
      <c r="D3855" s="3"/>
    </row>
    <row r="3856" spans="1:4" x14ac:dyDescent="0.2">
      <c r="A3856" s="1" t="s">
        <v>4110</v>
      </c>
      <c r="B3856" s="3">
        <v>34.182950000000005</v>
      </c>
      <c r="C3856" s="3">
        <v>30639.08</v>
      </c>
      <c r="D3856" s="3"/>
    </row>
    <row r="3857" spans="1:4" x14ac:dyDescent="0.2">
      <c r="A3857" s="1" t="s">
        <v>4111</v>
      </c>
      <c r="B3857" s="3">
        <v>34.193300000000001</v>
      </c>
      <c r="C3857" s="3">
        <v>29857.43</v>
      </c>
      <c r="D3857" s="3"/>
    </row>
    <row r="3858" spans="1:4" x14ac:dyDescent="0.2">
      <c r="A3858" s="1" t="s">
        <v>4112</v>
      </c>
      <c r="B3858" s="3">
        <v>34.234200000000001</v>
      </c>
      <c r="C3858" s="3">
        <v>30492.94</v>
      </c>
      <c r="D3858" s="3"/>
    </row>
    <row r="3859" spans="1:4" x14ac:dyDescent="0.2">
      <c r="A3859" s="1" t="s">
        <v>4113</v>
      </c>
      <c r="B3859" s="3">
        <v>34.232599999999998</v>
      </c>
      <c r="C3859" s="3">
        <v>30788.16</v>
      </c>
      <c r="D3859" s="3"/>
    </row>
    <row r="3860" spans="1:4" x14ac:dyDescent="0.2">
      <c r="A3860" s="1" t="s">
        <v>4114</v>
      </c>
      <c r="B3860" s="3">
        <v>34.194050000000004</v>
      </c>
      <c r="C3860" s="3">
        <v>31301.59</v>
      </c>
      <c r="D3860" s="3"/>
    </row>
    <row r="3861" spans="1:4" x14ac:dyDescent="0.2">
      <c r="A3861" s="1" t="s">
        <v>4115</v>
      </c>
      <c r="B3861" s="3">
        <v>34.1462</v>
      </c>
      <c r="C3861" s="3">
        <v>30911.45</v>
      </c>
      <c r="D3861" s="3"/>
    </row>
    <row r="3862" spans="1:4" x14ac:dyDescent="0.2">
      <c r="A3862" s="1" t="s">
        <v>4116</v>
      </c>
      <c r="B3862" s="3">
        <v>34.209350000000001</v>
      </c>
      <c r="C3862" s="3">
        <v>30585.58</v>
      </c>
      <c r="D3862" s="3"/>
    </row>
    <row r="3863" spans="1:4" x14ac:dyDescent="0.2">
      <c r="A3863" s="1" t="s">
        <v>4117</v>
      </c>
      <c r="B3863" s="3">
        <v>34.209600000000002</v>
      </c>
      <c r="C3863" s="3">
        <v>31038.81</v>
      </c>
      <c r="D3863" s="3"/>
    </row>
    <row r="3864" spans="1:4" x14ac:dyDescent="0.2">
      <c r="A3864" s="1" t="s">
        <v>4118</v>
      </c>
      <c r="B3864" s="3">
        <v>34.212899999999998</v>
      </c>
      <c r="C3864" s="3">
        <v>30565.43</v>
      </c>
      <c r="D3864" s="3"/>
    </row>
    <row r="3865" spans="1:4" x14ac:dyDescent="0.2">
      <c r="A3865" s="1" t="s">
        <v>4119</v>
      </c>
      <c r="B3865" s="3">
        <v>34.231899999999996</v>
      </c>
      <c r="C3865" s="3">
        <v>31058.61</v>
      </c>
      <c r="D3865" s="3"/>
    </row>
    <row r="3866" spans="1:4" x14ac:dyDescent="0.2">
      <c r="A3866" s="1" t="s">
        <v>4120</v>
      </c>
      <c r="B3866" s="3">
        <v>34.221000000000004</v>
      </c>
      <c r="C3866" s="3">
        <v>31282.46</v>
      </c>
      <c r="D3866" s="3"/>
    </row>
    <row r="3867" spans="1:4" x14ac:dyDescent="0.2">
      <c r="A3867" s="1" t="s">
        <v>4121</v>
      </c>
      <c r="B3867" s="3">
        <v>34.219799999999999</v>
      </c>
      <c r="C3867" s="3">
        <v>31528.75</v>
      </c>
      <c r="D3867" s="3"/>
    </row>
    <row r="3868" spans="1:4" x14ac:dyDescent="0.2">
      <c r="A3868" s="1" t="s">
        <v>4122</v>
      </c>
      <c r="B3868" s="3" t="e">
        <v>#DIV/0!</v>
      </c>
      <c r="C3868" t="s">
        <v>192</v>
      </c>
      <c r="D3868" s="3"/>
    </row>
    <row r="3869" spans="1:4" x14ac:dyDescent="0.2">
      <c r="A3869" s="1" t="s">
        <v>4123</v>
      </c>
      <c r="B3869" s="3">
        <v>34.219799999999999</v>
      </c>
      <c r="C3869" s="3">
        <v>31889.27</v>
      </c>
      <c r="D3869" s="3"/>
    </row>
    <row r="3870" spans="1:4" x14ac:dyDescent="0.2">
      <c r="A3870" s="1" t="s">
        <v>4124</v>
      </c>
      <c r="B3870" s="3">
        <v>34.240299999999998</v>
      </c>
      <c r="C3870" s="3">
        <v>31954.62</v>
      </c>
      <c r="D3870" s="3"/>
    </row>
    <row r="3871" spans="1:4" x14ac:dyDescent="0.2">
      <c r="A3871" s="1" t="s">
        <v>4125</v>
      </c>
      <c r="B3871" s="3">
        <v>34.209499999999998</v>
      </c>
      <c r="C3871" s="3">
        <v>32035.02</v>
      </c>
      <c r="D3871" s="3"/>
    </row>
    <row r="3872" spans="1:4" x14ac:dyDescent="0.2">
      <c r="A3872" s="1" t="s">
        <v>4126</v>
      </c>
      <c r="B3872" s="3">
        <v>34.254400000000004</v>
      </c>
      <c r="C3872" s="3">
        <v>31405.62</v>
      </c>
      <c r="D3872" s="3"/>
    </row>
    <row r="3873" spans="1:4" x14ac:dyDescent="0.2">
      <c r="A3873" s="1" t="s">
        <v>4127</v>
      </c>
      <c r="B3873" s="3">
        <v>34.306550000000001</v>
      </c>
      <c r="C3873" s="3">
        <v>31324.91</v>
      </c>
      <c r="D3873" s="3"/>
    </row>
    <row r="3874" spans="1:4" x14ac:dyDescent="0.2">
      <c r="A3874" s="1" t="s">
        <v>4128</v>
      </c>
      <c r="B3874" s="3">
        <v>34.312899999999999</v>
      </c>
      <c r="C3874" s="3">
        <v>31740.79</v>
      </c>
      <c r="D3874" s="3"/>
    </row>
    <row r="3875" spans="1:4" x14ac:dyDescent="0.2">
      <c r="A3875" s="1" t="s">
        <v>4129</v>
      </c>
      <c r="B3875" s="3">
        <v>34.214849999999998</v>
      </c>
      <c r="C3875" s="3">
        <v>31900.54</v>
      </c>
      <c r="D3875" s="3"/>
    </row>
    <row r="3876" spans="1:4" x14ac:dyDescent="0.2">
      <c r="A3876" s="1" t="s">
        <v>4130</v>
      </c>
      <c r="B3876" s="3">
        <v>34.2072</v>
      </c>
      <c r="C3876" s="3">
        <v>32381.31</v>
      </c>
      <c r="D3876" s="3"/>
    </row>
    <row r="3877" spans="1:4" x14ac:dyDescent="0.2">
      <c r="A3877" s="1" t="s">
        <v>4131</v>
      </c>
      <c r="B3877" s="3">
        <v>34.292299999999997</v>
      </c>
      <c r="C3877" s="3">
        <v>32815.43</v>
      </c>
      <c r="D3877" s="3"/>
    </row>
    <row r="3878" spans="1:4" x14ac:dyDescent="0.2">
      <c r="A3878" s="1" t="s">
        <v>4132</v>
      </c>
      <c r="B3878" s="3">
        <v>34.317800000000005</v>
      </c>
      <c r="C3878" s="3">
        <v>32483.8</v>
      </c>
      <c r="D3878" s="3"/>
    </row>
    <row r="3879" spans="1:4" x14ac:dyDescent="0.2">
      <c r="A3879" s="1" t="s">
        <v>4133</v>
      </c>
      <c r="B3879" s="3">
        <v>34.343699999999998</v>
      </c>
      <c r="C3879" s="3">
        <v>32465.18</v>
      </c>
      <c r="D3879" s="3"/>
    </row>
    <row r="3880" spans="1:4" x14ac:dyDescent="0.2">
      <c r="A3880" s="1" t="s">
        <v>4134</v>
      </c>
      <c r="B3880" s="3">
        <v>34.342700000000001</v>
      </c>
      <c r="C3880" s="3">
        <v>32950.79</v>
      </c>
      <c r="D3880" s="3"/>
    </row>
    <row r="3881" spans="1:4" x14ac:dyDescent="0.2">
      <c r="A3881" s="1" t="s">
        <v>4135</v>
      </c>
      <c r="B3881" s="3">
        <v>34.330500000000001</v>
      </c>
      <c r="C3881" s="3">
        <v>33061.08</v>
      </c>
      <c r="D3881" s="3"/>
    </row>
    <row r="3882" spans="1:4" x14ac:dyDescent="0.2">
      <c r="A3882" s="1" t="s">
        <v>4136</v>
      </c>
      <c r="B3882" s="3">
        <v>34.364199999999997</v>
      </c>
      <c r="C3882" s="3">
        <v>33198.49</v>
      </c>
      <c r="D3882" s="3"/>
    </row>
    <row r="3883" spans="1:4" x14ac:dyDescent="0.2">
      <c r="A3883" s="1" t="s">
        <v>4137</v>
      </c>
      <c r="B3883" s="3">
        <v>34.463099999999997</v>
      </c>
      <c r="C3883" s="3">
        <v>33098.6</v>
      </c>
      <c r="D3883" s="3"/>
    </row>
    <row r="3884" spans="1:4" x14ac:dyDescent="0.2">
      <c r="A3884" s="1" t="s">
        <v>4138</v>
      </c>
      <c r="B3884" s="3">
        <v>34.5473</v>
      </c>
      <c r="C3884" s="3">
        <v>32600.799999999999</v>
      </c>
      <c r="D3884" s="3"/>
    </row>
    <row r="3885" spans="1:4" x14ac:dyDescent="0.2">
      <c r="A3885" s="1" t="s">
        <v>4139</v>
      </c>
      <c r="B3885" s="3">
        <v>34.468199999999996</v>
      </c>
      <c r="C3885" s="3">
        <v>33354.870000000003</v>
      </c>
      <c r="D3885" s="3"/>
    </row>
    <row r="3886" spans="1:4" x14ac:dyDescent="0.2">
      <c r="A3886" s="1" t="s">
        <v>4140</v>
      </c>
      <c r="B3886" s="3">
        <v>34.480499999999999</v>
      </c>
      <c r="C3886" s="3">
        <v>33755.79</v>
      </c>
      <c r="D3886" s="3"/>
    </row>
    <row r="3887" spans="1:4" x14ac:dyDescent="0.2">
      <c r="A3887" s="1" t="s">
        <v>4141</v>
      </c>
      <c r="B3887" s="3">
        <v>34.495249999999999</v>
      </c>
      <c r="C3887" s="3">
        <v>34103.370000000003</v>
      </c>
      <c r="D3887" s="3"/>
    </row>
    <row r="3888" spans="1:4" x14ac:dyDescent="0.2">
      <c r="A3888" s="1" t="s">
        <v>4142</v>
      </c>
      <c r="B3888" s="3">
        <v>34.549499999999995</v>
      </c>
      <c r="C3888" s="3">
        <v>34234.51</v>
      </c>
      <c r="D3888" s="3"/>
    </row>
    <row r="3889" spans="1:4" x14ac:dyDescent="0.2">
      <c r="A3889" s="1" t="s">
        <v>4143</v>
      </c>
      <c r="B3889" s="3">
        <v>34.603750000000005</v>
      </c>
      <c r="C3889" s="3">
        <v>34232.800000000003</v>
      </c>
      <c r="D3889" s="3"/>
    </row>
    <row r="3890" spans="1:4" x14ac:dyDescent="0.2">
      <c r="A3890" s="1" t="s">
        <v>4144</v>
      </c>
      <c r="B3890" s="3">
        <v>34.603949999999998</v>
      </c>
      <c r="C3890" s="3">
        <v>34175.410000000003</v>
      </c>
      <c r="D3890" s="3"/>
    </row>
    <row r="3891" spans="1:4" x14ac:dyDescent="0.2">
      <c r="A3891" s="1" t="s">
        <v>4145</v>
      </c>
      <c r="B3891" s="3">
        <v>34.600849999999994</v>
      </c>
      <c r="C3891" s="3">
        <v>34487.56</v>
      </c>
      <c r="D3891" s="3"/>
    </row>
    <row r="3892" spans="1:4" x14ac:dyDescent="0.2">
      <c r="A3892" s="1" t="s">
        <v>4146</v>
      </c>
      <c r="B3892" s="3">
        <v>34.610550000000003</v>
      </c>
      <c r="C3892" s="3">
        <v>34684.07</v>
      </c>
      <c r="D3892" s="3"/>
    </row>
    <row r="3893" spans="1:4" x14ac:dyDescent="0.2">
      <c r="A3893" s="1" t="s">
        <v>4147</v>
      </c>
      <c r="B3893" s="3">
        <v>34.674399999999999</v>
      </c>
      <c r="C3893" s="3">
        <v>34987.54</v>
      </c>
      <c r="D3893" s="3"/>
    </row>
    <row r="3894" spans="1:4" x14ac:dyDescent="0.2">
      <c r="A3894" s="1" t="s">
        <v>4148</v>
      </c>
      <c r="B3894" s="3">
        <v>34.707850000000001</v>
      </c>
      <c r="C3894" s="3">
        <v>35000.35</v>
      </c>
      <c r="D3894" s="3"/>
    </row>
    <row r="3895" spans="1:4" x14ac:dyDescent="0.2">
      <c r="A3895" s="1" t="s">
        <v>4149</v>
      </c>
      <c r="B3895" s="3">
        <v>34.71855</v>
      </c>
      <c r="C3895" s="3">
        <v>35302.589999999997</v>
      </c>
      <c r="D3895" s="3"/>
    </row>
    <row r="3896" spans="1:4" x14ac:dyDescent="0.2">
      <c r="A3896" s="1" t="s">
        <v>4150</v>
      </c>
      <c r="B3896" s="3">
        <v>34.706499999999998</v>
      </c>
      <c r="C3896" s="3">
        <v>35644.06</v>
      </c>
      <c r="D3896" s="3"/>
    </row>
    <row r="3897" spans="1:4" x14ac:dyDescent="0.2">
      <c r="A3897" s="1" t="s">
        <v>4151</v>
      </c>
      <c r="B3897" s="3">
        <v>34.731999999999999</v>
      </c>
      <c r="C3897" s="3">
        <v>36150.480000000003</v>
      </c>
      <c r="D3897" s="3"/>
    </row>
    <row r="3898" spans="1:4" x14ac:dyDescent="0.2">
      <c r="A3898" s="1" t="s">
        <v>4152</v>
      </c>
      <c r="B3898" s="3">
        <v>34.781199999999998</v>
      </c>
      <c r="C3898" s="3">
        <v>35689.82</v>
      </c>
      <c r="D3898" s="3"/>
    </row>
    <row r="3899" spans="1:4" x14ac:dyDescent="0.2">
      <c r="A3899" s="1" t="s">
        <v>4153</v>
      </c>
      <c r="B3899" s="3">
        <v>34.811049999999994</v>
      </c>
      <c r="C3899" s="3">
        <v>35466.230000000003</v>
      </c>
      <c r="D3899" s="3"/>
    </row>
    <row r="3900" spans="1:4" x14ac:dyDescent="0.2">
      <c r="A3900" s="1" t="s">
        <v>4154</v>
      </c>
      <c r="B3900" s="3">
        <v>34.834149999999994</v>
      </c>
      <c r="C3900" s="3">
        <v>35591.01</v>
      </c>
      <c r="D3900" s="3"/>
    </row>
    <row r="3901" spans="1:4" x14ac:dyDescent="0.2">
      <c r="A3901" s="1" t="s">
        <v>4155</v>
      </c>
      <c r="B3901" s="3">
        <v>34.849050000000005</v>
      </c>
      <c r="C3901" s="3">
        <v>36025.29</v>
      </c>
      <c r="D3901" s="3"/>
    </row>
    <row r="3902" spans="1:4" x14ac:dyDescent="0.2">
      <c r="A3902" s="1" t="s">
        <v>4156</v>
      </c>
      <c r="B3902" s="3">
        <v>34.893500000000003</v>
      </c>
      <c r="C3902" s="3">
        <v>36100.800000000003</v>
      </c>
      <c r="D3902" s="3"/>
    </row>
    <row r="3903" spans="1:4" x14ac:dyDescent="0.2">
      <c r="A3903" s="1" t="s">
        <v>4157</v>
      </c>
      <c r="B3903" s="3">
        <v>34.929900000000004</v>
      </c>
      <c r="C3903" s="3">
        <v>36084.57</v>
      </c>
      <c r="D3903" s="3"/>
    </row>
    <row r="3904" spans="1:4" x14ac:dyDescent="0.2">
      <c r="A3904" s="1" t="s">
        <v>4158</v>
      </c>
      <c r="B3904" s="3">
        <v>34.953400000000002</v>
      </c>
      <c r="C3904" s="3">
        <v>35727.86</v>
      </c>
      <c r="D3904" s="3"/>
    </row>
    <row r="3905" spans="1:4" x14ac:dyDescent="0.2">
      <c r="A3905" s="1" t="s">
        <v>4159</v>
      </c>
      <c r="B3905" s="3">
        <v>34.984400000000001</v>
      </c>
      <c r="C3905" s="3">
        <v>35368.9</v>
      </c>
      <c r="D3905" s="3"/>
    </row>
    <row r="3906" spans="1:4" x14ac:dyDescent="0.2">
      <c r="A3906" s="1" t="s">
        <v>4160</v>
      </c>
      <c r="B3906" s="3">
        <v>35.038250000000005</v>
      </c>
      <c r="C3906" s="3">
        <v>35268.32</v>
      </c>
      <c r="D3906" s="3"/>
    </row>
    <row r="3907" spans="1:4" x14ac:dyDescent="0.2">
      <c r="A3907" s="1" t="s">
        <v>4161</v>
      </c>
      <c r="B3907" s="3">
        <v>35.093500000000006</v>
      </c>
      <c r="C3907" s="3">
        <v>34990.18</v>
      </c>
      <c r="D3907" s="3"/>
    </row>
    <row r="3908" spans="1:4" x14ac:dyDescent="0.2">
      <c r="A3908" s="1" t="s">
        <v>4162</v>
      </c>
      <c r="B3908" s="3">
        <v>35.138099999999994</v>
      </c>
      <c r="C3908" s="3">
        <v>35024.81</v>
      </c>
      <c r="D3908" s="3"/>
    </row>
    <row r="3909" spans="1:4" x14ac:dyDescent="0.2">
      <c r="A3909" s="1" t="s">
        <v>4163</v>
      </c>
      <c r="B3909" s="3">
        <v>35.213049999999996</v>
      </c>
      <c r="C3909" s="3">
        <v>35396.71</v>
      </c>
      <c r="D3909" s="3"/>
    </row>
    <row r="3910" spans="1:4" x14ac:dyDescent="0.2">
      <c r="A3910" s="1" t="s">
        <v>4164</v>
      </c>
      <c r="B3910" s="3">
        <v>35.247900000000001</v>
      </c>
      <c r="C3910" s="3">
        <v>35427.089999999997</v>
      </c>
      <c r="D3910" s="3"/>
    </row>
    <row r="3911" spans="1:4" x14ac:dyDescent="0.2">
      <c r="A3911" s="1" t="s">
        <v>4165</v>
      </c>
      <c r="B3911" s="3">
        <v>35.234999999999999</v>
      </c>
      <c r="C3911" s="3">
        <v>35693.269999999997</v>
      </c>
      <c r="D3911" s="3"/>
    </row>
    <row r="3912" spans="1:4" x14ac:dyDescent="0.2">
      <c r="A3912" s="1" t="s">
        <v>4166</v>
      </c>
      <c r="B3912" s="3">
        <v>35.16845</v>
      </c>
      <c r="C3912" s="3">
        <v>35954.82</v>
      </c>
      <c r="D3912" s="3"/>
    </row>
    <row r="3913" spans="1:4" x14ac:dyDescent="0.2">
      <c r="A3913" s="1" t="s">
        <v>4167</v>
      </c>
      <c r="B3913" s="3">
        <v>35.255049999999997</v>
      </c>
      <c r="C3913" s="3">
        <v>36090.67</v>
      </c>
      <c r="D3913" s="3"/>
    </row>
    <row r="3914" spans="1:4" x14ac:dyDescent="0.2">
      <c r="A3914" s="1" t="s">
        <v>4168</v>
      </c>
      <c r="B3914" s="3" t="e">
        <v>#DIV/0!</v>
      </c>
      <c r="C3914" t="s">
        <v>192</v>
      </c>
      <c r="D3914" s="3"/>
    </row>
    <row r="3915" spans="1:4" x14ac:dyDescent="0.2">
      <c r="A3915" s="1" t="s">
        <v>4169</v>
      </c>
      <c r="B3915" s="3">
        <v>35.312049999999999</v>
      </c>
      <c r="C3915" s="3">
        <v>36255.760000000002</v>
      </c>
      <c r="D3915" s="3"/>
    </row>
    <row r="3916" spans="1:4" x14ac:dyDescent="0.2">
      <c r="A3916" s="1" t="s">
        <v>4170</v>
      </c>
      <c r="B3916" s="3">
        <v>35.28425</v>
      </c>
      <c r="C3916" s="3">
        <v>36383.31</v>
      </c>
      <c r="D3916" s="3"/>
    </row>
    <row r="3917" spans="1:4" x14ac:dyDescent="0.2">
      <c r="A3917" s="1" t="s">
        <v>4171</v>
      </c>
      <c r="B3917" s="3">
        <v>35.302800000000005</v>
      </c>
      <c r="C3917" s="3">
        <v>36750.1</v>
      </c>
      <c r="D3917" s="3"/>
    </row>
    <row r="3918" spans="1:4" x14ac:dyDescent="0.2">
      <c r="A3918" s="1" t="s">
        <v>4172</v>
      </c>
      <c r="B3918" s="3">
        <v>35.320999999999998</v>
      </c>
      <c r="C3918" s="3">
        <v>36671.370000000003</v>
      </c>
      <c r="D3918" s="3"/>
    </row>
    <row r="3919" spans="1:4" x14ac:dyDescent="0.2">
      <c r="A3919" s="1" t="s">
        <v>4173</v>
      </c>
      <c r="B3919" s="3">
        <v>35.308199999999999</v>
      </c>
      <c r="C3919" s="3">
        <v>36315.33</v>
      </c>
      <c r="D3919" s="3"/>
    </row>
    <row r="3920" spans="1:4" x14ac:dyDescent="0.2">
      <c r="A3920" s="1" t="s">
        <v>4174</v>
      </c>
      <c r="B3920" s="3">
        <v>35.349699999999999</v>
      </c>
      <c r="C3920" s="3">
        <v>36682.46</v>
      </c>
      <c r="D3920" s="3"/>
    </row>
    <row r="3921" spans="1:4" x14ac:dyDescent="0.2">
      <c r="A3921" s="1" t="s">
        <v>4175</v>
      </c>
      <c r="B3921" s="3">
        <v>35.32385</v>
      </c>
      <c r="C3921" s="3">
        <v>36417.43</v>
      </c>
      <c r="D3921" s="3"/>
    </row>
    <row r="3922" spans="1:4" x14ac:dyDescent="0.2">
      <c r="A3922" s="1" t="s">
        <v>4176</v>
      </c>
      <c r="B3922" s="3">
        <v>35.367400000000004</v>
      </c>
      <c r="C3922" s="3">
        <v>35790.53</v>
      </c>
      <c r="D3922" s="3"/>
    </row>
    <row r="3923" spans="1:4" x14ac:dyDescent="0.2">
      <c r="A3923" s="1" t="s">
        <v>4177</v>
      </c>
      <c r="B3923" s="3">
        <v>35.451599999999999</v>
      </c>
      <c r="C3923" s="3">
        <v>35752.239999999998</v>
      </c>
      <c r="D3923" s="3"/>
    </row>
    <row r="3924" spans="1:4" x14ac:dyDescent="0.2">
      <c r="A3924" s="1" t="s">
        <v>4178</v>
      </c>
      <c r="B3924" s="3">
        <v>35.461150000000004</v>
      </c>
      <c r="C3924" s="3">
        <v>35625.870000000003</v>
      </c>
      <c r="D3924" s="3"/>
    </row>
    <row r="3925" spans="1:4" x14ac:dyDescent="0.2">
      <c r="A3925" s="1" t="s">
        <v>4179</v>
      </c>
      <c r="B3925" s="3">
        <v>35.461300000000001</v>
      </c>
      <c r="C3925" s="3">
        <v>35983.589999999997</v>
      </c>
      <c r="D3925" s="3"/>
    </row>
    <row r="3926" spans="1:4" x14ac:dyDescent="0.2">
      <c r="A3926" s="1" t="s">
        <v>4180</v>
      </c>
      <c r="B3926" s="3">
        <v>35.4298</v>
      </c>
      <c r="C3926" s="3">
        <v>36139.370000000003</v>
      </c>
      <c r="D3926" s="3"/>
    </row>
    <row r="3927" spans="1:4" x14ac:dyDescent="0.2">
      <c r="A3927" s="1" t="s">
        <v>4181</v>
      </c>
      <c r="B3927" s="3">
        <v>35.443800000000003</v>
      </c>
      <c r="C3927" s="3">
        <v>36267.730000000003</v>
      </c>
      <c r="D3927" s="3"/>
    </row>
    <row r="3928" spans="1:4" x14ac:dyDescent="0.2">
      <c r="A3928" s="1" t="s">
        <v>4182</v>
      </c>
      <c r="B3928" s="3">
        <v>35.5503</v>
      </c>
      <c r="C3928" s="3">
        <v>36065.660000000003</v>
      </c>
      <c r="D3928" s="3"/>
    </row>
    <row r="3929" spans="1:4" x14ac:dyDescent="0.2">
      <c r="A3929" s="1" t="s">
        <v>4183</v>
      </c>
      <c r="B3929" s="3">
        <v>35.583600000000004</v>
      </c>
      <c r="C3929" s="3">
        <v>36208.15</v>
      </c>
      <c r="D3929" s="3"/>
    </row>
    <row r="3930" spans="1:4" x14ac:dyDescent="0.2">
      <c r="A3930" s="1" t="s">
        <v>4184</v>
      </c>
      <c r="B3930" s="3">
        <v>35.613550000000004</v>
      </c>
      <c r="C3930" s="3">
        <v>36452.629999999997</v>
      </c>
      <c r="D3930" s="3"/>
    </row>
    <row r="3931" spans="1:4" x14ac:dyDescent="0.2">
      <c r="A3931" s="1" t="s">
        <v>4185</v>
      </c>
      <c r="B3931" s="3">
        <v>35.623550000000002</v>
      </c>
      <c r="C3931" s="3">
        <v>36548.39</v>
      </c>
      <c r="D3931" s="3"/>
    </row>
    <row r="3932" spans="1:4" x14ac:dyDescent="0.2">
      <c r="A3932" s="1" t="s">
        <v>4186</v>
      </c>
      <c r="B3932" s="3">
        <v>35.631450000000001</v>
      </c>
      <c r="C3932" s="3">
        <v>36103</v>
      </c>
      <c r="D3932" s="3"/>
    </row>
    <row r="3933" spans="1:4" x14ac:dyDescent="0.2">
      <c r="A3933" s="1" t="s">
        <v>4187</v>
      </c>
      <c r="B3933" s="3">
        <v>35.692300000000003</v>
      </c>
      <c r="C3933" s="3">
        <v>35958.720000000001</v>
      </c>
      <c r="D3933" s="3"/>
    </row>
    <row r="3934" spans="1:4" x14ac:dyDescent="0.2">
      <c r="A3934" s="1" t="s">
        <v>4188</v>
      </c>
      <c r="B3934" s="3">
        <v>35.730000000000004</v>
      </c>
      <c r="C3934" s="3">
        <v>35465.57</v>
      </c>
      <c r="D3934" s="3"/>
    </row>
    <row r="3935" spans="1:4" x14ac:dyDescent="0.2">
      <c r="A3935" s="1" t="s">
        <v>4189</v>
      </c>
      <c r="B3935" s="3">
        <v>35.738849999999999</v>
      </c>
      <c r="C3935" s="3">
        <v>35426.44</v>
      </c>
      <c r="D3935" s="3"/>
    </row>
    <row r="3936" spans="1:4" x14ac:dyDescent="0.2">
      <c r="A3936" s="1" t="s">
        <v>4190</v>
      </c>
      <c r="B3936" s="3">
        <v>35.7532</v>
      </c>
      <c r="C3936" s="3">
        <v>35330.400000000001</v>
      </c>
      <c r="D3936" s="3"/>
    </row>
    <row r="3937" spans="1:4" x14ac:dyDescent="0.2">
      <c r="A3937" s="1" t="s">
        <v>4191</v>
      </c>
      <c r="B3937" s="3">
        <v>35.795199999999994</v>
      </c>
      <c r="C3937" s="3">
        <v>34809.43</v>
      </c>
      <c r="D3937" s="3"/>
    </row>
    <row r="3938" spans="1:4" x14ac:dyDescent="0.2">
      <c r="A3938" s="1" t="s">
        <v>4192</v>
      </c>
      <c r="B3938" s="3">
        <v>35.934550000000002</v>
      </c>
      <c r="C3938" s="3">
        <v>34988.06</v>
      </c>
      <c r="D3938" s="3"/>
    </row>
    <row r="3939" spans="1:4" x14ac:dyDescent="0.2">
      <c r="A3939" s="1" t="s">
        <v>4193</v>
      </c>
      <c r="B3939" s="3">
        <v>35.948750000000004</v>
      </c>
      <c r="C3939" s="3">
        <v>34466.44</v>
      </c>
      <c r="D3939" s="3"/>
    </row>
    <row r="3940" spans="1:4" x14ac:dyDescent="0.2">
      <c r="A3940" s="1" t="s">
        <v>4194</v>
      </c>
      <c r="B3940" s="3">
        <v>35.900599999999997</v>
      </c>
      <c r="C3940" s="3">
        <v>34886.35</v>
      </c>
      <c r="D3940" s="3"/>
    </row>
    <row r="3941" spans="1:4" x14ac:dyDescent="0.2">
      <c r="A3941" s="1" t="s">
        <v>4195</v>
      </c>
      <c r="B3941" s="3">
        <v>35.865499999999997</v>
      </c>
      <c r="C3941" s="3">
        <v>35211.31</v>
      </c>
      <c r="D3941" s="3"/>
    </row>
    <row r="3942" spans="1:4" x14ac:dyDescent="0.2">
      <c r="A3942" s="1" t="s">
        <v>4196</v>
      </c>
      <c r="B3942" s="3">
        <v>35.937849999999997</v>
      </c>
      <c r="C3942" s="3">
        <v>35195.919999999998</v>
      </c>
      <c r="D3942" s="3"/>
    </row>
    <row r="3943" spans="1:4" x14ac:dyDescent="0.2">
      <c r="A3943" s="1" t="s">
        <v>4197</v>
      </c>
      <c r="B3943" s="3">
        <v>35.977499999999999</v>
      </c>
      <c r="C3943" s="3">
        <v>35225.86</v>
      </c>
      <c r="D3943" s="3"/>
    </row>
    <row r="3944" spans="1:4" x14ac:dyDescent="0.2">
      <c r="A3944" s="1" t="s">
        <v>4198</v>
      </c>
      <c r="B3944" s="3">
        <v>35.991699999999994</v>
      </c>
      <c r="C3944" s="3">
        <v>34895.17</v>
      </c>
      <c r="D3944" s="3"/>
    </row>
    <row r="3945" spans="1:4" x14ac:dyDescent="0.2">
      <c r="A3945" s="1" t="s">
        <v>4199</v>
      </c>
      <c r="B3945" s="3">
        <v>36.059749999999994</v>
      </c>
      <c r="C3945" s="3">
        <v>34923.360000000001</v>
      </c>
      <c r="D3945" s="3"/>
    </row>
    <row r="3946" spans="1:4" x14ac:dyDescent="0.2">
      <c r="A3946" s="1" t="s">
        <v>4200</v>
      </c>
      <c r="B3946" s="3">
        <v>36.077300000000001</v>
      </c>
      <c r="C3946" s="3">
        <v>35003.089999999997</v>
      </c>
      <c r="D3946" s="3"/>
    </row>
    <row r="3947" spans="1:4" x14ac:dyDescent="0.2">
      <c r="A3947" s="1" t="s">
        <v>4201</v>
      </c>
      <c r="B3947" s="3">
        <v>36.138550000000002</v>
      </c>
      <c r="C3947" s="3">
        <v>35087.699999999997</v>
      </c>
      <c r="D3947" s="3"/>
    </row>
    <row r="3948" spans="1:4" x14ac:dyDescent="0.2">
      <c r="A3948" s="1" t="s">
        <v>4202</v>
      </c>
      <c r="B3948" s="3">
        <v>36.184849999999997</v>
      </c>
      <c r="C3948" s="3">
        <v>35149.49</v>
      </c>
      <c r="D3948" s="3"/>
    </row>
    <row r="3949" spans="1:4" x14ac:dyDescent="0.2">
      <c r="A3949" s="1" t="s">
        <v>4203</v>
      </c>
      <c r="B3949" s="3">
        <v>36.228999999999999</v>
      </c>
      <c r="C3949" s="3">
        <v>34889.46</v>
      </c>
      <c r="D3949" s="3"/>
    </row>
    <row r="3950" spans="1:4" x14ac:dyDescent="0.2">
      <c r="A3950" s="1" t="s">
        <v>4204</v>
      </c>
      <c r="B3950" s="3">
        <v>36.259349999999998</v>
      </c>
      <c r="C3950" s="3">
        <v>35368.97</v>
      </c>
      <c r="D3950" s="3"/>
    </row>
    <row r="3951" spans="1:4" x14ac:dyDescent="0.2">
      <c r="A3951" s="1" t="s">
        <v>4205</v>
      </c>
      <c r="B3951" s="3">
        <v>36.279849999999996</v>
      </c>
      <c r="C3951" s="3">
        <v>34855.07</v>
      </c>
      <c r="D3951" s="3"/>
    </row>
    <row r="3952" spans="1:4" x14ac:dyDescent="0.2">
      <c r="A3952" s="1" t="s">
        <v>4206</v>
      </c>
      <c r="B3952" s="3">
        <v>36.338700000000003</v>
      </c>
      <c r="C3952" s="3">
        <v>35322.54</v>
      </c>
      <c r="D3952" s="3"/>
    </row>
    <row r="3953" spans="1:4" x14ac:dyDescent="0.2">
      <c r="A3953" s="1" t="s">
        <v>4207</v>
      </c>
      <c r="B3953" s="3">
        <v>36.389049999999997</v>
      </c>
      <c r="C3953" s="3">
        <v>34929.379999999997</v>
      </c>
      <c r="D3953" s="3"/>
    </row>
    <row r="3954" spans="1:4" x14ac:dyDescent="0.2">
      <c r="A3954" s="1" t="s">
        <v>4208</v>
      </c>
      <c r="B3954" s="3">
        <v>36.420250000000003</v>
      </c>
      <c r="C3954" s="3">
        <v>34863.79</v>
      </c>
      <c r="D3954" s="3"/>
    </row>
    <row r="3955" spans="1:4" x14ac:dyDescent="0.2">
      <c r="A3955" s="1" t="s">
        <v>4209</v>
      </c>
      <c r="B3955" s="3">
        <v>36.404449999999997</v>
      </c>
      <c r="C3955" s="3">
        <v>35249.360000000001</v>
      </c>
      <c r="D3955" s="3"/>
    </row>
    <row r="3956" spans="1:4" x14ac:dyDescent="0.2">
      <c r="A3956" s="1" t="s">
        <v>4210</v>
      </c>
      <c r="B3956" s="3">
        <v>36.397950000000002</v>
      </c>
      <c r="C3956" s="3">
        <v>35424.74</v>
      </c>
      <c r="D3956" s="3"/>
    </row>
    <row r="3957" spans="1:4" x14ac:dyDescent="0.2">
      <c r="A3957" s="1" t="s">
        <v>4211</v>
      </c>
      <c r="B3957" s="3">
        <v>36.41395</v>
      </c>
      <c r="C3957" s="3">
        <v>35514.550000000003</v>
      </c>
      <c r="D3957" s="3"/>
    </row>
    <row r="3958" spans="1:4" x14ac:dyDescent="0.2">
      <c r="A3958" s="1" t="s">
        <v>4212</v>
      </c>
      <c r="B3958" s="3">
        <v>36.442499999999995</v>
      </c>
      <c r="C3958" s="3">
        <v>35274.85</v>
      </c>
      <c r="D3958" s="3"/>
    </row>
    <row r="3959" spans="1:4" x14ac:dyDescent="0.2">
      <c r="A3959" s="1" t="s">
        <v>4213</v>
      </c>
      <c r="B3959" s="3">
        <v>36.433900000000001</v>
      </c>
      <c r="C3959" s="3">
        <v>35633.800000000003</v>
      </c>
      <c r="D3959" s="3"/>
    </row>
    <row r="3960" spans="1:4" x14ac:dyDescent="0.2">
      <c r="A3960" s="1" t="s">
        <v>4214</v>
      </c>
      <c r="B3960" s="3">
        <v>36.400950000000002</v>
      </c>
      <c r="C3960" s="3">
        <v>36199.24</v>
      </c>
      <c r="D3960" s="3"/>
    </row>
    <row r="3961" spans="1:4" x14ac:dyDescent="0.2">
      <c r="A3961" s="1" t="s">
        <v>4215</v>
      </c>
      <c r="B3961" s="3">
        <v>36.407600000000002</v>
      </c>
      <c r="C3961" s="3">
        <v>36809.68</v>
      </c>
      <c r="D3961" s="3"/>
    </row>
    <row r="3962" spans="1:4" x14ac:dyDescent="0.2">
      <c r="A3962" s="1" t="s">
        <v>4216</v>
      </c>
      <c r="B3962" s="3">
        <v>36.348050000000001</v>
      </c>
      <c r="C3962" s="3">
        <v>37202.74</v>
      </c>
      <c r="D3962" s="3"/>
    </row>
    <row r="3963" spans="1:4" x14ac:dyDescent="0.2">
      <c r="A3963" s="1" t="s">
        <v>4217</v>
      </c>
      <c r="B3963" s="3">
        <v>36.488650000000007</v>
      </c>
      <c r="C3963" s="3">
        <v>37332.800000000003</v>
      </c>
      <c r="D3963" s="3"/>
    </row>
    <row r="3964" spans="1:4" x14ac:dyDescent="0.2">
      <c r="A3964" s="1" t="s">
        <v>4218</v>
      </c>
      <c r="B3964" s="3">
        <v>36.541699999999999</v>
      </c>
      <c r="C3964" s="3">
        <v>37461.17</v>
      </c>
      <c r="D3964" s="3"/>
    </row>
    <row r="3965" spans="1:4" x14ac:dyDescent="0.2">
      <c r="A3965" s="1" t="s">
        <v>4219</v>
      </c>
      <c r="B3965" s="3">
        <v>36.573</v>
      </c>
      <c r="C3965" s="3">
        <v>38113.050000000003</v>
      </c>
      <c r="D3965" s="3"/>
    </row>
    <row r="3966" spans="1:4" x14ac:dyDescent="0.2">
      <c r="A3966" s="1" t="s">
        <v>4220</v>
      </c>
      <c r="B3966" s="3">
        <v>36.571649999999998</v>
      </c>
      <c r="C3966" s="3">
        <v>38576.550000000003</v>
      </c>
      <c r="D3966" s="3"/>
    </row>
    <row r="3967" spans="1:4" x14ac:dyDescent="0.2">
      <c r="A3967" s="1" t="s">
        <v>4221</v>
      </c>
      <c r="B3967" s="3">
        <v>36.567899999999995</v>
      </c>
      <c r="C3967" s="3">
        <v>39052.660000000003</v>
      </c>
      <c r="D3967" s="3"/>
    </row>
    <row r="3968" spans="1:4" x14ac:dyDescent="0.2">
      <c r="A3968" s="1" t="s">
        <v>4222</v>
      </c>
      <c r="B3968" s="3">
        <v>36.646900000000002</v>
      </c>
      <c r="C3968" s="3">
        <v>38943.29</v>
      </c>
      <c r="D3968" s="3"/>
    </row>
    <row r="3969" spans="1:4" x14ac:dyDescent="0.2">
      <c r="A3969" s="1" t="s">
        <v>4223</v>
      </c>
      <c r="B3969" s="3">
        <v>36.6252</v>
      </c>
      <c r="C3969" s="3">
        <v>35829.160000000003</v>
      </c>
      <c r="D3969" s="3"/>
    </row>
    <row r="3970" spans="1:4" x14ac:dyDescent="0.2">
      <c r="A3970" s="1" t="s">
        <v>4224</v>
      </c>
      <c r="B3970" s="3">
        <v>38.018100000000004</v>
      </c>
      <c r="C3970" s="3">
        <v>36082.79</v>
      </c>
      <c r="D3970" s="3"/>
    </row>
    <row r="3971" spans="1:4" x14ac:dyDescent="0.2">
      <c r="A3971" s="1" t="s">
        <v>4225</v>
      </c>
      <c r="B3971" s="3">
        <v>37.949150000000003</v>
      </c>
      <c r="C3971" s="3">
        <v>33859.300000000003</v>
      </c>
      <c r="D3971" s="3"/>
    </row>
    <row r="3972" spans="1:4" x14ac:dyDescent="0.2">
      <c r="A3972" s="1" t="s">
        <v>4226</v>
      </c>
      <c r="B3972" s="3">
        <v>37.884299999999996</v>
      </c>
      <c r="C3972" s="3">
        <v>34319.980000000003</v>
      </c>
      <c r="D3972" s="3"/>
    </row>
    <row r="3973" spans="1:4" x14ac:dyDescent="0.2">
      <c r="A3973" s="1" t="s">
        <v>4227</v>
      </c>
      <c r="B3973" s="3">
        <v>37.894149999999996</v>
      </c>
      <c r="C3973" s="3">
        <v>35618.46</v>
      </c>
      <c r="D3973" s="3"/>
    </row>
    <row r="3974" spans="1:4" x14ac:dyDescent="0.2">
      <c r="A3974" s="1" t="s">
        <v>4228</v>
      </c>
      <c r="B3974" s="3">
        <v>37.942750000000004</v>
      </c>
      <c r="C3974" s="3">
        <v>35931.78</v>
      </c>
      <c r="D3974" s="3"/>
    </row>
    <row r="3975" spans="1:4" x14ac:dyDescent="0.2">
      <c r="A3975" s="1" t="s">
        <v>4229</v>
      </c>
      <c r="B3975" s="3">
        <v>37.962850000000003</v>
      </c>
      <c r="C3975" s="3">
        <v>36292.42</v>
      </c>
      <c r="D3975" s="3"/>
    </row>
    <row r="3976" spans="1:4" x14ac:dyDescent="0.2">
      <c r="A3976" s="1" t="s">
        <v>4230</v>
      </c>
      <c r="B3976" s="3">
        <v>37.966499999999996</v>
      </c>
      <c r="C3976" s="3">
        <v>36758.449999999997</v>
      </c>
      <c r="D3976" s="3"/>
    </row>
    <row r="3977" spans="1:4" x14ac:dyDescent="0.2">
      <c r="A3977" s="1" t="s">
        <v>4231</v>
      </c>
      <c r="B3977" s="3" t="e">
        <v>#DIV/0!</v>
      </c>
      <c r="C3977" t="s">
        <v>192</v>
      </c>
      <c r="D3977" s="3"/>
    </row>
    <row r="3978" spans="1:4" x14ac:dyDescent="0.2">
      <c r="A3978" s="1" t="s">
        <v>4232</v>
      </c>
      <c r="B3978" s="3" t="e">
        <v>#DIV/0!</v>
      </c>
      <c r="C3978" t="s">
        <v>192</v>
      </c>
      <c r="D3978" s="3"/>
    </row>
    <row r="3979" spans="1:4" x14ac:dyDescent="0.2">
      <c r="A3979" s="1" t="s">
        <v>4233</v>
      </c>
      <c r="B3979" s="3">
        <v>37.79965</v>
      </c>
      <c r="C3979" s="3">
        <v>36975.43</v>
      </c>
      <c r="D3979" s="3"/>
    </row>
    <row r="3980" spans="1:4" x14ac:dyDescent="0.2">
      <c r="A3980" s="1" t="s">
        <v>4234</v>
      </c>
      <c r="B3980" s="3">
        <v>37.89</v>
      </c>
      <c r="C3980" s="3">
        <v>37140.93</v>
      </c>
      <c r="D3980" s="3"/>
    </row>
    <row r="3981" spans="1:4" x14ac:dyDescent="0.2">
      <c r="A3981" s="1" t="s">
        <v>4235</v>
      </c>
      <c r="B3981" s="3">
        <v>37.897800000000004</v>
      </c>
      <c r="C3981" s="3">
        <v>37022.14</v>
      </c>
      <c r="D3981" s="3"/>
    </row>
    <row r="3982" spans="1:4" x14ac:dyDescent="0.2">
      <c r="A3982" s="1" t="s">
        <v>4236</v>
      </c>
      <c r="B3982" s="3">
        <v>37.880600000000001</v>
      </c>
      <c r="C3982" s="3">
        <v>37146.79</v>
      </c>
      <c r="D3982" s="3"/>
    </row>
    <row r="3983" spans="1:4" x14ac:dyDescent="0.2">
      <c r="A3983" s="1" t="s">
        <v>4237</v>
      </c>
      <c r="B3983" s="3">
        <v>37.967199999999998</v>
      </c>
      <c r="C3983" s="3">
        <v>37780.68</v>
      </c>
      <c r="D3983" s="3"/>
    </row>
    <row r="3984" spans="1:4" x14ac:dyDescent="0.2">
      <c r="A3984" s="1" t="s">
        <v>4238</v>
      </c>
      <c r="B3984" s="3">
        <v>37.964199999999998</v>
      </c>
      <c r="C3984" s="3">
        <v>37447.32</v>
      </c>
      <c r="D3984" s="3"/>
    </row>
    <row r="3985" spans="1:4" x14ac:dyDescent="0.2">
      <c r="A3985" s="1" t="s">
        <v>4239</v>
      </c>
      <c r="B3985" s="3">
        <v>37.966849999999994</v>
      </c>
      <c r="C3985" s="3">
        <v>37872.800000000003</v>
      </c>
      <c r="D3985" s="3"/>
    </row>
    <row r="3986" spans="1:4" x14ac:dyDescent="0.2">
      <c r="A3986" s="1" t="s">
        <v>4240</v>
      </c>
      <c r="B3986" s="3">
        <v>37.89875</v>
      </c>
      <c r="C3986" s="3">
        <v>37950.82</v>
      </c>
      <c r="D3986" s="3"/>
    </row>
    <row r="3987" spans="1:4" x14ac:dyDescent="0.2">
      <c r="A3987" s="1" t="s">
        <v>4241</v>
      </c>
      <c r="B3987" s="3">
        <v>37.941450000000003</v>
      </c>
      <c r="C3987" s="3">
        <v>38373.050000000003</v>
      </c>
      <c r="D3987" s="3"/>
    </row>
    <row r="3988" spans="1:4" x14ac:dyDescent="0.2">
      <c r="A3988" s="1" t="s">
        <v>4242</v>
      </c>
      <c r="B3988" s="3">
        <v>37.999099999999999</v>
      </c>
      <c r="C3988" s="3">
        <v>38250.97</v>
      </c>
      <c r="D3988" s="3"/>
    </row>
    <row r="3989" spans="1:4" x14ac:dyDescent="0.2">
      <c r="A3989" s="1" t="s">
        <v>4243</v>
      </c>
      <c r="B3989" s="3">
        <v>38.040750000000003</v>
      </c>
      <c r="C3989" s="3">
        <v>37409.07</v>
      </c>
      <c r="D3989" s="3"/>
    </row>
    <row r="3990" spans="1:4" x14ac:dyDescent="0.2">
      <c r="A3990" s="1" t="s">
        <v>4244</v>
      </c>
      <c r="B3990" s="3">
        <v>38.081499999999998</v>
      </c>
      <c r="C3990" s="3">
        <v>38113.01</v>
      </c>
      <c r="D3990" s="3"/>
    </row>
    <row r="3991" spans="1:4" x14ac:dyDescent="0.2">
      <c r="A3991" s="1" t="s">
        <v>4245</v>
      </c>
      <c r="B3991" s="3">
        <v>38.095399999999998</v>
      </c>
      <c r="C3991" s="3">
        <v>37894.699999999997</v>
      </c>
      <c r="D3991" s="3"/>
    </row>
    <row r="3992" spans="1:4" x14ac:dyDescent="0.2">
      <c r="A3992" s="1" t="s">
        <v>4246</v>
      </c>
      <c r="B3992" s="3">
        <v>38.037399999999998</v>
      </c>
      <c r="C3992" s="3">
        <v>37863.019999999997</v>
      </c>
      <c r="D3992" s="3"/>
    </row>
    <row r="3993" spans="1:4" x14ac:dyDescent="0.2">
      <c r="A3993" s="1" t="s">
        <v>4247</v>
      </c>
      <c r="B3993" s="3">
        <v>38.148299999999999</v>
      </c>
      <c r="C3993" s="3">
        <v>37711.21</v>
      </c>
      <c r="D3993" s="3"/>
    </row>
    <row r="3994" spans="1:4" x14ac:dyDescent="0.2">
      <c r="A3994" s="1" t="s">
        <v>4248</v>
      </c>
      <c r="B3994" s="3" t="e">
        <v>#DIV/0!</v>
      </c>
      <c r="C3994" t="s">
        <v>192</v>
      </c>
      <c r="D3994" s="3"/>
    </row>
    <row r="3995" spans="1:4" x14ac:dyDescent="0.2">
      <c r="A3995" s="1" t="s">
        <v>4249</v>
      </c>
      <c r="B3995" s="3">
        <v>38.165750000000003</v>
      </c>
      <c r="C3995" s="3">
        <v>38168.269999999997</v>
      </c>
      <c r="D3995" s="3"/>
    </row>
    <row r="3996" spans="1:4" x14ac:dyDescent="0.2">
      <c r="A3996" s="1" t="s">
        <v>4250</v>
      </c>
      <c r="B3996" s="3">
        <v>38.263300000000001</v>
      </c>
      <c r="C3996" s="3">
        <v>38682.720000000001</v>
      </c>
      <c r="D3996" s="3"/>
    </row>
    <row r="3997" spans="1:4" x14ac:dyDescent="0.2">
      <c r="A3997" s="1" t="s">
        <v>4251</v>
      </c>
      <c r="B3997" s="3">
        <v>38.279949999999999</v>
      </c>
      <c r="C3997" s="3">
        <v>38670.870000000003</v>
      </c>
      <c r="D3997" s="3"/>
    </row>
    <row r="3998" spans="1:4" x14ac:dyDescent="0.2">
      <c r="A3998" s="1" t="s">
        <v>4252</v>
      </c>
      <c r="B3998" s="3">
        <v>38.401049999999998</v>
      </c>
      <c r="C3998" s="3">
        <v>38656.15</v>
      </c>
      <c r="D3998" s="3"/>
    </row>
    <row r="3999" spans="1:4" x14ac:dyDescent="0.2">
      <c r="A3999" s="1" t="s">
        <v>4253</v>
      </c>
      <c r="B3999" s="3">
        <v>38.40175</v>
      </c>
      <c r="C3999" s="3">
        <v>38362.46</v>
      </c>
      <c r="D3999" s="3"/>
    </row>
    <row r="4000" spans="1:4" x14ac:dyDescent="0.2">
      <c r="A4000" s="1" t="s">
        <v>4254</v>
      </c>
      <c r="B4000" s="3" t="e">
        <v>#DIV/0!</v>
      </c>
      <c r="C4000" t="s">
        <v>192</v>
      </c>
      <c r="D4000" s="3"/>
    </row>
    <row r="4001" spans="1:4" x14ac:dyDescent="0.2">
      <c r="A4001" s="1" t="s">
        <v>4255</v>
      </c>
      <c r="B4001" s="3">
        <v>38.402950000000004</v>
      </c>
      <c r="C4001" s="3">
        <v>38946.9</v>
      </c>
      <c r="D4001" s="3"/>
    </row>
    <row r="4002" spans="1:4" x14ac:dyDescent="0.2">
      <c r="A4002" s="1" t="s">
        <v>4256</v>
      </c>
      <c r="B4002" s="3">
        <v>38.404049999999998</v>
      </c>
      <c r="C4002" s="3">
        <v>39189.17</v>
      </c>
      <c r="D4002" s="3"/>
    </row>
    <row r="4003" spans="1:4" x14ac:dyDescent="0.2">
      <c r="A4003" s="1" t="s">
        <v>4257</v>
      </c>
      <c r="B4003" s="3">
        <v>38.545200000000001</v>
      </c>
      <c r="C4003" s="3">
        <v>39613.480000000003</v>
      </c>
      <c r="D4003" s="3"/>
    </row>
    <row r="4004" spans="1:4" x14ac:dyDescent="0.2">
      <c r="A4004" s="1" t="s">
        <v>4258</v>
      </c>
      <c r="B4004" s="3">
        <v>38.560600000000001</v>
      </c>
      <c r="C4004" s="3">
        <v>39240.639999999999</v>
      </c>
      <c r="D4004" s="3"/>
    </row>
    <row r="4005" spans="1:4" x14ac:dyDescent="0.2">
      <c r="A4005" s="1" t="s">
        <v>4259</v>
      </c>
      <c r="B4005" s="3">
        <v>38.59075</v>
      </c>
      <c r="C4005" s="3">
        <v>39668.839999999997</v>
      </c>
      <c r="D4005" s="3"/>
    </row>
    <row r="4006" spans="1:4" x14ac:dyDescent="0.2">
      <c r="A4006" s="1" t="s">
        <v>4260</v>
      </c>
      <c r="B4006" s="3">
        <v>38.587600000000002</v>
      </c>
      <c r="C4006" s="3">
        <v>39773.82</v>
      </c>
      <c r="D4006" s="3"/>
    </row>
    <row r="4007" spans="1:4" x14ac:dyDescent="0.2">
      <c r="A4007" s="1" t="s">
        <v>4261</v>
      </c>
      <c r="B4007" s="3">
        <v>38.607199999999999</v>
      </c>
      <c r="C4007" s="3">
        <v>40187.58</v>
      </c>
      <c r="D4007" s="3"/>
    </row>
    <row r="4008" spans="1:4" x14ac:dyDescent="0.2">
      <c r="A4008" s="1" t="s">
        <v>4262</v>
      </c>
      <c r="B4008" s="3">
        <v>38.710949999999997</v>
      </c>
      <c r="C4008" s="3">
        <v>40152.269999999997</v>
      </c>
      <c r="D4008" s="3"/>
    </row>
    <row r="4009" spans="1:4" x14ac:dyDescent="0.2">
      <c r="A4009" s="1" t="s">
        <v>4263</v>
      </c>
      <c r="B4009" s="3">
        <v>38.747149999999998</v>
      </c>
      <c r="C4009" s="3">
        <v>40407.85</v>
      </c>
      <c r="D4009" s="3"/>
    </row>
    <row r="4010" spans="1:4" x14ac:dyDescent="0.2">
      <c r="A4010" s="1" t="s">
        <v>4264</v>
      </c>
      <c r="B4010" s="3">
        <v>38.728149999999999</v>
      </c>
      <c r="C4010" s="3">
        <v>40497.89</v>
      </c>
      <c r="D4010" s="3"/>
    </row>
    <row r="4011" spans="1:4" x14ac:dyDescent="0.2">
      <c r="A4011" s="1" t="s">
        <v>4265</v>
      </c>
      <c r="B4011" s="3">
        <v>38.669700000000006</v>
      </c>
      <c r="C4011" s="3">
        <v>40736.65</v>
      </c>
      <c r="D4011" s="3"/>
    </row>
    <row r="4012" spans="1:4" x14ac:dyDescent="0.2">
      <c r="A4012" s="1" t="s">
        <v>4266</v>
      </c>
      <c r="B4012" s="3"/>
      <c r="C4012" t="s">
        <v>192</v>
      </c>
      <c r="D4012" s="3"/>
    </row>
    <row r="4013" spans="1:4" x14ac:dyDescent="0.2">
      <c r="A4013" s="1" t="s">
        <v>4267</v>
      </c>
      <c r="B4013" s="3">
        <v>38.629149999999996</v>
      </c>
      <c r="C4013" s="3">
        <v>40622.769999999997</v>
      </c>
      <c r="D4013" s="3"/>
    </row>
    <row r="4014" spans="1:4" x14ac:dyDescent="0.2">
      <c r="A4014" s="1" t="s">
        <v>4268</v>
      </c>
      <c r="B4014" s="3">
        <v>38.80585</v>
      </c>
      <c r="C4014" s="3">
        <v>40450.15</v>
      </c>
      <c r="D4014" s="3"/>
    </row>
    <row r="4015" spans="1:4" x14ac:dyDescent="0.2">
      <c r="A4015" s="1" t="s">
        <v>4269</v>
      </c>
      <c r="B4015" s="3">
        <v>38.795099999999998</v>
      </c>
      <c r="C4015" s="3">
        <v>40684.550000000003</v>
      </c>
      <c r="D4015" s="3"/>
    </row>
    <row r="4016" spans="1:4" x14ac:dyDescent="0.2">
      <c r="A4016" s="1" t="s">
        <v>4270</v>
      </c>
      <c r="B4016" s="3">
        <v>38.831450000000004</v>
      </c>
      <c r="C4016" s="3">
        <v>40385.17</v>
      </c>
      <c r="D4016" s="3"/>
    </row>
    <row r="4017" spans="1:4" x14ac:dyDescent="0.2">
      <c r="A4017" s="1" t="s">
        <v>4271</v>
      </c>
      <c r="B4017" s="3">
        <v>38.852350000000001</v>
      </c>
      <c r="C4017" s="3">
        <v>40071.440000000002</v>
      </c>
      <c r="D4017" s="3"/>
    </row>
    <row r="4018" spans="1:4" x14ac:dyDescent="0.2">
      <c r="A4018" s="1" t="s">
        <v>4272</v>
      </c>
      <c r="B4018" s="3">
        <v>38.925750000000001</v>
      </c>
      <c r="C4018" s="3">
        <v>39707.599999999999</v>
      </c>
      <c r="D4018" s="3"/>
    </row>
    <row r="4019" spans="1:4" x14ac:dyDescent="0.2">
      <c r="A4019" s="1" t="s">
        <v>4273</v>
      </c>
      <c r="B4019" s="3">
        <v>38.937750000000001</v>
      </c>
      <c r="C4019" s="3">
        <v>39321.199999999997</v>
      </c>
      <c r="D4019" s="3"/>
    </row>
    <row r="4020" spans="1:4" x14ac:dyDescent="0.2">
      <c r="A4020" s="1" t="s">
        <v>4274</v>
      </c>
      <c r="B4020" s="3">
        <v>39.015900000000002</v>
      </c>
      <c r="C4020" s="3">
        <v>39303.17</v>
      </c>
      <c r="D4020" s="3"/>
    </row>
    <row r="4021" spans="1:4" x14ac:dyDescent="0.2">
      <c r="A4021" s="1" t="s">
        <v>4275</v>
      </c>
      <c r="B4021" s="3">
        <v>39.056350000000002</v>
      </c>
      <c r="C4021" s="3">
        <v>39207.31</v>
      </c>
      <c r="D4021" s="3"/>
    </row>
    <row r="4022" spans="1:4" x14ac:dyDescent="0.2">
      <c r="A4022" s="1" t="s">
        <v>4276</v>
      </c>
      <c r="B4022" s="3">
        <v>39.097750000000005</v>
      </c>
      <c r="C4022" s="3">
        <v>38736.699999999997</v>
      </c>
      <c r="D4022" s="3"/>
    </row>
    <row r="4023" spans="1:4" x14ac:dyDescent="0.2">
      <c r="A4023" s="1" t="s">
        <v>4277</v>
      </c>
      <c r="B4023" s="3">
        <v>39.150300000000001</v>
      </c>
      <c r="C4023" s="3">
        <v>39396.39</v>
      </c>
      <c r="D4023" s="3"/>
    </row>
    <row r="4024" spans="1:4" x14ac:dyDescent="0.2">
      <c r="A4024" s="1" t="s">
        <v>4278</v>
      </c>
      <c r="B4024" s="3">
        <v>39.114999999999995</v>
      </c>
      <c r="C4024" s="3">
        <v>40288.519999999997</v>
      </c>
      <c r="D4024" s="3"/>
    </row>
    <row r="4025" spans="1:4" x14ac:dyDescent="0.2">
      <c r="A4025" s="1" t="s">
        <v>4279</v>
      </c>
      <c r="B4025" s="3">
        <v>39.092699999999994</v>
      </c>
      <c r="C4025" s="3">
        <v>40580.39</v>
      </c>
      <c r="D4025" s="3"/>
    </row>
    <row r="4026" spans="1:4" x14ac:dyDescent="0.2">
      <c r="A4026" s="1" t="s">
        <v>4280</v>
      </c>
      <c r="B4026" s="3"/>
      <c r="C4026" t="s">
        <v>192</v>
      </c>
      <c r="D4026" s="3"/>
    </row>
    <row r="4027" spans="1:4" x14ac:dyDescent="0.2">
      <c r="A4027" s="1" t="s">
        <v>4281</v>
      </c>
      <c r="B4027" s="3"/>
      <c r="C4027" t="s">
        <v>192</v>
      </c>
      <c r="D4027" s="3"/>
    </row>
    <row r="4028" spans="1:4" x14ac:dyDescent="0.2">
      <c r="A4028" s="1" t="s">
        <v>4282</v>
      </c>
      <c r="B4028" s="3">
        <v>39.092699999999994</v>
      </c>
      <c r="C4028" s="3">
        <v>41418.019999999997</v>
      </c>
      <c r="D4028" s="3"/>
    </row>
    <row r="4029" spans="1:4" x14ac:dyDescent="0.2">
      <c r="A4029" s="1" t="s">
        <v>4283</v>
      </c>
      <c r="B4029" s="3">
        <v>39.173749999999998</v>
      </c>
      <c r="C4029" s="3">
        <v>41507.69</v>
      </c>
      <c r="D4029" s="3"/>
    </row>
    <row r="4030" spans="1:4" x14ac:dyDescent="0.2">
      <c r="A4030" s="1" t="s">
        <v>4284</v>
      </c>
      <c r="B4030" s="3">
        <v>39.154399999999995</v>
      </c>
      <c r="C4030" s="3">
        <v>41022.5</v>
      </c>
      <c r="D4030" s="3"/>
    </row>
    <row r="4031" spans="1:4" x14ac:dyDescent="0.2">
      <c r="A4031" s="1" t="s">
        <v>4285</v>
      </c>
      <c r="B4031" s="3">
        <v>39.251649999999998</v>
      </c>
      <c r="C4031" s="3">
        <v>39844.67</v>
      </c>
      <c r="D4031" s="3"/>
    </row>
    <row r="4032" spans="1:4" x14ac:dyDescent="0.2">
      <c r="A4032" s="1" t="s">
        <v>4286</v>
      </c>
      <c r="B4032" s="3">
        <v>39.290000000000006</v>
      </c>
      <c r="C4032" s="3">
        <v>40518.82</v>
      </c>
      <c r="D4032" s="3"/>
    </row>
    <row r="4033" spans="1:4" x14ac:dyDescent="0.2">
      <c r="A4033" s="1" t="s">
        <v>4287</v>
      </c>
      <c r="B4033" s="3">
        <v>39.356400000000001</v>
      </c>
      <c r="C4033" s="3">
        <v>40783.629999999997</v>
      </c>
      <c r="D4033" s="3"/>
    </row>
    <row r="4034" spans="1:4" x14ac:dyDescent="0.2">
      <c r="A4034" s="1" t="s">
        <v>4288</v>
      </c>
      <c r="B4034" s="3">
        <v>39.3369</v>
      </c>
      <c r="C4034" s="3">
        <v>40428.230000000003</v>
      </c>
      <c r="D4034" s="3"/>
    </row>
    <row r="4035" spans="1:4" x14ac:dyDescent="0.2">
      <c r="A4035" s="1" t="s">
        <v>4289</v>
      </c>
      <c r="B4035" s="3">
        <v>39.458399999999997</v>
      </c>
      <c r="C4035" s="3">
        <v>40000.660000000003</v>
      </c>
      <c r="D4035" s="3"/>
    </row>
    <row r="4036" spans="1:4" x14ac:dyDescent="0.2">
      <c r="A4036" s="1" t="s">
        <v>4290</v>
      </c>
      <c r="B4036" s="3">
        <v>39.515650000000001</v>
      </c>
      <c r="C4036" s="3">
        <v>40164.65</v>
      </c>
      <c r="D4036" s="3"/>
    </row>
    <row r="4037" spans="1:4" x14ac:dyDescent="0.2">
      <c r="A4037" s="1" t="s">
        <v>4291</v>
      </c>
      <c r="B4037" s="3">
        <v>39.576599999999999</v>
      </c>
      <c r="C4037" s="3">
        <v>40042.769999999997</v>
      </c>
      <c r="D4037" s="3"/>
    </row>
    <row r="4038" spans="1:4" x14ac:dyDescent="0.2">
      <c r="A4038" s="1" t="s">
        <v>4292</v>
      </c>
      <c r="B4038" s="3">
        <v>39.682749999999999</v>
      </c>
      <c r="C4038" s="3">
        <v>41204.300000000003</v>
      </c>
      <c r="D4038" s="3"/>
    </row>
    <row r="4039" spans="1:4" x14ac:dyDescent="0.2">
      <c r="A4039" s="1" t="s">
        <v>4293</v>
      </c>
      <c r="B4039" s="3">
        <v>39.585849999999994</v>
      </c>
      <c r="C4039" s="3">
        <v>41660.550000000003</v>
      </c>
      <c r="D4039" s="3"/>
    </row>
    <row r="4040" spans="1:4" x14ac:dyDescent="0.2">
      <c r="A4040" s="1" t="s">
        <v>4294</v>
      </c>
      <c r="B4040" s="3">
        <v>39.674900000000001</v>
      </c>
      <c r="C4040" s="3">
        <v>41423.269999999997</v>
      </c>
      <c r="D4040" s="3"/>
    </row>
    <row r="4041" spans="1:4" x14ac:dyDescent="0.2">
      <c r="A4041" s="1" t="s">
        <v>4295</v>
      </c>
      <c r="B4041" s="3">
        <v>39.734700000000004</v>
      </c>
      <c r="C4041" s="3">
        <v>41572.339999999997</v>
      </c>
      <c r="D4041" s="3"/>
    </row>
    <row r="4042" spans="1:4" x14ac:dyDescent="0.2">
      <c r="A4042" s="1" t="s">
        <v>4296</v>
      </c>
      <c r="B4042" s="3">
        <v>39.778199999999998</v>
      </c>
      <c r="C4042" s="3">
        <v>42394.13</v>
      </c>
      <c r="D4042" s="3"/>
    </row>
    <row r="4043" spans="1:4" x14ac:dyDescent="0.2">
      <c r="A4043" s="1" t="s">
        <v>4297</v>
      </c>
      <c r="B4043" s="3">
        <v>39.776600000000002</v>
      </c>
      <c r="C4043" s="3">
        <v>42893.760000000002</v>
      </c>
      <c r="D4043" s="3"/>
    </row>
    <row r="4044" spans="1:4" x14ac:dyDescent="0.2">
      <c r="A4044" s="1" t="s">
        <v>4298</v>
      </c>
      <c r="B4044" s="3">
        <v>39.809150000000002</v>
      </c>
      <c r="C4044" s="3">
        <v>42917.85</v>
      </c>
      <c r="D4044" s="3"/>
    </row>
    <row r="4045" spans="1:4" x14ac:dyDescent="0.2">
      <c r="A4045" s="1" t="s">
        <v>4299</v>
      </c>
      <c r="B4045" s="3">
        <v>39.764949999999999</v>
      </c>
      <c r="C4045" s="3">
        <v>43230.7</v>
      </c>
      <c r="D4045" s="3"/>
    </row>
    <row r="4046" spans="1:4" x14ac:dyDescent="0.2">
      <c r="A4046" s="1" t="s">
        <v>4300</v>
      </c>
      <c r="B4046" s="3">
        <v>39.71275</v>
      </c>
      <c r="C4046" s="3">
        <v>43493.919999999998</v>
      </c>
      <c r="D4046" s="3"/>
    </row>
    <row r="4047" spans="1:4" x14ac:dyDescent="0.2">
      <c r="A4047" s="1" t="s">
        <v>4301</v>
      </c>
      <c r="B4047" s="3">
        <v>39.7149</v>
      </c>
      <c r="C4047" s="3">
        <v>43095.8</v>
      </c>
      <c r="D4047" s="3"/>
    </row>
    <row r="4048" spans="1:4" x14ac:dyDescent="0.2">
      <c r="A4048" s="1" t="s">
        <v>4302</v>
      </c>
      <c r="B4048" s="3">
        <v>39.937849999999997</v>
      </c>
      <c r="C4048" s="3">
        <v>43064.93</v>
      </c>
      <c r="D4048" s="3"/>
    </row>
    <row r="4049" spans="1:4" x14ac:dyDescent="0.2">
      <c r="A4049" s="1" t="s">
        <v>4303</v>
      </c>
      <c r="B4049" s="3">
        <v>39.969200000000001</v>
      </c>
      <c r="C4049" s="3">
        <v>43384.63</v>
      </c>
      <c r="D4049" s="3"/>
    </row>
    <row r="4050" spans="1:4" x14ac:dyDescent="0.2">
      <c r="A4050" s="1" t="s">
        <v>4304</v>
      </c>
      <c r="B4050" s="3">
        <v>39.998100000000001</v>
      </c>
      <c r="C4050" s="3">
        <v>43821.9</v>
      </c>
      <c r="D4050" s="3"/>
    </row>
    <row r="4051" spans="1:4" x14ac:dyDescent="0.2">
      <c r="A4051" s="1" t="s">
        <v>4305</v>
      </c>
      <c r="B4051" s="3">
        <v>40.013549999999995</v>
      </c>
      <c r="C4051" s="3">
        <v>44025.04</v>
      </c>
      <c r="D4051" s="3"/>
    </row>
    <row r="4052" spans="1:4" x14ac:dyDescent="0.2">
      <c r="A4052" s="1" t="s">
        <v>4306</v>
      </c>
      <c r="B4052" s="3">
        <v>40.043599999999998</v>
      </c>
      <c r="C4052" s="3">
        <v>44348.9</v>
      </c>
      <c r="D4052" s="3"/>
    </row>
    <row r="4053" spans="1:4" x14ac:dyDescent="0.2">
      <c r="A4053" s="1" t="s">
        <v>4307</v>
      </c>
      <c r="B4053" s="3"/>
      <c r="C4053" t="s">
        <v>192</v>
      </c>
      <c r="D4053" s="3"/>
    </row>
    <row r="4054" spans="1:4" x14ac:dyDescent="0.2">
      <c r="A4054" s="1" t="s">
        <v>4308</v>
      </c>
      <c r="B4054" s="3">
        <v>40.124399999999994</v>
      </c>
      <c r="C4054" s="3">
        <v>44245.49</v>
      </c>
      <c r="D4054" s="3"/>
    </row>
    <row r="4055" spans="1:4" x14ac:dyDescent="0.2">
      <c r="A4055" s="1" t="s">
        <v>4309</v>
      </c>
      <c r="B4055" s="3">
        <v>40.200049999999997</v>
      </c>
      <c r="C4055" s="3">
        <v>45137.83</v>
      </c>
      <c r="D4055" s="3"/>
    </row>
    <row r="4056" spans="1:4" x14ac:dyDescent="0.2">
      <c r="A4056" s="1" t="s">
        <v>4310</v>
      </c>
      <c r="B4056" s="3">
        <v>40.2376</v>
      </c>
      <c r="C4056" s="3">
        <v>45650.12</v>
      </c>
      <c r="D4056" s="3"/>
    </row>
    <row r="4057" spans="1:4" x14ac:dyDescent="0.2">
      <c r="A4057" s="1" t="s">
        <v>4311</v>
      </c>
      <c r="B4057" s="3">
        <v>40.264449999999997</v>
      </c>
      <c r="C4057" s="3">
        <v>46617.24</v>
      </c>
      <c r="D4057" s="3"/>
    </row>
    <row r="4058" spans="1:4" x14ac:dyDescent="0.2">
      <c r="A4058" s="1" t="s">
        <v>4312</v>
      </c>
      <c r="B4058" s="3">
        <v>40.347099999999998</v>
      </c>
      <c r="C4058" s="3">
        <v>46986.71</v>
      </c>
      <c r="D4058" s="3"/>
    </row>
    <row r="4059" spans="1:4" x14ac:dyDescent="0.2">
      <c r="A4059" s="1" t="s">
        <v>4313</v>
      </c>
      <c r="B4059" s="3">
        <v>40.371899999999997</v>
      </c>
      <c r="C4059" s="3">
        <v>46514.07</v>
      </c>
      <c r="D4059" s="3"/>
    </row>
    <row r="4060" spans="1:4" x14ac:dyDescent="0.2">
      <c r="A4060" s="1" t="s">
        <v>4314</v>
      </c>
      <c r="B4060" s="3">
        <v>40.404650000000004</v>
      </c>
      <c r="C4060" s="3">
        <v>46858.06</v>
      </c>
      <c r="D4060" s="3"/>
    </row>
    <row r="4061" spans="1:4" x14ac:dyDescent="0.2">
      <c r="A4061" s="1" t="s">
        <v>4315</v>
      </c>
      <c r="B4061" s="3">
        <v>40.429299999999998</v>
      </c>
      <c r="C4061" s="3">
        <v>46947.61</v>
      </c>
      <c r="D4061" s="3"/>
    </row>
    <row r="4062" spans="1:4" x14ac:dyDescent="0.2">
      <c r="A4062" s="1" t="s">
        <v>4316</v>
      </c>
      <c r="B4062" s="3">
        <v>40.435400000000001</v>
      </c>
      <c r="C4062" s="3">
        <v>47497.32</v>
      </c>
      <c r="D4062" s="3"/>
    </row>
    <row r="4063" spans="1:4" x14ac:dyDescent="0.2">
      <c r="A4063" s="1" t="s">
        <v>4317</v>
      </c>
      <c r="B4063" s="3">
        <v>40.508150000000001</v>
      </c>
      <c r="C4063" s="3">
        <v>47583.72</v>
      </c>
      <c r="D4063" s="3"/>
    </row>
    <row r="4064" spans="1:4" x14ac:dyDescent="0.2">
      <c r="A4064" s="1" t="s">
        <v>4318</v>
      </c>
      <c r="B4064" s="3">
        <v>40.529499999999999</v>
      </c>
      <c r="C4064" s="3">
        <v>47587.43</v>
      </c>
      <c r="D4064" s="3"/>
    </row>
    <row r="4065" spans="1:4" x14ac:dyDescent="0.2">
      <c r="A4065" s="1" t="s">
        <v>4319</v>
      </c>
      <c r="B4065" s="3">
        <v>40.535899999999998</v>
      </c>
      <c r="C4065" s="3">
        <v>48548.87</v>
      </c>
      <c r="D4065" s="3"/>
    </row>
    <row r="4066" spans="1:4" x14ac:dyDescent="0.2">
      <c r="A4066" s="1" t="s">
        <v>4320</v>
      </c>
      <c r="B4066" s="3">
        <v>40.549300000000002</v>
      </c>
      <c r="C4066" s="3">
        <v>48735</v>
      </c>
      <c r="D4066" s="3"/>
    </row>
    <row r="4067" spans="1:4" x14ac:dyDescent="0.2">
      <c r="A4067" s="1" t="s">
        <v>4321</v>
      </c>
      <c r="B4067" s="3">
        <v>40.555499999999995</v>
      </c>
      <c r="C4067" s="3">
        <v>49367.21</v>
      </c>
      <c r="D4067" s="3"/>
    </row>
    <row r="4068" spans="1:4" x14ac:dyDescent="0.2">
      <c r="A4068" s="1" t="s">
        <v>4322</v>
      </c>
      <c r="B4068" s="3">
        <v>40.630600000000001</v>
      </c>
      <c r="C4068" s="3">
        <v>49687.62</v>
      </c>
      <c r="D4068" s="3"/>
    </row>
    <row r="4069" spans="1:4" x14ac:dyDescent="0.2">
      <c r="A4069" s="1" t="s">
        <v>4323</v>
      </c>
      <c r="B4069" s="3">
        <v>40.639150000000001</v>
      </c>
      <c r="C4069" s="3">
        <v>49800.92</v>
      </c>
      <c r="D4069" s="3"/>
    </row>
    <row r="4070" spans="1:4" x14ac:dyDescent="0.2">
      <c r="A4070" s="1" t="s">
        <v>4324</v>
      </c>
      <c r="B4070" s="3">
        <v>40.629750000000001</v>
      </c>
      <c r="C4070" s="3">
        <v>50224.82</v>
      </c>
      <c r="D4070" s="3"/>
    </row>
    <row r="4071" spans="1:4" x14ac:dyDescent="0.2">
      <c r="A4071" s="1" t="s">
        <v>4325</v>
      </c>
      <c r="B4071" s="3">
        <v>40.617350000000002</v>
      </c>
      <c r="C4071" s="3">
        <v>50118.5</v>
      </c>
      <c r="D4071" s="3"/>
    </row>
    <row r="4072" spans="1:4" x14ac:dyDescent="0.2">
      <c r="A4072" s="1" t="s">
        <v>4326</v>
      </c>
      <c r="B4072" s="3">
        <v>40.590850000000003</v>
      </c>
      <c r="C4072" s="3">
        <v>50580.84</v>
      </c>
      <c r="D4072" s="3"/>
    </row>
    <row r="4073" spans="1:4" x14ac:dyDescent="0.2">
      <c r="A4073" s="1" t="s">
        <v>4327</v>
      </c>
      <c r="B4073" s="3">
        <v>40.6691</v>
      </c>
      <c r="C4073" s="3">
        <v>50616.29</v>
      </c>
      <c r="D4073" s="3"/>
    </row>
    <row r="4074" spans="1:4" x14ac:dyDescent="0.2">
      <c r="A4074" s="1" t="s">
        <v>4328</v>
      </c>
      <c r="B4074" s="3">
        <v>40.674999999999997</v>
      </c>
      <c r="C4074" s="3">
        <v>50800.1</v>
      </c>
      <c r="D4074" s="3"/>
    </row>
    <row r="4075" spans="1:4" x14ac:dyDescent="0.2">
      <c r="A4075" s="1" t="s">
        <v>4329</v>
      </c>
      <c r="B4075" s="3">
        <v>40.693950000000001</v>
      </c>
      <c r="C4075" s="3">
        <v>50895.63</v>
      </c>
      <c r="D4075" s="3"/>
    </row>
    <row r="4076" spans="1:4" x14ac:dyDescent="0.2">
      <c r="A4076" s="1" t="s">
        <v>4330</v>
      </c>
      <c r="B4076" s="3">
        <v>40.746099999999998</v>
      </c>
      <c r="C4076" s="3">
        <v>51614.79</v>
      </c>
      <c r="D4076" s="3"/>
    </row>
    <row r="4077" spans="1:4" x14ac:dyDescent="0.2">
      <c r="A4077" s="1" t="s">
        <v>4331</v>
      </c>
      <c r="B4077" s="3">
        <v>40.768000000000001</v>
      </c>
      <c r="C4077" s="3">
        <v>52058.5</v>
      </c>
      <c r="D4077" s="3"/>
    </row>
    <row r="4078" spans="1:4" x14ac:dyDescent="0.2">
      <c r="A4078" s="1" t="s">
        <v>4332</v>
      </c>
      <c r="B4078" s="3">
        <v>40.845199999999998</v>
      </c>
      <c r="C4078" s="3">
        <v>52176.19</v>
      </c>
      <c r="D4078" s="3"/>
    </row>
    <row r="4079" spans="1:4" x14ac:dyDescent="0.2">
      <c r="A4079" s="1" t="s">
        <v>4333</v>
      </c>
      <c r="B4079" s="3">
        <v>40.848749999999995</v>
      </c>
      <c r="C4079" s="3">
        <v>52375.4</v>
      </c>
      <c r="D4079" s="3"/>
    </row>
    <row r="4080" spans="1:4" x14ac:dyDescent="0.2">
      <c r="A4080" s="1" t="s">
        <v>4334</v>
      </c>
      <c r="B4080" s="3">
        <v>40.877800000000001</v>
      </c>
      <c r="C4080" s="3">
        <v>52860.08</v>
      </c>
      <c r="D4080" s="3"/>
    </row>
    <row r="4081" spans="1:4" x14ac:dyDescent="0.2">
      <c r="A4081" s="1" t="s">
        <v>4335</v>
      </c>
      <c r="B4081" s="3">
        <v>40.895449999999997</v>
      </c>
      <c r="C4081" s="3">
        <v>53024.59</v>
      </c>
      <c r="D4081" s="3"/>
    </row>
    <row r="4082" spans="1:4" x14ac:dyDescent="0.2">
      <c r="A4082" s="1" t="s">
        <v>4336</v>
      </c>
      <c r="B4082" s="3">
        <v>40.887500000000003</v>
      </c>
      <c r="C4082" s="3">
        <v>53674.7</v>
      </c>
      <c r="D4082" s="3"/>
    </row>
    <row r="4083" spans="1:4" x14ac:dyDescent="0.2">
      <c r="A4083" s="1" t="s">
        <v>4337</v>
      </c>
      <c r="B4083" s="3">
        <v>40.957349999999998</v>
      </c>
      <c r="C4083" s="3">
        <v>53457.13</v>
      </c>
      <c r="D4083" s="3"/>
    </row>
    <row r="4084" spans="1:4" x14ac:dyDescent="0.2">
      <c r="A4084" s="1" t="s">
        <v>4338</v>
      </c>
      <c r="B4084" s="3">
        <v>40.978149999999999</v>
      </c>
      <c r="C4084" s="3">
        <v>52855.62</v>
      </c>
      <c r="D4084" s="3"/>
    </row>
    <row r="4085" spans="1:4" x14ac:dyDescent="0.2">
      <c r="A4085" s="1" t="s">
        <v>4339</v>
      </c>
      <c r="B4085" s="3">
        <v>40.9998</v>
      </c>
      <c r="C4085" s="3">
        <v>53071.39</v>
      </c>
      <c r="D4085" s="3"/>
    </row>
    <row r="4086" spans="1:4" x14ac:dyDescent="0.2">
      <c r="A4086" s="1" t="s">
        <v>4340</v>
      </c>
      <c r="B4086" s="3">
        <v>41.010400000000004</v>
      </c>
      <c r="C4086" s="3">
        <v>52706.51</v>
      </c>
      <c r="D4086" s="3"/>
    </row>
    <row r="4087" spans="1:4" x14ac:dyDescent="0.2">
      <c r="A4087" s="1" t="s">
        <v>4341</v>
      </c>
      <c r="B4087" s="3">
        <v>40.98095</v>
      </c>
      <c r="C4087" s="3">
        <v>53475.39</v>
      </c>
      <c r="D4087" s="3"/>
    </row>
    <row r="4088" spans="1:4" x14ac:dyDescent="0.2">
      <c r="A4088" s="1" t="s">
        <v>4342</v>
      </c>
      <c r="B4088" s="3">
        <v>41.074849999999998</v>
      </c>
      <c r="C4088" s="3">
        <v>52444.59</v>
      </c>
      <c r="D4088" s="3"/>
    </row>
    <row r="4089" spans="1:4" x14ac:dyDescent="0.2">
      <c r="A4089" s="1" t="s">
        <v>4343</v>
      </c>
      <c r="B4089" s="3">
        <v>41.113799999999998</v>
      </c>
      <c r="C4089" s="3">
        <v>52637.440000000002</v>
      </c>
      <c r="D4089" s="3"/>
    </row>
    <row r="4090" spans="1:4" x14ac:dyDescent="0.2">
      <c r="A4090" s="1" t="s">
        <v>4344</v>
      </c>
      <c r="B4090" s="3">
        <v>41.122100000000003</v>
      </c>
      <c r="C4090" s="3">
        <v>53521.83</v>
      </c>
      <c r="D4090" s="3"/>
    </row>
    <row r="4091" spans="1:4" x14ac:dyDescent="0.2">
      <c r="A4091" s="1" t="s">
        <v>4345</v>
      </c>
      <c r="B4091" s="3">
        <v>41.127800000000001</v>
      </c>
      <c r="C4091" s="3">
        <v>52985.63</v>
      </c>
      <c r="D4091" s="3"/>
    </row>
    <row r="4092" spans="1:4" x14ac:dyDescent="0.2">
      <c r="A4092" s="1" t="s">
        <v>4346</v>
      </c>
      <c r="B4092" s="3">
        <v>41.134050000000002</v>
      </c>
      <c r="C4092" s="3">
        <v>52008.79</v>
      </c>
      <c r="D4092" s="3"/>
    </row>
    <row r="4093" spans="1:4" x14ac:dyDescent="0.2">
      <c r="A4093" s="1" t="s">
        <v>4347</v>
      </c>
      <c r="B4093" s="3">
        <v>41.218699999999998</v>
      </c>
      <c r="C4093" s="3">
        <v>52158.18</v>
      </c>
      <c r="D4093" s="3"/>
    </row>
    <row r="4094" spans="1:4" x14ac:dyDescent="0.2">
      <c r="A4094" s="1" t="s">
        <v>4348</v>
      </c>
      <c r="B4094" s="3">
        <v>41.229150000000004</v>
      </c>
      <c r="C4094" s="3">
        <v>51912.54</v>
      </c>
      <c r="D4094" s="3"/>
    </row>
    <row r="4095" spans="1:4" x14ac:dyDescent="0.2">
      <c r="A4095" s="1" t="s">
        <v>4349</v>
      </c>
      <c r="B4095" s="3">
        <v>41.23845</v>
      </c>
      <c r="C4095" s="3">
        <v>50928.55</v>
      </c>
      <c r="D4095" s="3"/>
    </row>
    <row r="4096" spans="1:4" x14ac:dyDescent="0.2">
      <c r="A4096" s="1" t="s">
        <v>4350</v>
      </c>
      <c r="B4096" s="3">
        <v>41.2485</v>
      </c>
      <c r="C4096" s="3">
        <v>50785.83</v>
      </c>
      <c r="D4096" s="3"/>
    </row>
    <row r="4097" spans="1:4" x14ac:dyDescent="0.2">
      <c r="A4097" s="1" t="s">
        <v>4351</v>
      </c>
      <c r="B4097" s="3">
        <v>41.24615</v>
      </c>
      <c r="C4097" s="3">
        <v>53185.14</v>
      </c>
      <c r="D4097" s="3"/>
    </row>
    <row r="4098" spans="1:4" x14ac:dyDescent="0.2">
      <c r="A4098" s="1" t="s">
        <v>4352</v>
      </c>
      <c r="B4098" s="3">
        <v>41.292150000000007</v>
      </c>
      <c r="C4098" s="3">
        <v>54251.63</v>
      </c>
      <c r="D4098" s="3"/>
    </row>
    <row r="4099" spans="1:4" x14ac:dyDescent="0.2">
      <c r="A4099" s="1" t="s">
        <v>4353</v>
      </c>
      <c r="B4099" s="3">
        <v>41.266649999999998</v>
      </c>
      <c r="C4099" s="3">
        <v>54234.67</v>
      </c>
      <c r="D4099" s="3"/>
    </row>
    <row r="4100" spans="1:4" x14ac:dyDescent="0.2">
      <c r="A4100" s="1" t="s">
        <v>4354</v>
      </c>
      <c r="B4100" s="3">
        <v>41.253249999999994</v>
      </c>
      <c r="C4100" s="3">
        <v>54169.21</v>
      </c>
      <c r="D4100" s="3"/>
    </row>
    <row r="4101" spans="1:4" x14ac:dyDescent="0.2">
      <c r="A4101" s="1" t="s">
        <v>4355</v>
      </c>
      <c r="B4101" s="3">
        <v>41.278149999999997</v>
      </c>
      <c r="C4101" s="3">
        <v>54638.42</v>
      </c>
      <c r="D4101" s="3"/>
    </row>
    <row r="4102" spans="1:4" x14ac:dyDescent="0.2">
      <c r="A4102" s="1" t="s">
        <v>4356</v>
      </c>
      <c r="B4102" s="3">
        <v>41.271550000000005</v>
      </c>
      <c r="C4102" s="3">
        <v>55084.57</v>
      </c>
      <c r="D4102" s="3"/>
    </row>
    <row r="4103" spans="1:4" x14ac:dyDescent="0.2">
      <c r="A4103" s="1" t="s">
        <v>4357</v>
      </c>
      <c r="B4103" s="3">
        <v>41.335499999999996</v>
      </c>
      <c r="C4103" s="3">
        <v>54540.55</v>
      </c>
      <c r="D4103" s="3"/>
    </row>
    <row r="4104" spans="1:4" x14ac:dyDescent="0.2">
      <c r="A4104" s="1" t="s">
        <v>4358</v>
      </c>
      <c r="B4104" s="3">
        <v>41.374700000000004</v>
      </c>
      <c r="C4104" s="3">
        <v>54337.54</v>
      </c>
      <c r="D4104" s="3"/>
    </row>
    <row r="4105" spans="1:4" x14ac:dyDescent="0.2">
      <c r="A4105" s="1" t="s">
        <v>4359</v>
      </c>
      <c r="B4105" s="3">
        <v>41.409849999999999</v>
      </c>
      <c r="C4105" s="3">
        <v>54479.42</v>
      </c>
      <c r="D4105" s="3"/>
    </row>
    <row r="4106" spans="1:4" x14ac:dyDescent="0.2">
      <c r="A4106" s="1" t="s">
        <v>4360</v>
      </c>
      <c r="B4106" s="3">
        <v>41.432249999999996</v>
      </c>
      <c r="C4106" s="3">
        <v>53746.46</v>
      </c>
      <c r="D4106" s="3"/>
    </row>
    <row r="4107" spans="1:4" x14ac:dyDescent="0.2">
      <c r="A4107" s="1" t="s">
        <v>4361</v>
      </c>
      <c r="B4107" s="3">
        <v>41.455200000000005</v>
      </c>
      <c r="C4107" s="3">
        <v>53198.98</v>
      </c>
      <c r="D4107" s="3"/>
    </row>
    <row r="4108" spans="1:4" x14ac:dyDescent="0.2">
      <c r="A4108" s="1" t="s">
        <v>4362</v>
      </c>
      <c r="B4108" s="3">
        <v>41.535799999999995</v>
      </c>
      <c r="C4108" s="3">
        <v>53168.42</v>
      </c>
      <c r="D4108" s="3"/>
    </row>
    <row r="4109" spans="1:4" x14ac:dyDescent="0.2">
      <c r="A4109" s="1" t="s">
        <v>4363</v>
      </c>
      <c r="B4109" s="3">
        <v>41.544200000000004</v>
      </c>
      <c r="C4109" s="3">
        <v>53559.5</v>
      </c>
      <c r="D4109" s="3"/>
    </row>
    <row r="4110" spans="1:4" x14ac:dyDescent="0.2">
      <c r="A4110" s="1" t="s">
        <v>4364</v>
      </c>
      <c r="B4110" s="3">
        <v>41.550399999999996</v>
      </c>
      <c r="C4110" s="3">
        <v>53146.42</v>
      </c>
      <c r="D4110" s="3"/>
    </row>
    <row r="4111" spans="1:4" x14ac:dyDescent="0.2">
      <c r="A4111" s="1" t="s">
        <v>4365</v>
      </c>
      <c r="B4111" s="3">
        <v>41.5657</v>
      </c>
      <c r="C4111" s="3">
        <v>52797.49</v>
      </c>
      <c r="D4111" s="3"/>
    </row>
    <row r="4112" spans="1:4" x14ac:dyDescent="0.2">
      <c r="A4112" s="1" t="s">
        <v>4366</v>
      </c>
      <c r="B4112" s="3">
        <v>41.56</v>
      </c>
      <c r="C4112" s="3">
        <v>52619.34</v>
      </c>
      <c r="D4112" s="3"/>
    </row>
    <row r="4113" spans="1:4" x14ac:dyDescent="0.2">
      <c r="A4113" s="1" t="s">
        <v>4367</v>
      </c>
      <c r="B4113" s="3">
        <v>41.66</v>
      </c>
      <c r="C4113" s="3">
        <v>53202.48</v>
      </c>
      <c r="D4113" s="3"/>
    </row>
    <row r="4114" spans="1:4" x14ac:dyDescent="0.2">
      <c r="A4114" s="1" t="s">
        <v>4368</v>
      </c>
      <c r="B4114" s="3">
        <v>41.659199999999998</v>
      </c>
      <c r="C4114" s="3">
        <v>53241.48</v>
      </c>
      <c r="D4114" s="3"/>
    </row>
    <row r="4115" spans="1:4" x14ac:dyDescent="0.2">
      <c r="A4115" s="1" t="s">
        <v>4369</v>
      </c>
      <c r="B4115" s="3">
        <v>41.670500000000004</v>
      </c>
      <c r="C4115" s="3">
        <v>53989.66</v>
      </c>
      <c r="D4115" s="3"/>
    </row>
    <row r="4116" spans="1:4" x14ac:dyDescent="0.2">
      <c r="A4116" s="1" t="s">
        <v>4370</v>
      </c>
      <c r="B4116" s="3">
        <v>41.679600000000001</v>
      </c>
      <c r="C4116" s="3">
        <v>54486.44</v>
      </c>
      <c r="D4116" s="3"/>
    </row>
    <row r="4117" spans="1:4" x14ac:dyDescent="0.2">
      <c r="A4117" s="1" t="s">
        <v>4371</v>
      </c>
      <c r="B4117" s="3">
        <v>41.676299999999998</v>
      </c>
      <c r="C4117" s="3">
        <v>53741.61</v>
      </c>
      <c r="D4117" s="3"/>
    </row>
    <row r="4118" spans="1:4" x14ac:dyDescent="0.2">
      <c r="A4118" s="1" t="s">
        <v>4372</v>
      </c>
      <c r="B4118" s="3">
        <v>41.757149999999996</v>
      </c>
      <c r="C4118" s="3">
        <v>53371.85</v>
      </c>
      <c r="D4118" s="3"/>
    </row>
    <row r="4119" spans="1:4" x14ac:dyDescent="0.2">
      <c r="A4119" s="1" t="s">
        <v>4373</v>
      </c>
      <c r="B4119" s="3">
        <v>41.787199999999999</v>
      </c>
      <c r="C4119" s="3">
        <v>54051.76</v>
      </c>
      <c r="D4119" s="3"/>
    </row>
    <row r="4120" spans="1:4" x14ac:dyDescent="0.2">
      <c r="A4120" s="1" t="s">
        <v>4374</v>
      </c>
      <c r="B4120" s="3">
        <v>41.798749999999998</v>
      </c>
      <c r="C4120" s="3">
        <v>53486.11</v>
      </c>
      <c r="D4120" s="3"/>
    </row>
    <row r="4121" spans="1:4" x14ac:dyDescent="0.2">
      <c r="A4121" s="1" t="s">
        <v>4375</v>
      </c>
      <c r="B4121" s="3">
        <v>41.811199999999999</v>
      </c>
      <c r="C4121" s="3">
        <v>53095.39</v>
      </c>
      <c r="D4121" s="3"/>
    </row>
    <row r="4122" spans="1:4" x14ac:dyDescent="0.2">
      <c r="A4122" s="1" t="s">
        <v>4376</v>
      </c>
      <c r="B4122" s="3">
        <v>41.823149999999998</v>
      </c>
      <c r="C4122" s="3">
        <v>53961.99</v>
      </c>
      <c r="D4122" s="3"/>
    </row>
    <row r="4123" spans="1:4" x14ac:dyDescent="0.2">
      <c r="A4123" s="1" t="s">
        <v>4377</v>
      </c>
      <c r="B4123" s="3">
        <v>41.914500000000004</v>
      </c>
      <c r="C4123" s="3">
        <v>54634.42</v>
      </c>
      <c r="D4123" s="3"/>
    </row>
    <row r="4124" spans="1:4" x14ac:dyDescent="0.2">
      <c r="A4124" s="1" t="s">
        <v>4378</v>
      </c>
      <c r="B4124" s="3">
        <v>41.924900000000001</v>
      </c>
      <c r="C4124" s="3">
        <v>55032.68</v>
      </c>
      <c r="D4124" s="3"/>
    </row>
    <row r="4125" spans="1:4" x14ac:dyDescent="0.2">
      <c r="A4125" s="1" t="s">
        <v>4379</v>
      </c>
      <c r="B4125" s="3">
        <v>41.934349999999995</v>
      </c>
      <c r="C4125" s="3">
        <v>54952</v>
      </c>
      <c r="D4125" s="3"/>
    </row>
    <row r="4126" spans="1:4" x14ac:dyDescent="0.2">
      <c r="A4126" s="1" t="s">
        <v>4380</v>
      </c>
      <c r="B4126" s="3">
        <v>41.941950000000006</v>
      </c>
      <c r="C4126" s="3">
        <v>56312.83</v>
      </c>
      <c r="D4126" s="3"/>
    </row>
    <row r="4127" spans="1:4" x14ac:dyDescent="0.2">
      <c r="A4127" s="1" t="s">
        <v>4381</v>
      </c>
      <c r="B4127" s="3">
        <v>41.88035</v>
      </c>
      <c r="C4127" s="3">
        <v>56372.75</v>
      </c>
      <c r="D4127" s="3"/>
    </row>
    <row r="4128" spans="1:4" x14ac:dyDescent="0.2">
      <c r="A4128" s="1" t="s">
        <v>4382</v>
      </c>
      <c r="B4128" s="3">
        <v>41.907600000000002</v>
      </c>
      <c r="C4128" s="3">
        <v>56569.07</v>
      </c>
      <c r="D4128" s="3"/>
    </row>
    <row r="4129" spans="1:4" x14ac:dyDescent="0.2">
      <c r="A4129" s="1" t="s">
        <v>4383</v>
      </c>
      <c r="B4129" s="3"/>
      <c r="C4129" t="s">
        <v>192</v>
      </c>
      <c r="D4129" s="3"/>
    </row>
    <row r="4130" spans="1:4" x14ac:dyDescent="0.2">
      <c r="A4130" s="1" t="s">
        <v>4384</v>
      </c>
      <c r="B4130" s="3">
        <v>41.907600000000002</v>
      </c>
      <c r="C4130" s="3">
        <v>57275.1</v>
      </c>
      <c r="D4130" s="3"/>
    </row>
    <row r="4131" spans="1:4" x14ac:dyDescent="0.2">
      <c r="A4131" s="1" t="s">
        <v>4385</v>
      </c>
      <c r="B4131" s="3">
        <v>41.937749999999994</v>
      </c>
      <c r="C4131" s="3">
        <v>58056.84</v>
      </c>
      <c r="D4131" s="3"/>
    </row>
    <row r="4132" spans="1:4" x14ac:dyDescent="0.2">
      <c r="A4132" s="1" t="s">
        <v>4386</v>
      </c>
      <c r="B4132" s="3">
        <v>41.929950000000005</v>
      </c>
      <c r="C4132" s="3">
        <v>58846.27</v>
      </c>
      <c r="D4132" s="3"/>
    </row>
    <row r="4133" spans="1:4" x14ac:dyDescent="0.2">
      <c r="A4133" s="1" t="s">
        <v>4387</v>
      </c>
      <c r="B4133" s="3">
        <v>42.012900000000002</v>
      </c>
      <c r="C4133" s="3">
        <v>58704.78</v>
      </c>
      <c r="D4133" s="3"/>
    </row>
    <row r="4134" spans="1:4" x14ac:dyDescent="0.2">
      <c r="A4134" s="1" t="s">
        <v>4388</v>
      </c>
      <c r="B4134" s="3">
        <v>42.042000000000002</v>
      </c>
      <c r="C4134" s="3">
        <v>58399.8</v>
      </c>
      <c r="D4134" s="3"/>
    </row>
    <row r="4135" spans="1:4" x14ac:dyDescent="0.2">
      <c r="A4135" s="1" t="s">
        <v>4389</v>
      </c>
      <c r="B4135" s="3">
        <v>42.07405</v>
      </c>
      <c r="C4135" s="3">
        <v>58447.66</v>
      </c>
      <c r="D4135" s="3"/>
    </row>
    <row r="4136" spans="1:4" x14ac:dyDescent="0.2">
      <c r="A4136" s="1" t="s">
        <v>4390</v>
      </c>
      <c r="B4136" s="3">
        <v>42.080449999999999</v>
      </c>
      <c r="C4136" s="3">
        <v>57196.94</v>
      </c>
      <c r="D4136" s="3"/>
    </row>
    <row r="4137" spans="1:4" x14ac:dyDescent="0.2">
      <c r="A4137" s="1" t="s">
        <v>4391</v>
      </c>
      <c r="B4137" s="3">
        <v>42.0869</v>
      </c>
      <c r="C4137" s="3">
        <v>57071.23</v>
      </c>
      <c r="D4137" s="3"/>
    </row>
    <row r="4138" spans="1:4" x14ac:dyDescent="0.2">
      <c r="A4138" s="1" t="s">
        <v>4392</v>
      </c>
      <c r="B4138" s="3">
        <v>42.150350000000003</v>
      </c>
      <c r="C4138" s="3">
        <v>55835.040000000001</v>
      </c>
      <c r="D4138" s="3"/>
    </row>
    <row r="4139" spans="1:4" x14ac:dyDescent="0.2">
      <c r="A4139" s="1" t="s">
        <v>4393</v>
      </c>
      <c r="B4139" s="3">
        <v>42.190600000000003</v>
      </c>
      <c r="C4139" s="3">
        <v>55051.74</v>
      </c>
      <c r="D4139" s="3"/>
    </row>
    <row r="4140" spans="1:4" x14ac:dyDescent="0.2">
      <c r="A4140" s="1" t="s">
        <v>4394</v>
      </c>
      <c r="B4140" s="3">
        <v>42.201599999999999</v>
      </c>
      <c r="C4140" s="3">
        <v>54764.31</v>
      </c>
      <c r="D4140" s="3"/>
    </row>
    <row r="4141" spans="1:4" x14ac:dyDescent="0.2">
      <c r="A4141" s="1" t="s">
        <v>4395</v>
      </c>
      <c r="B4141" s="3">
        <v>42.2104</v>
      </c>
      <c r="C4141" s="3">
        <v>54410.31</v>
      </c>
      <c r="D4141" s="3"/>
    </row>
    <row r="4142" spans="1:4" x14ac:dyDescent="0.2">
      <c r="A4142" s="1" t="s">
        <v>4396</v>
      </c>
      <c r="B4142" s="3">
        <v>42.204049999999995</v>
      </c>
      <c r="C4142" s="3">
        <v>55362.11</v>
      </c>
      <c r="D4142" s="3"/>
    </row>
    <row r="4143" spans="1:4" x14ac:dyDescent="0.2">
      <c r="A4143" s="1" t="s">
        <v>4397</v>
      </c>
      <c r="B4143" s="3">
        <v>42.290599999999998</v>
      </c>
      <c r="C4143" s="3">
        <v>55286.29</v>
      </c>
      <c r="D4143" s="3"/>
    </row>
    <row r="4144" spans="1:4" x14ac:dyDescent="0.2">
      <c r="A4144" s="1" t="s">
        <v>4398</v>
      </c>
      <c r="B4144" s="3">
        <v>42.302149999999997</v>
      </c>
      <c r="C4144" s="3">
        <v>55058.12</v>
      </c>
      <c r="D4144" s="3"/>
    </row>
    <row r="4145" spans="1:4" x14ac:dyDescent="0.2">
      <c r="A4145" s="1" t="s">
        <v>4399</v>
      </c>
      <c r="B4145" s="3">
        <v>42.313699999999997</v>
      </c>
      <c r="C4145" s="3">
        <v>54753.41</v>
      </c>
      <c r="D4145" s="3"/>
    </row>
    <row r="4146" spans="1:4" x14ac:dyDescent="0.2">
      <c r="A4146" s="1" t="s">
        <v>4400</v>
      </c>
      <c r="B4146" s="3">
        <v>42.326300000000003</v>
      </c>
      <c r="C4146" s="3">
        <v>54632.31</v>
      </c>
      <c r="D4146" s="3"/>
    </row>
    <row r="4147" spans="1:4" x14ac:dyDescent="0.2">
      <c r="A4147" s="1" t="s">
        <v>4401</v>
      </c>
      <c r="B4147" s="3">
        <v>42.32</v>
      </c>
      <c r="C4147" s="3">
        <v>55253.89</v>
      </c>
      <c r="D4147" s="3"/>
    </row>
    <row r="4148" spans="1:4" x14ac:dyDescent="0.2">
      <c r="A4148" s="1" t="s">
        <v>4402</v>
      </c>
      <c r="B4148" s="3">
        <v>42.405650000000001</v>
      </c>
      <c r="C4148" s="3">
        <v>54100.36</v>
      </c>
      <c r="D4148" s="3"/>
    </row>
    <row r="4149" spans="1:4" x14ac:dyDescent="0.2">
      <c r="A4149" s="1" t="s">
        <v>4403</v>
      </c>
      <c r="B4149" s="3">
        <v>42.405000000000001</v>
      </c>
      <c r="C4149" s="3">
        <v>52993.31</v>
      </c>
      <c r="D4149" s="3"/>
    </row>
    <row r="4150" spans="1:4" x14ac:dyDescent="0.2">
      <c r="A4150" s="1" t="s">
        <v>4404</v>
      </c>
      <c r="B4150" s="3">
        <v>42.395949999999999</v>
      </c>
      <c r="C4150" s="3">
        <v>52724.29</v>
      </c>
      <c r="D4150" s="3"/>
    </row>
    <row r="4151" spans="1:4" x14ac:dyDescent="0.2">
      <c r="A4151" s="1" t="s">
        <v>4405</v>
      </c>
      <c r="B4151" s="3">
        <v>42.400599999999997</v>
      </c>
      <c r="C4151" s="3">
        <v>52684.92</v>
      </c>
      <c r="D4151" s="3"/>
    </row>
    <row r="4152" spans="1:4" x14ac:dyDescent="0.2">
      <c r="A4152" s="1" t="s">
        <v>4406</v>
      </c>
      <c r="B4152" s="3">
        <v>42.392849999999996</v>
      </c>
      <c r="C4152" s="3">
        <v>53558.720000000001</v>
      </c>
      <c r="D4152" s="3"/>
    </row>
    <row r="4153" spans="1:4" x14ac:dyDescent="0.2">
      <c r="A4153" s="1" t="s">
        <v>4407</v>
      </c>
      <c r="B4153" s="3">
        <v>42.4542</v>
      </c>
      <c r="C4153" s="3">
        <v>54045.62</v>
      </c>
      <c r="D4153" s="3"/>
    </row>
    <row r="4154" spans="1:4" x14ac:dyDescent="0.2">
      <c r="A4154" s="1" t="s">
        <v>4408</v>
      </c>
      <c r="B4154" s="3">
        <v>42.39555</v>
      </c>
      <c r="C4154" s="3">
        <v>54452.53</v>
      </c>
      <c r="D4154" s="3"/>
    </row>
    <row r="4155" spans="1:4" x14ac:dyDescent="0.2">
      <c r="A4155" s="1" t="s">
        <v>4409</v>
      </c>
      <c r="B4155" s="3">
        <v>42.408349999999999</v>
      </c>
      <c r="C4155" s="3">
        <v>54561.25</v>
      </c>
      <c r="D4155" s="3"/>
    </row>
    <row r="4156" spans="1:4" x14ac:dyDescent="0.2">
      <c r="A4156" s="1" t="s">
        <v>4410</v>
      </c>
      <c r="B4156" s="3">
        <v>42.41525</v>
      </c>
      <c r="C4156" s="3">
        <v>54889.25</v>
      </c>
      <c r="D4156" s="3"/>
    </row>
    <row r="4157" spans="1:4" x14ac:dyDescent="0.2">
      <c r="A4157" s="1" t="s">
        <v>4411</v>
      </c>
      <c r="B4157" s="3">
        <v>42.39875</v>
      </c>
      <c r="C4157" s="3">
        <v>55604.77</v>
      </c>
      <c r="D4157" s="3"/>
    </row>
    <row r="4158" spans="1:4" x14ac:dyDescent="0.2">
      <c r="A4158" s="1" t="s">
        <v>4412</v>
      </c>
      <c r="B4158" s="3">
        <v>42.511749999999999</v>
      </c>
      <c r="C4158" s="3">
        <v>55975.65</v>
      </c>
      <c r="D4158" s="3"/>
    </row>
    <row r="4159" spans="1:4" x14ac:dyDescent="0.2">
      <c r="A4159" s="1" t="s">
        <v>4413</v>
      </c>
      <c r="B4159" s="3">
        <v>42.535299999999999</v>
      </c>
      <c r="C4159" s="3">
        <v>55825.02</v>
      </c>
      <c r="D4159" s="3"/>
    </row>
    <row r="4160" spans="1:4" x14ac:dyDescent="0.2">
      <c r="A4160" s="1" t="s">
        <v>4414</v>
      </c>
      <c r="B4160" s="3">
        <v>42.556199999999997</v>
      </c>
      <c r="C4160" s="3">
        <v>56226.8</v>
      </c>
      <c r="D4160" s="3"/>
    </row>
    <row r="4161" spans="1:4" x14ac:dyDescent="0.2">
      <c r="A4161" s="1" t="s">
        <v>4415</v>
      </c>
      <c r="B4161" s="3">
        <v>42.572600000000001</v>
      </c>
      <c r="C4161" s="3">
        <v>56712.04</v>
      </c>
      <c r="D4161" s="3"/>
    </row>
    <row r="4162" spans="1:4" x14ac:dyDescent="0.2">
      <c r="A4162" s="1" t="s">
        <v>4416</v>
      </c>
      <c r="B4162" s="3">
        <v>42.572699999999998</v>
      </c>
      <c r="C4162" s="3">
        <v>56920.78</v>
      </c>
      <c r="D4162" s="3"/>
    </row>
    <row r="4163" spans="1:4" x14ac:dyDescent="0.2">
      <c r="A4163" s="1" t="s">
        <v>4417</v>
      </c>
      <c r="B4163" s="3">
        <v>42.65945</v>
      </c>
      <c r="C4163" s="3">
        <v>56921.48</v>
      </c>
      <c r="D4163" s="3"/>
    </row>
    <row r="4164" spans="1:4" x14ac:dyDescent="0.2">
      <c r="A4164" s="1" t="s">
        <v>4418</v>
      </c>
      <c r="B4164" s="3">
        <v>42.670100000000005</v>
      </c>
      <c r="C4164" s="3">
        <v>56890.55</v>
      </c>
      <c r="D4164" s="3"/>
    </row>
    <row r="4165" spans="1:4" x14ac:dyDescent="0.2">
      <c r="A4165" s="1" t="s">
        <v>4419</v>
      </c>
      <c r="B4165" s="3">
        <v>42.690049999999999</v>
      </c>
      <c r="C4165" s="3">
        <v>56842.05</v>
      </c>
      <c r="D4165" s="3"/>
    </row>
    <row r="4166" spans="1:4" x14ac:dyDescent="0.2">
      <c r="A4166" s="1" t="s">
        <v>4420</v>
      </c>
      <c r="B4166" s="3">
        <v>42.696950000000001</v>
      </c>
      <c r="C4166" s="3">
        <v>57388.480000000003</v>
      </c>
      <c r="D4166" s="3"/>
    </row>
    <row r="4167" spans="1:4" x14ac:dyDescent="0.2">
      <c r="A4167" s="1" t="s">
        <v>4421</v>
      </c>
      <c r="B4167" s="3">
        <v>42.691649999999996</v>
      </c>
      <c r="C4167" s="3">
        <v>56891.08</v>
      </c>
      <c r="D4167" s="3"/>
    </row>
    <row r="4168" spans="1:4" x14ac:dyDescent="0.2">
      <c r="A4168" s="1" t="s">
        <v>4422</v>
      </c>
      <c r="B4168" s="3">
        <v>42.772500000000001</v>
      </c>
      <c r="C4168" s="3">
        <v>57126.73</v>
      </c>
      <c r="D4168" s="3"/>
    </row>
    <row r="4169" spans="1:4" x14ac:dyDescent="0.2">
      <c r="A4169" s="1" t="s">
        <v>4423</v>
      </c>
      <c r="B4169" s="3">
        <v>42.785899999999998</v>
      </c>
      <c r="C4169" s="3">
        <v>57277.51</v>
      </c>
      <c r="D4169" s="3"/>
    </row>
    <row r="4170" spans="1:4" x14ac:dyDescent="0.2">
      <c r="A4170" s="1" t="s">
        <v>4424</v>
      </c>
      <c r="B4170" s="3">
        <v>42.7819</v>
      </c>
      <c r="C4170" s="3">
        <v>57470.63</v>
      </c>
      <c r="D4170" s="3"/>
    </row>
    <row r="4171" spans="1:4" x14ac:dyDescent="0.2">
      <c r="A4171" s="1" t="s">
        <v>4425</v>
      </c>
      <c r="B4171" s="3">
        <v>42.802599999999998</v>
      </c>
      <c r="C4171" s="3">
        <v>57241.42</v>
      </c>
      <c r="D4171" s="3"/>
    </row>
    <row r="4172" spans="1:4" x14ac:dyDescent="0.2">
      <c r="A4172" s="1" t="s">
        <v>4426</v>
      </c>
      <c r="B4172" s="3">
        <v>42.804099999999998</v>
      </c>
      <c r="C4172" s="3">
        <v>56602.49</v>
      </c>
      <c r="D4172" s="3"/>
    </row>
    <row r="4173" spans="1:4" x14ac:dyDescent="0.2">
      <c r="A4173" s="1" t="s">
        <v>4427</v>
      </c>
      <c r="B4173" s="3">
        <v>42.892849999999996</v>
      </c>
      <c r="C4173" s="3">
        <v>56048.75</v>
      </c>
      <c r="D4173" s="3"/>
    </row>
    <row r="4174" spans="1:4" x14ac:dyDescent="0.2">
      <c r="A4174" s="1" t="s">
        <v>4428</v>
      </c>
      <c r="B4174" s="3">
        <v>42.9009</v>
      </c>
      <c r="C4174" s="3">
        <v>55617.46</v>
      </c>
      <c r="D4174" s="3"/>
    </row>
    <row r="4175" spans="1:4" x14ac:dyDescent="0.2">
      <c r="A4175" s="1" t="s">
        <v>4429</v>
      </c>
      <c r="B4175" s="3"/>
      <c r="C4175" t="s">
        <v>192</v>
      </c>
      <c r="D4175" s="3"/>
    </row>
    <row r="4176" spans="1:4" x14ac:dyDescent="0.2">
      <c r="A4176" s="1" t="s">
        <v>4430</v>
      </c>
      <c r="B4176" s="3">
        <v>42.884299999999996</v>
      </c>
      <c r="C4176" s="3">
        <v>55860.29</v>
      </c>
      <c r="D4176" s="3"/>
    </row>
    <row r="4177" spans="1:4" x14ac:dyDescent="0.2">
      <c r="A4177" s="1" t="s">
        <v>4431</v>
      </c>
      <c r="B4177" s="3">
        <v>42.919600000000003</v>
      </c>
      <c r="C4177" s="3">
        <v>56051.59</v>
      </c>
      <c r="D4177" s="3"/>
    </row>
    <row r="4178" spans="1:4" x14ac:dyDescent="0.2">
      <c r="A4178" s="1" t="s">
        <v>4432</v>
      </c>
      <c r="B4178" s="3">
        <v>43.003500000000003</v>
      </c>
      <c r="C4178" s="3">
        <v>56308.05</v>
      </c>
      <c r="D4178" s="3"/>
    </row>
    <row r="4179" spans="1:4" x14ac:dyDescent="0.2">
      <c r="A4179" s="1" t="s">
        <v>4433</v>
      </c>
      <c r="B4179" s="3">
        <v>43.004999999999995</v>
      </c>
      <c r="C4179" s="3">
        <v>55377.73</v>
      </c>
      <c r="D4179" s="3"/>
    </row>
    <row r="4180" spans="1:4" x14ac:dyDescent="0.2">
      <c r="A4180" s="1" t="s">
        <v>4434</v>
      </c>
      <c r="B4180" s="3">
        <v>43.012999999999998</v>
      </c>
      <c r="C4180" s="3">
        <v>55441.1</v>
      </c>
      <c r="D4180" s="3"/>
    </row>
    <row r="4181" spans="1:4" x14ac:dyDescent="0.2">
      <c r="A4181" s="1" t="s">
        <v>4435</v>
      </c>
      <c r="B4181" s="3">
        <v>43.013400000000004</v>
      </c>
      <c r="C4181" s="3">
        <v>56166.75</v>
      </c>
      <c r="D4181" s="3"/>
    </row>
    <row r="4182" spans="1:4" x14ac:dyDescent="0.2">
      <c r="A4182" s="1" t="s">
        <v>4436</v>
      </c>
      <c r="B4182" s="3">
        <v>43.02505</v>
      </c>
      <c r="C4182" s="3">
        <v>56622.68</v>
      </c>
      <c r="D4182" s="3"/>
    </row>
    <row r="4183" spans="1:4" x14ac:dyDescent="0.2">
      <c r="A4183" s="1" t="s">
        <v>4437</v>
      </c>
      <c r="B4183" s="3">
        <v>43.099699999999999</v>
      </c>
      <c r="C4183" s="3">
        <v>57116.28</v>
      </c>
      <c r="D4183" s="3"/>
    </row>
    <row r="4184" spans="1:4" x14ac:dyDescent="0.2">
      <c r="A4184" s="1" t="s">
        <v>4438</v>
      </c>
      <c r="B4184" s="3">
        <v>43.115300000000005</v>
      </c>
      <c r="C4184" s="3">
        <v>56976.54</v>
      </c>
      <c r="D4184" s="3"/>
    </row>
    <row r="4185" spans="1:4" x14ac:dyDescent="0.2">
      <c r="A4185" s="1" t="s">
        <v>4439</v>
      </c>
      <c r="B4185" s="3">
        <v>43.131299999999996</v>
      </c>
      <c r="C4185" s="3">
        <v>57748.32</v>
      </c>
      <c r="D4185" s="3"/>
    </row>
    <row r="4186" spans="1:4" x14ac:dyDescent="0.2">
      <c r="A4186" s="1" t="s">
        <v>4440</v>
      </c>
      <c r="B4186" s="3">
        <v>43.153549999999996</v>
      </c>
      <c r="C4186" s="3">
        <v>57736.07</v>
      </c>
      <c r="D4186" s="3"/>
    </row>
    <row r="4187" spans="1:4" x14ac:dyDescent="0.2">
      <c r="A4187" s="1" t="s">
        <v>4441</v>
      </c>
      <c r="B4187" s="3">
        <v>43.12715</v>
      </c>
      <c r="C4187" s="3">
        <v>58139.09</v>
      </c>
      <c r="D4187" s="3"/>
    </row>
    <row r="4188" spans="1:4" x14ac:dyDescent="0.2">
      <c r="A4188" s="1" t="s">
        <v>4442</v>
      </c>
      <c r="B4188" s="3">
        <v>43.233199999999997</v>
      </c>
      <c r="C4188" s="3">
        <v>58116.51</v>
      </c>
      <c r="D4188" s="3"/>
    </row>
    <row r="4189" spans="1:4" x14ac:dyDescent="0.2">
      <c r="A4189" s="1" t="s">
        <v>4443</v>
      </c>
      <c r="B4189" s="3">
        <v>43.245000000000005</v>
      </c>
      <c r="C4189" s="3">
        <v>58027.11</v>
      </c>
      <c r="D4189" s="3"/>
    </row>
    <row r="4190" spans="1:4" x14ac:dyDescent="0.2">
      <c r="A4190" s="1" t="s">
        <v>4444</v>
      </c>
      <c r="B4190" s="3">
        <v>43.255450000000003</v>
      </c>
      <c r="C4190" s="3">
        <v>58695.51</v>
      </c>
      <c r="D4190" s="3"/>
    </row>
    <row r="4191" spans="1:4" x14ac:dyDescent="0.2">
      <c r="A4191" s="1" t="s">
        <v>4445</v>
      </c>
      <c r="B4191" s="3">
        <v>43.263649999999998</v>
      </c>
      <c r="C4191" s="3">
        <v>58874.11</v>
      </c>
      <c r="D4191" s="3"/>
    </row>
    <row r="4192" spans="1:4" x14ac:dyDescent="0.2">
      <c r="A4192" s="1" t="s">
        <v>4446</v>
      </c>
      <c r="B4192" s="3">
        <v>43.2425</v>
      </c>
      <c r="C4192" s="3">
        <v>59145</v>
      </c>
      <c r="D4192" s="3"/>
    </row>
    <row r="4193" spans="1:4" x14ac:dyDescent="0.2">
      <c r="A4193" s="1" t="s">
        <v>4447</v>
      </c>
      <c r="B4193" s="3">
        <v>43.336799999999997</v>
      </c>
      <c r="C4193" s="3">
        <v>59496.06</v>
      </c>
      <c r="D4193" s="3"/>
    </row>
    <row r="4194" spans="1:4" x14ac:dyDescent="0.2">
      <c r="A4194" s="1" t="s">
        <v>4448</v>
      </c>
      <c r="B4194" s="3">
        <v>43.354849999999999</v>
      </c>
      <c r="C4194" s="3">
        <v>59815.43</v>
      </c>
      <c r="D4194" s="3"/>
    </row>
    <row r="4195" spans="1:4" x14ac:dyDescent="0.2">
      <c r="A4195" s="1" t="s">
        <v>4449</v>
      </c>
      <c r="B4195" s="3">
        <v>43.371750000000006</v>
      </c>
      <c r="C4195" s="3">
        <v>60078.9</v>
      </c>
      <c r="D4195" s="3"/>
    </row>
    <row r="4196" spans="1:4" x14ac:dyDescent="0.2">
      <c r="A4196" s="1" t="s">
        <v>4450</v>
      </c>
      <c r="B4196" s="3">
        <v>43.38335</v>
      </c>
      <c r="C4196" s="3">
        <v>59829.96</v>
      </c>
      <c r="D4196" s="3"/>
    </row>
    <row r="4197" spans="1:4" x14ac:dyDescent="0.2">
      <c r="A4197" s="1" t="s">
        <v>4451</v>
      </c>
      <c r="B4197" s="3">
        <v>43.380449999999996</v>
      </c>
      <c r="C4197" s="3">
        <v>59663.61</v>
      </c>
      <c r="D4197" s="3"/>
    </row>
    <row r="4198" spans="1:4" x14ac:dyDescent="0.2">
      <c r="A4198" s="1" t="s">
        <v>4452</v>
      </c>
      <c r="B4198" s="3">
        <v>43.455950000000001</v>
      </c>
      <c r="C4198" s="3">
        <v>60060.97</v>
      </c>
      <c r="D4198" s="3"/>
    </row>
    <row r="4199" spans="1:4" x14ac:dyDescent="0.2">
      <c r="A4199" s="1" t="s">
        <v>4453</v>
      </c>
      <c r="B4199" s="3">
        <v>43.453299999999999</v>
      </c>
      <c r="C4199" s="3">
        <v>60153.47</v>
      </c>
      <c r="D4199" s="3"/>
    </row>
    <row r="4200" spans="1:4" x14ac:dyDescent="0.2">
      <c r="A4200" s="1" t="s">
        <v>4454</v>
      </c>
      <c r="B4200" s="3">
        <v>43.4636</v>
      </c>
      <c r="C4200" s="3">
        <v>59691.42</v>
      </c>
      <c r="D4200" s="3"/>
    </row>
    <row r="4201" spans="1:4" x14ac:dyDescent="0.2">
      <c r="A4201" s="1" t="s">
        <v>4455</v>
      </c>
      <c r="B4201" s="3">
        <v>43.49465</v>
      </c>
      <c r="C4201" s="3">
        <v>59730.34</v>
      </c>
      <c r="D4201" s="3"/>
    </row>
    <row r="4202" spans="1:4" x14ac:dyDescent="0.2">
      <c r="A4202" s="1" t="s">
        <v>4456</v>
      </c>
      <c r="B4202" s="3">
        <v>43.49335</v>
      </c>
      <c r="C4202" s="3">
        <v>61006.55</v>
      </c>
      <c r="D4202" s="3"/>
    </row>
    <row r="4203" spans="1:4" x14ac:dyDescent="0.2">
      <c r="A4203" s="1" t="s">
        <v>4457</v>
      </c>
      <c r="B4203" s="3">
        <v>43.557400000000001</v>
      </c>
      <c r="C4203" s="3">
        <v>61397.89</v>
      </c>
      <c r="D4203" s="3"/>
    </row>
    <row r="4204" spans="1:4" x14ac:dyDescent="0.2">
      <c r="A4204" s="1" t="s">
        <v>4458</v>
      </c>
      <c r="B4204" s="3">
        <v>43.584199999999996</v>
      </c>
      <c r="C4204" s="3">
        <v>61403.15</v>
      </c>
      <c r="D4204" s="3"/>
    </row>
    <row r="4205" spans="1:4" x14ac:dyDescent="0.2">
      <c r="A4205" s="1" t="s">
        <v>4459</v>
      </c>
      <c r="B4205" s="3">
        <v>43.602499999999999</v>
      </c>
      <c r="C4205" s="3">
        <v>62242.6</v>
      </c>
      <c r="D4205" s="3"/>
    </row>
    <row r="4206" spans="1:4" x14ac:dyDescent="0.2">
      <c r="A4206" s="1" t="s">
        <v>4460</v>
      </c>
      <c r="B4206" s="3">
        <v>43.609449999999995</v>
      </c>
      <c r="C4206" s="3">
        <v>62491.519999999997</v>
      </c>
      <c r="D4206" s="3"/>
    </row>
    <row r="4207" spans="1:4" x14ac:dyDescent="0.2">
      <c r="A4207" s="1" t="s">
        <v>4461</v>
      </c>
      <c r="B4207" s="3">
        <v>43.582499999999996</v>
      </c>
      <c r="C4207" s="3">
        <v>63298.9</v>
      </c>
      <c r="D4207" s="3"/>
    </row>
    <row r="4208" spans="1:4" x14ac:dyDescent="0.2">
      <c r="A4208" s="1" t="s">
        <v>4462</v>
      </c>
      <c r="B4208" s="3">
        <v>43.6768</v>
      </c>
      <c r="C4208" s="3">
        <v>63585.61</v>
      </c>
      <c r="D4208" s="3"/>
    </row>
    <row r="4209" spans="1:4" x14ac:dyDescent="0.2">
      <c r="A4209" s="1" t="s">
        <v>4463</v>
      </c>
      <c r="B4209" s="3">
        <v>43.691749999999999</v>
      </c>
      <c r="C4209" s="3">
        <v>62754.31</v>
      </c>
      <c r="D4209" s="3"/>
    </row>
    <row r="4210" spans="1:4" x14ac:dyDescent="0.2">
      <c r="A4210" s="1" t="s">
        <v>4464</v>
      </c>
      <c r="B4210" s="3">
        <v>43.71405</v>
      </c>
      <c r="C4210" s="3">
        <v>60866.559999999998</v>
      </c>
      <c r="D4210" s="3"/>
    </row>
    <row r="4211" spans="1:4" x14ac:dyDescent="0.2">
      <c r="A4211" s="1" t="s">
        <v>4465</v>
      </c>
      <c r="B4211" s="3">
        <v>43.730649999999997</v>
      </c>
      <c r="C4211" s="3">
        <v>61492.09</v>
      </c>
      <c r="D4211" s="3"/>
    </row>
    <row r="4212" spans="1:4" x14ac:dyDescent="0.2">
      <c r="A4212" s="1" t="s">
        <v>4466</v>
      </c>
      <c r="B4212" s="3">
        <v>43.727649999999997</v>
      </c>
      <c r="C4212" s="3">
        <v>62492.25</v>
      </c>
      <c r="D4212" s="3"/>
    </row>
    <row r="4213" spans="1:4" x14ac:dyDescent="0.2">
      <c r="A4213" s="1" t="s">
        <v>4467</v>
      </c>
      <c r="B4213" s="3">
        <v>43.79365</v>
      </c>
      <c r="C4213" s="3">
        <v>62075.42</v>
      </c>
      <c r="D4213" s="3"/>
    </row>
    <row r="4214" spans="1:4" x14ac:dyDescent="0.2">
      <c r="A4214" s="1" t="s">
        <v>4468</v>
      </c>
      <c r="B4214" s="3">
        <v>43.816950000000006</v>
      </c>
      <c r="C4214" s="3">
        <v>61153.5</v>
      </c>
      <c r="D4214" s="3"/>
    </row>
    <row r="4215" spans="1:4" x14ac:dyDescent="0.2">
      <c r="A4215" s="1" t="s">
        <v>4469</v>
      </c>
      <c r="B4215" s="3">
        <v>43.828249999999997</v>
      </c>
      <c r="C4215" s="3">
        <v>61187.07</v>
      </c>
      <c r="D4215" s="3"/>
    </row>
    <row r="4216" spans="1:4" x14ac:dyDescent="0.2">
      <c r="A4216" s="1" t="s">
        <v>4470</v>
      </c>
      <c r="B4216" s="3">
        <v>43.842100000000002</v>
      </c>
      <c r="C4216" s="3">
        <v>60757.71</v>
      </c>
      <c r="D4216" s="3"/>
    </row>
    <row r="4217" spans="1:4" x14ac:dyDescent="0.2">
      <c r="A4217" s="1" t="s">
        <v>4471</v>
      </c>
      <c r="B4217" s="3">
        <v>43.839449999999999</v>
      </c>
      <c r="C4217" s="3">
        <v>58848.23</v>
      </c>
      <c r="D4217" s="3"/>
    </row>
    <row r="4218" spans="1:4" x14ac:dyDescent="0.2">
      <c r="A4218" s="1" t="s">
        <v>4472</v>
      </c>
      <c r="B4218" s="3">
        <v>43.924499999999995</v>
      </c>
      <c r="C4218" s="3">
        <v>58874.94</v>
      </c>
      <c r="D4218" s="3"/>
    </row>
    <row r="4219" spans="1:4" x14ac:dyDescent="0.2">
      <c r="A4219" s="1" t="s">
        <v>4473</v>
      </c>
      <c r="B4219" s="3">
        <v>43.93085</v>
      </c>
      <c r="C4219" s="3">
        <v>59721.09</v>
      </c>
      <c r="D4219" s="3"/>
    </row>
    <row r="4220" spans="1:4" x14ac:dyDescent="0.2">
      <c r="A4220" s="1" t="s">
        <v>4474</v>
      </c>
      <c r="B4220" s="3">
        <v>43.932699999999997</v>
      </c>
      <c r="C4220" s="3">
        <v>60906.53</v>
      </c>
      <c r="D4220" s="3"/>
    </row>
    <row r="4221" spans="1:4" x14ac:dyDescent="0.2">
      <c r="A4221" s="1" t="s">
        <v>4475</v>
      </c>
      <c r="B4221" s="3">
        <v>43.953050000000005</v>
      </c>
      <c r="C4221" s="3">
        <v>60209.14</v>
      </c>
      <c r="D4221" s="3"/>
    </row>
    <row r="4222" spans="1:4" x14ac:dyDescent="0.2">
      <c r="A4222" s="1" t="s">
        <v>4476</v>
      </c>
      <c r="B4222" s="3">
        <v>43.945050000000002</v>
      </c>
      <c r="C4222" s="3">
        <v>59969.75</v>
      </c>
      <c r="D4222" s="3"/>
    </row>
    <row r="4223" spans="1:4" x14ac:dyDescent="0.2">
      <c r="A4223" s="1" t="s">
        <v>4477</v>
      </c>
      <c r="B4223" s="3">
        <v>44.040350000000004</v>
      </c>
      <c r="C4223" s="3">
        <v>61955.199999999997</v>
      </c>
      <c r="D4223" s="3"/>
    </row>
    <row r="4224" spans="1:4" x14ac:dyDescent="0.2">
      <c r="A4224" s="1" t="s">
        <v>4478</v>
      </c>
      <c r="B4224" s="3">
        <v>44.02225</v>
      </c>
      <c r="C4224" s="3">
        <v>62061</v>
      </c>
      <c r="D4224" s="3"/>
    </row>
    <row r="4225" spans="1:4" x14ac:dyDescent="0.2">
      <c r="A4225" s="1" t="s">
        <v>4479</v>
      </c>
      <c r="B4225" s="3">
        <v>44.036000000000001</v>
      </c>
      <c r="C4225" s="3">
        <v>62380.99</v>
      </c>
      <c r="D4225" s="3"/>
    </row>
    <row r="4226" spans="1:4" x14ac:dyDescent="0.2">
      <c r="A4226" s="1" t="s">
        <v>4480</v>
      </c>
      <c r="B4226" s="3">
        <v>44.070700000000002</v>
      </c>
      <c r="C4226" s="3">
        <v>62035.63</v>
      </c>
      <c r="D4226" s="3"/>
    </row>
    <row r="4227" spans="1:4" x14ac:dyDescent="0.2">
      <c r="A4227" s="1" t="s">
        <v>4481</v>
      </c>
      <c r="B4227" s="3">
        <v>44.060649999999995</v>
      </c>
      <c r="C4227" s="3">
        <v>61882.13</v>
      </c>
      <c r="D4227" s="3"/>
    </row>
    <row r="4228" spans="1:4" x14ac:dyDescent="0.2">
      <c r="A4228" s="1" t="s">
        <v>4482</v>
      </c>
      <c r="B4228" s="3">
        <v>44.14575</v>
      </c>
      <c r="C4228" s="3">
        <v>62798.26</v>
      </c>
      <c r="D4228" s="3"/>
    </row>
    <row r="4229" spans="1:4" x14ac:dyDescent="0.2">
      <c r="A4229" s="1" t="s">
        <v>4483</v>
      </c>
      <c r="B4229" s="3">
        <v>44.160449999999997</v>
      </c>
      <c r="C4229" s="3">
        <v>62807.06</v>
      </c>
      <c r="D4229" s="3"/>
    </row>
    <row r="4230" spans="1:4" x14ac:dyDescent="0.2">
      <c r="A4230" s="1" t="s">
        <v>4484</v>
      </c>
      <c r="B4230" s="3">
        <v>44.172250000000005</v>
      </c>
      <c r="C4230" s="3">
        <v>63191.48</v>
      </c>
      <c r="D4230" s="3"/>
    </row>
    <row r="4231" spans="1:4" x14ac:dyDescent="0.2">
      <c r="A4231" s="1" t="s">
        <v>4485</v>
      </c>
      <c r="B4231" s="3"/>
      <c r="C4231" t="s">
        <v>192</v>
      </c>
      <c r="D4231" s="3"/>
    </row>
    <row r="4232" spans="1:4" x14ac:dyDescent="0.2">
      <c r="A4232" s="1" t="s">
        <v>4486</v>
      </c>
      <c r="B4232" s="3">
        <v>44.172250000000005</v>
      </c>
      <c r="C4232" s="3">
        <v>63660.58</v>
      </c>
      <c r="D4232" s="3"/>
    </row>
    <row r="4233" spans="1:4" x14ac:dyDescent="0.2">
      <c r="A4233" s="1" t="s">
        <v>4487</v>
      </c>
      <c r="B4233" s="3">
        <v>44.283349999999999</v>
      </c>
      <c r="C4233" s="3">
        <v>63766.62</v>
      </c>
      <c r="D4233" s="3"/>
    </row>
    <row r="4234" spans="1:4" x14ac:dyDescent="0.2">
      <c r="A4234" s="1" t="s">
        <v>4488</v>
      </c>
      <c r="B4234" s="3">
        <v>44.3035</v>
      </c>
      <c r="C4234" s="3">
        <v>64436.23</v>
      </c>
      <c r="D4234" s="3"/>
    </row>
    <row r="4235" spans="1:4" x14ac:dyDescent="0.2">
      <c r="A4235" s="1" t="s">
        <v>4489</v>
      </c>
      <c r="B4235" s="3">
        <v>44.313599999999994</v>
      </c>
      <c r="C4235" s="3">
        <v>63929.93</v>
      </c>
      <c r="D4235" s="3"/>
    </row>
    <row r="4236" spans="1:4" x14ac:dyDescent="0.2">
      <c r="A4236" s="1" t="s">
        <v>4490</v>
      </c>
      <c r="B4236" s="3">
        <v>44.322699999999998</v>
      </c>
      <c r="C4236" s="3">
        <v>63370.400000000001</v>
      </c>
      <c r="D4236" s="3"/>
    </row>
    <row r="4237" spans="1:4" x14ac:dyDescent="0.2">
      <c r="A4237" s="1" t="s">
        <v>4491</v>
      </c>
      <c r="B4237" s="3">
        <v>44.32855</v>
      </c>
      <c r="C4237" s="3">
        <v>63290.21</v>
      </c>
      <c r="D4237" s="3"/>
    </row>
    <row r="4238" spans="1:4" x14ac:dyDescent="0.2">
      <c r="A4238" s="1" t="s">
        <v>4492</v>
      </c>
      <c r="B4238" s="3">
        <v>44.424099999999996</v>
      </c>
      <c r="C4238" s="3">
        <v>63827.91</v>
      </c>
      <c r="D4238" s="3"/>
    </row>
    <row r="4239" spans="1:4" x14ac:dyDescent="0.2">
      <c r="A4239" s="1" t="s">
        <v>4493</v>
      </c>
      <c r="B4239" s="3">
        <v>44.436099999999996</v>
      </c>
      <c r="C4239" s="3">
        <v>64685.22</v>
      </c>
      <c r="D4239" s="3"/>
    </row>
    <row r="4240" spans="1:4" x14ac:dyDescent="0.2">
      <c r="A4240" s="1" t="s">
        <v>4494</v>
      </c>
      <c r="B4240" s="3">
        <v>44.433799999999998</v>
      </c>
      <c r="C4240" s="3">
        <v>64929.67</v>
      </c>
      <c r="D4240" s="3"/>
    </row>
    <row r="4241" spans="1:4" x14ac:dyDescent="0.2">
      <c r="A4241" s="1" t="s">
        <v>4495</v>
      </c>
      <c r="B4241" s="3">
        <v>44.455500000000001</v>
      </c>
      <c r="C4241" s="3">
        <v>65070.87</v>
      </c>
      <c r="D4241" s="3"/>
    </row>
    <row r="4242" spans="1:4" x14ac:dyDescent="0.2">
      <c r="A4242" s="1" t="s">
        <v>4496</v>
      </c>
      <c r="B4242" s="3">
        <v>44.470649999999999</v>
      </c>
      <c r="C4242" s="3">
        <v>66008.149999999994</v>
      </c>
      <c r="D4242" s="3"/>
    </row>
    <row r="4243" spans="1:4" x14ac:dyDescent="0.2">
      <c r="A4243" s="1" t="s">
        <v>4497</v>
      </c>
      <c r="B4243" s="3">
        <v>44.5486</v>
      </c>
      <c r="C4243" s="3">
        <v>64827.47</v>
      </c>
      <c r="D4243" s="3"/>
    </row>
    <row r="4244" spans="1:4" x14ac:dyDescent="0.2">
      <c r="A4244" s="1" t="s">
        <v>4498</v>
      </c>
      <c r="B4244" s="3">
        <v>44.565600000000003</v>
      </c>
      <c r="C4244" s="3">
        <v>66801.13</v>
      </c>
      <c r="D4244" s="3"/>
    </row>
    <row r="4245" spans="1:4" x14ac:dyDescent="0.2">
      <c r="A4245" s="1" t="s">
        <v>4499</v>
      </c>
      <c r="B4245" s="3">
        <v>44.492750000000001</v>
      </c>
      <c r="C4245" s="3">
        <v>67323.570000000007</v>
      </c>
      <c r="D4245" s="3"/>
    </row>
    <row r="4246" spans="1:4" x14ac:dyDescent="0.2">
      <c r="A4246" s="1" t="s">
        <v>4500</v>
      </c>
      <c r="B4246" s="3">
        <v>44.5503</v>
      </c>
      <c r="C4246" s="3">
        <v>68266.77</v>
      </c>
      <c r="D4246" s="3"/>
    </row>
    <row r="4247" spans="1:4" x14ac:dyDescent="0.2">
      <c r="A4247" s="1" t="s">
        <v>4501</v>
      </c>
      <c r="B4247" s="3">
        <v>44.555800000000005</v>
      </c>
      <c r="C4247" s="3">
        <v>67957.960000000006</v>
      </c>
      <c r="D4247" s="3"/>
    </row>
    <row r="4248" spans="1:4" x14ac:dyDescent="0.2">
      <c r="A4248" s="1" t="s">
        <v>4502</v>
      </c>
      <c r="B4248" s="3">
        <v>44.675699999999999</v>
      </c>
      <c r="C4248" s="3">
        <v>68598.570000000007</v>
      </c>
      <c r="D4248" s="3"/>
    </row>
    <row r="4249" spans="1:4" x14ac:dyDescent="0.2">
      <c r="A4249" s="1" t="s">
        <v>4503</v>
      </c>
      <c r="B4249" s="3">
        <v>44.687600000000003</v>
      </c>
      <c r="C4249" s="3">
        <v>69148.88</v>
      </c>
      <c r="D4249" s="3"/>
    </row>
    <row r="4250" spans="1:4" x14ac:dyDescent="0.2">
      <c r="A4250" s="1" t="s">
        <v>4504</v>
      </c>
      <c r="B4250" s="3">
        <v>44.708300000000001</v>
      </c>
      <c r="C4250" s="3">
        <v>69475.08</v>
      </c>
      <c r="D4250" s="3"/>
    </row>
    <row r="4251" spans="1:4" x14ac:dyDescent="0.2">
      <c r="A4251" s="1" t="s">
        <v>4505</v>
      </c>
      <c r="B4251" s="3">
        <v>44.719050000000003</v>
      </c>
      <c r="C4251" s="3">
        <v>71177.259999999995</v>
      </c>
      <c r="D4251" s="3"/>
    </row>
    <row r="4252" spans="1:4" x14ac:dyDescent="0.2">
      <c r="A4252" s="1" t="s">
        <v>4506</v>
      </c>
      <c r="B4252" s="3">
        <v>44.739199999999997</v>
      </c>
      <c r="C4252" s="3">
        <v>70875.64</v>
      </c>
      <c r="D4252" s="3"/>
    </row>
    <row r="4253" spans="1:4" x14ac:dyDescent="0.2">
      <c r="A4253" s="1" t="s">
        <v>4507</v>
      </c>
      <c r="B4253" s="3">
        <v>44.835599999999999</v>
      </c>
      <c r="C4253" s="3">
        <v>70426.44</v>
      </c>
      <c r="D4253" s="3"/>
    </row>
    <row r="4254" spans="1:4" x14ac:dyDescent="0.2">
      <c r="A4254" s="1" t="s">
        <v>4508</v>
      </c>
      <c r="B4254" s="3">
        <v>44.850449999999995</v>
      </c>
      <c r="C4254" s="3">
        <v>70109.42</v>
      </c>
      <c r="D4254" s="3"/>
    </row>
    <row r="4255" spans="1:4" x14ac:dyDescent="0.2">
      <c r="A4255" s="1" t="s">
        <v>4509</v>
      </c>
      <c r="B4255" s="3"/>
      <c r="C4255" t="s">
        <v>192</v>
      </c>
      <c r="D4255" s="3"/>
    </row>
    <row r="4256" spans="1:4" x14ac:dyDescent="0.2">
      <c r="A4256" s="1" t="s">
        <v>4510</v>
      </c>
      <c r="B4256" s="3">
        <v>44.853549999999998</v>
      </c>
      <c r="C4256" t="s">
        <v>192</v>
      </c>
      <c r="D4256" s="3"/>
    </row>
    <row r="4257" spans="1:4" x14ac:dyDescent="0.2">
      <c r="A4257" s="1" t="s">
        <v>4511</v>
      </c>
      <c r="B4257" s="3">
        <v>44.894500000000001</v>
      </c>
      <c r="C4257" t="s">
        <v>192</v>
      </c>
      <c r="D4257" s="3"/>
    </row>
    <row r="4260" spans="1:4" x14ac:dyDescent="0.2">
      <c r="A4260" s="4"/>
    </row>
    <row r="4265" spans="1:4" x14ac:dyDescent="0.2">
      <c r="A4265" s="4"/>
    </row>
    <row r="1048576" spans="10:10" x14ac:dyDescent="0.2">
      <c r="J1048576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F5658-56C9-F040-B804-FA03EEAC061F}">
  <dimension ref="A1:D164"/>
  <sheetViews>
    <sheetView zoomScale="180" workbookViewId="0">
      <selection activeCell="C4" sqref="C4:D164"/>
    </sheetView>
  </sheetViews>
  <sheetFormatPr baseColWidth="10" defaultRowHeight="16" x14ac:dyDescent="0.2"/>
  <sheetData>
    <row r="1" spans="1:4" x14ac:dyDescent="0.2">
      <c r="A1" s="4" t="s">
        <v>4512</v>
      </c>
      <c r="B1" t="s">
        <v>5081</v>
      </c>
      <c r="C1" t="s">
        <v>5083</v>
      </c>
      <c r="D1" t="s">
        <v>5084</v>
      </c>
    </row>
    <row r="2" spans="1:4" x14ac:dyDescent="0.2">
      <c r="A2" t="s">
        <v>166</v>
      </c>
      <c r="B2" s="3">
        <v>1719.45</v>
      </c>
    </row>
    <row r="3" spans="1:4" x14ac:dyDescent="0.2">
      <c r="A3" t="s">
        <v>167</v>
      </c>
      <c r="B3" s="3">
        <v>1676.68</v>
      </c>
      <c r="C3" s="3">
        <f>B3-B2</f>
        <v>-42.769999999999982</v>
      </c>
      <c r="D3">
        <f>B3/B2-1</f>
        <v>-2.4874233039634763E-2</v>
      </c>
    </row>
    <row r="4" spans="1:4" x14ac:dyDescent="0.2">
      <c r="A4" t="s">
        <v>5</v>
      </c>
      <c r="B4" s="3">
        <v>1663.5</v>
      </c>
      <c r="C4" s="3">
        <f t="shared" ref="C4:C67" si="0">B4-B3</f>
        <v>-13.180000000000064</v>
      </c>
      <c r="D4">
        <f t="shared" ref="D4:D67" si="1">B4/B3-1</f>
        <v>-7.8607724789465649E-3</v>
      </c>
    </row>
    <row r="5" spans="1:4" x14ac:dyDescent="0.2">
      <c r="A5" t="s">
        <v>6</v>
      </c>
      <c r="B5" s="3">
        <v>1631</v>
      </c>
      <c r="C5" s="3">
        <f t="shared" si="0"/>
        <v>-32.5</v>
      </c>
      <c r="D5">
        <f t="shared" si="1"/>
        <v>-1.9537120529005136E-2</v>
      </c>
    </row>
    <row r="6" spans="1:4" x14ac:dyDescent="0.2">
      <c r="A6" t="s">
        <v>7</v>
      </c>
      <c r="B6" s="3">
        <v>1593.1</v>
      </c>
      <c r="C6" s="3">
        <f t="shared" si="0"/>
        <v>-37.900000000000091</v>
      </c>
      <c r="D6">
        <f t="shared" si="1"/>
        <v>-2.3237277743715534E-2</v>
      </c>
    </row>
    <row r="7" spans="1:4" x14ac:dyDescent="0.2">
      <c r="A7" t="s">
        <v>8</v>
      </c>
      <c r="B7" s="3">
        <v>1495.12</v>
      </c>
      <c r="C7" s="3">
        <f t="shared" si="0"/>
        <v>-97.980000000000018</v>
      </c>
      <c r="D7">
        <f t="shared" si="1"/>
        <v>-6.1502730525390792E-2</v>
      </c>
    </row>
    <row r="8" spans="1:4" x14ac:dyDescent="0.2">
      <c r="A8" t="s">
        <v>9</v>
      </c>
      <c r="B8" s="3">
        <v>1409.85</v>
      </c>
      <c r="C8" s="3">
        <f t="shared" si="0"/>
        <v>-85.269999999999982</v>
      </c>
      <c r="D8">
        <f t="shared" si="1"/>
        <v>-5.7032211461287341E-2</v>
      </c>
    </row>
    <row r="9" spans="1:4" x14ac:dyDescent="0.2">
      <c r="A9" t="s">
        <v>10</v>
      </c>
      <c r="B9" s="3">
        <v>1316.12</v>
      </c>
      <c r="C9" s="3">
        <f t="shared" si="0"/>
        <v>-93.730000000000018</v>
      </c>
      <c r="D9">
        <f t="shared" si="1"/>
        <v>-6.6482249884739497E-2</v>
      </c>
    </row>
    <row r="10" spans="1:4" x14ac:dyDescent="0.2">
      <c r="A10" t="s">
        <v>11</v>
      </c>
      <c r="B10" s="3">
        <v>1279.81</v>
      </c>
      <c r="C10" s="3">
        <f t="shared" si="0"/>
        <v>-36.309999999999945</v>
      </c>
      <c r="D10">
        <f t="shared" si="1"/>
        <v>-2.7588669726164694E-2</v>
      </c>
    </row>
    <row r="11" spans="1:4" x14ac:dyDescent="0.2">
      <c r="A11" t="s">
        <v>12</v>
      </c>
      <c r="B11" s="3">
        <v>1334.12</v>
      </c>
      <c r="C11" s="3">
        <f t="shared" si="0"/>
        <v>54.309999999999945</v>
      </c>
      <c r="D11">
        <f t="shared" si="1"/>
        <v>4.2435986591759622E-2</v>
      </c>
    </row>
    <row r="12" spans="1:4" x14ac:dyDescent="0.2">
      <c r="A12" t="s">
        <v>13</v>
      </c>
      <c r="B12" s="3">
        <v>1348.93</v>
      </c>
      <c r="C12" s="3">
        <f t="shared" si="0"/>
        <v>14.810000000000173</v>
      </c>
      <c r="D12">
        <f t="shared" si="1"/>
        <v>1.1100950439240975E-2</v>
      </c>
    </row>
    <row r="13" spans="1:4" x14ac:dyDescent="0.2">
      <c r="A13" t="s">
        <v>14</v>
      </c>
      <c r="B13" s="3">
        <v>1307.6600000000001</v>
      </c>
      <c r="C13" s="3">
        <f t="shared" si="0"/>
        <v>-41.269999999999982</v>
      </c>
      <c r="D13">
        <f t="shared" si="1"/>
        <v>-3.0594619439111015E-2</v>
      </c>
    </row>
    <row r="14" spans="1:4" x14ac:dyDescent="0.2">
      <c r="A14" t="s">
        <v>15</v>
      </c>
      <c r="B14" s="3">
        <v>1275.75</v>
      </c>
      <c r="C14" s="3">
        <f t="shared" si="0"/>
        <v>-31.910000000000082</v>
      </c>
      <c r="D14">
        <f t="shared" si="1"/>
        <v>-2.4402367587905149E-2</v>
      </c>
    </row>
    <row r="15" spans="1:4" x14ac:dyDescent="0.2">
      <c r="A15" t="s">
        <v>16</v>
      </c>
      <c r="B15" s="3">
        <v>1218.76</v>
      </c>
      <c r="C15" s="3">
        <f t="shared" si="0"/>
        <v>-56.990000000000009</v>
      </c>
      <c r="D15">
        <f t="shared" si="1"/>
        <v>-4.4671761708798718E-2</v>
      </c>
    </row>
    <row r="16" spans="1:4" x14ac:dyDescent="0.2">
      <c r="A16" t="s">
        <v>17</v>
      </c>
      <c r="B16" s="3">
        <v>1249.3499999999999</v>
      </c>
      <c r="C16" s="3">
        <f t="shared" si="0"/>
        <v>30.589999999999918</v>
      </c>
      <c r="D16">
        <f t="shared" si="1"/>
        <v>2.5099281236666604E-2</v>
      </c>
    </row>
    <row r="17" spans="1:4" x14ac:dyDescent="0.2">
      <c r="A17" t="s">
        <v>18</v>
      </c>
      <c r="B17" s="3">
        <v>1307.25</v>
      </c>
      <c r="C17" s="3">
        <f t="shared" si="0"/>
        <v>57.900000000000091</v>
      </c>
      <c r="D17">
        <f t="shared" si="1"/>
        <v>4.6344098931444533E-2</v>
      </c>
    </row>
    <row r="18" spans="1:4" x14ac:dyDescent="0.2">
      <c r="A18" t="s">
        <v>19</v>
      </c>
      <c r="B18" s="3">
        <v>1337.75</v>
      </c>
      <c r="C18" s="3">
        <f t="shared" si="0"/>
        <v>30.5</v>
      </c>
      <c r="D18">
        <f t="shared" si="1"/>
        <v>2.3331420921782309E-2</v>
      </c>
    </row>
    <row r="19" spans="1:4" x14ac:dyDescent="0.2">
      <c r="A19" t="s">
        <v>20</v>
      </c>
      <c r="B19" s="3">
        <v>1303.8699999999999</v>
      </c>
      <c r="C19" s="3">
        <f t="shared" si="0"/>
        <v>-33.880000000000109</v>
      </c>
      <c r="D19">
        <f t="shared" si="1"/>
        <v>-2.5326107269669329E-2</v>
      </c>
    </row>
    <row r="20" spans="1:4" x14ac:dyDescent="0.2">
      <c r="A20" t="s">
        <v>21</v>
      </c>
      <c r="B20" s="3">
        <v>1281.2</v>
      </c>
      <c r="C20" s="3">
        <f t="shared" si="0"/>
        <v>-22.669999999999845</v>
      </c>
      <c r="D20">
        <f t="shared" si="1"/>
        <v>-1.7386702662075093E-2</v>
      </c>
    </row>
    <row r="21" spans="1:4" x14ac:dyDescent="0.2">
      <c r="A21" t="s">
        <v>22</v>
      </c>
      <c r="B21" s="3">
        <v>1287.6199999999999</v>
      </c>
      <c r="C21" s="3">
        <f t="shared" si="0"/>
        <v>6.4199999999998454</v>
      </c>
      <c r="D21">
        <f t="shared" si="1"/>
        <v>5.0109272556977391E-3</v>
      </c>
    </row>
    <row r="22" spans="1:4" x14ac:dyDescent="0.2">
      <c r="A22" t="s">
        <v>23</v>
      </c>
      <c r="B22" s="3">
        <v>1314.06</v>
      </c>
      <c r="C22" s="3">
        <f t="shared" si="0"/>
        <v>26.440000000000055</v>
      </c>
      <c r="D22">
        <f t="shared" si="1"/>
        <v>2.0534008480763033E-2</v>
      </c>
    </row>
    <row r="23" spans="1:4" x14ac:dyDescent="0.2">
      <c r="A23" t="s">
        <v>24</v>
      </c>
      <c r="B23" s="3">
        <v>1292</v>
      </c>
      <c r="C23" s="3">
        <f t="shared" si="0"/>
        <v>-22.059999999999945</v>
      </c>
      <c r="D23">
        <f t="shared" si="1"/>
        <v>-1.6787665707806321E-2</v>
      </c>
    </row>
    <row r="24" spans="1:4" x14ac:dyDescent="0.2">
      <c r="A24" t="s">
        <v>25</v>
      </c>
      <c r="B24" s="3">
        <v>1232.75</v>
      </c>
      <c r="C24" s="3">
        <f t="shared" si="0"/>
        <v>-59.25</v>
      </c>
      <c r="D24">
        <f t="shared" si="1"/>
        <v>-4.5859133126935014E-2</v>
      </c>
    </row>
    <row r="25" spans="1:4" x14ac:dyDescent="0.2">
      <c r="A25" t="s">
        <v>26</v>
      </c>
      <c r="B25" s="3">
        <v>1209.05</v>
      </c>
      <c r="C25" s="3">
        <f t="shared" si="0"/>
        <v>-23.700000000000045</v>
      </c>
      <c r="D25">
        <f t="shared" si="1"/>
        <v>-1.9225309267897006E-2</v>
      </c>
    </row>
    <row r="26" spans="1:4" x14ac:dyDescent="0.2">
      <c r="A26" t="s">
        <v>27</v>
      </c>
      <c r="B26" s="3">
        <v>1177.5</v>
      </c>
      <c r="C26" s="3">
        <f t="shared" si="0"/>
        <v>-31.549999999999955</v>
      </c>
      <c r="D26">
        <f t="shared" si="1"/>
        <v>-2.6094867871469307E-2</v>
      </c>
    </row>
    <row r="27" spans="1:4" x14ac:dyDescent="0.2">
      <c r="A27" t="s">
        <v>28</v>
      </c>
      <c r="B27" s="3">
        <v>1195.56</v>
      </c>
      <c r="C27" s="3">
        <f t="shared" si="0"/>
        <v>18.059999999999945</v>
      </c>
      <c r="D27">
        <f t="shared" si="1"/>
        <v>1.5337579617834329E-2</v>
      </c>
    </row>
    <row r="28" spans="1:4" x14ac:dyDescent="0.2">
      <c r="A28" t="s">
        <v>29</v>
      </c>
      <c r="B28" s="3">
        <v>1244.45</v>
      </c>
      <c r="C28" s="3">
        <f t="shared" si="0"/>
        <v>48.8900000000001</v>
      </c>
      <c r="D28">
        <f t="shared" si="1"/>
        <v>4.0892970658101824E-2</v>
      </c>
    </row>
    <row r="29" spans="1:4" x14ac:dyDescent="0.2">
      <c r="A29" t="s">
        <v>30</v>
      </c>
      <c r="B29" s="3">
        <v>1223.93</v>
      </c>
      <c r="C29" s="3">
        <f t="shared" si="0"/>
        <v>-20.519999999999982</v>
      </c>
      <c r="D29">
        <f t="shared" si="1"/>
        <v>-1.6489212101731709E-2</v>
      </c>
    </row>
    <row r="30" spans="1:4" x14ac:dyDescent="0.2">
      <c r="A30" t="s">
        <v>31</v>
      </c>
      <c r="B30" s="3">
        <v>1176.6500000000001</v>
      </c>
      <c r="C30" s="3">
        <f t="shared" si="0"/>
        <v>-47.279999999999973</v>
      </c>
      <c r="D30">
        <f t="shared" si="1"/>
        <v>-3.862966019298486E-2</v>
      </c>
    </row>
    <row r="31" spans="1:4" x14ac:dyDescent="0.2">
      <c r="A31" t="s">
        <v>32</v>
      </c>
      <c r="B31" s="3">
        <v>1198.05</v>
      </c>
      <c r="C31" s="3">
        <f t="shared" si="0"/>
        <v>21.399999999999864</v>
      </c>
      <c r="D31">
        <f t="shared" si="1"/>
        <v>1.8187226447966554E-2</v>
      </c>
    </row>
    <row r="32" spans="1:4" x14ac:dyDescent="0.2">
      <c r="A32" t="s">
        <v>33</v>
      </c>
      <c r="B32" s="3">
        <v>1199.5899999999999</v>
      </c>
      <c r="C32" s="3">
        <f t="shared" si="0"/>
        <v>1.5399999999999636</v>
      </c>
      <c r="D32">
        <f t="shared" si="1"/>
        <v>1.285422144317927E-3</v>
      </c>
    </row>
    <row r="33" spans="1:4" x14ac:dyDescent="0.2">
      <c r="A33" t="s">
        <v>34</v>
      </c>
      <c r="B33" s="3">
        <v>1180.32</v>
      </c>
      <c r="C33" s="3">
        <f t="shared" si="0"/>
        <v>-19.269999999999982</v>
      </c>
      <c r="D33">
        <f t="shared" si="1"/>
        <v>-1.6063821805783585E-2</v>
      </c>
    </row>
    <row r="34" spans="1:4" x14ac:dyDescent="0.2">
      <c r="A34" t="s">
        <v>35</v>
      </c>
      <c r="B34" s="3">
        <v>1127.8499999999999</v>
      </c>
      <c r="C34" s="3">
        <f t="shared" si="0"/>
        <v>-52.470000000000027</v>
      </c>
      <c r="D34">
        <f t="shared" si="1"/>
        <v>-4.4454046360309141E-2</v>
      </c>
    </row>
    <row r="35" spans="1:4" x14ac:dyDescent="0.2">
      <c r="A35" t="s">
        <v>36</v>
      </c>
      <c r="B35" s="3">
        <v>1120.73</v>
      </c>
      <c r="C35" s="3">
        <f t="shared" si="0"/>
        <v>-7.1199999999998909</v>
      </c>
      <c r="D35">
        <f t="shared" si="1"/>
        <v>-6.3128962184686443E-3</v>
      </c>
    </row>
    <row r="36" spans="1:4" x14ac:dyDescent="0.2">
      <c r="A36" t="s">
        <v>37</v>
      </c>
      <c r="B36" s="3">
        <v>1122.83</v>
      </c>
      <c r="C36" s="3">
        <f t="shared" si="0"/>
        <v>2.0999999999999091</v>
      </c>
      <c r="D36">
        <f t="shared" si="1"/>
        <v>1.8737786978129112E-3</v>
      </c>
    </row>
    <row r="37" spans="1:4" x14ac:dyDescent="0.2">
      <c r="A37" t="s">
        <v>38</v>
      </c>
      <c r="B37" s="3">
        <v>1155.3499999999999</v>
      </c>
      <c r="C37" s="3">
        <f t="shared" si="0"/>
        <v>32.519999999999982</v>
      </c>
      <c r="D37">
        <f t="shared" si="1"/>
        <v>2.8962532173169464E-2</v>
      </c>
    </row>
    <row r="38" spans="1:4" x14ac:dyDescent="0.2">
      <c r="A38" t="s">
        <v>39</v>
      </c>
      <c r="B38" s="3">
        <v>1077.3800000000001</v>
      </c>
      <c r="C38" s="3">
        <f t="shared" si="0"/>
        <v>-77.9699999999998</v>
      </c>
      <c r="D38">
        <f t="shared" si="1"/>
        <v>-6.7486043190374989E-2</v>
      </c>
    </row>
    <row r="39" spans="1:4" x14ac:dyDescent="0.2">
      <c r="A39" t="s">
        <v>40</v>
      </c>
      <c r="B39" s="3">
        <v>1070.8499999999999</v>
      </c>
      <c r="C39" s="3">
        <f t="shared" si="0"/>
        <v>-6.5300000000002001</v>
      </c>
      <c r="D39">
        <f t="shared" si="1"/>
        <v>-6.0609998329281822E-3</v>
      </c>
    </row>
    <row r="40" spans="1:4" x14ac:dyDescent="0.2">
      <c r="A40" t="s">
        <v>41</v>
      </c>
      <c r="B40" s="3">
        <v>1100.9100000000001</v>
      </c>
      <c r="C40" s="3">
        <f t="shared" si="0"/>
        <v>30.060000000000173</v>
      </c>
      <c r="D40">
        <f t="shared" si="1"/>
        <v>2.8071158425549969E-2</v>
      </c>
    </row>
    <row r="41" spans="1:4" x14ac:dyDescent="0.2">
      <c r="A41" t="s">
        <v>42</v>
      </c>
      <c r="B41" s="3">
        <v>1211.93</v>
      </c>
      <c r="C41" s="3">
        <f t="shared" si="0"/>
        <v>111.01999999999998</v>
      </c>
      <c r="D41">
        <f t="shared" si="1"/>
        <v>0.1008438473626363</v>
      </c>
    </row>
    <row r="42" spans="1:4" x14ac:dyDescent="0.2">
      <c r="A42" t="s">
        <v>43</v>
      </c>
      <c r="B42" s="3">
        <v>1254.46</v>
      </c>
      <c r="C42" s="3">
        <f t="shared" si="0"/>
        <v>42.529999999999973</v>
      </c>
      <c r="D42">
        <f t="shared" si="1"/>
        <v>3.5092785886973621E-2</v>
      </c>
    </row>
    <row r="43" spans="1:4" x14ac:dyDescent="0.2">
      <c r="A43" t="s">
        <v>44</v>
      </c>
      <c r="B43" s="3">
        <v>1241.82</v>
      </c>
      <c r="C43" s="3">
        <f t="shared" si="0"/>
        <v>-12.6400000000001</v>
      </c>
      <c r="D43">
        <f t="shared" si="1"/>
        <v>-1.007604865838696E-2</v>
      </c>
    </row>
    <row r="44" spans="1:4" x14ac:dyDescent="0.2">
      <c r="A44" t="s">
        <v>45</v>
      </c>
      <c r="B44" s="3">
        <v>1256.33</v>
      </c>
      <c r="C44" s="3">
        <f t="shared" si="0"/>
        <v>14.509999999999991</v>
      </c>
      <c r="D44">
        <f t="shared" si="1"/>
        <v>1.1684463126701017E-2</v>
      </c>
    </row>
    <row r="45" spans="1:4" x14ac:dyDescent="0.2">
      <c r="A45" t="s">
        <v>46</v>
      </c>
      <c r="B45" s="3">
        <v>1280.55</v>
      </c>
      <c r="C45" s="3">
        <f t="shared" si="0"/>
        <v>24.220000000000027</v>
      </c>
      <c r="D45">
        <f t="shared" si="1"/>
        <v>1.9278374312481583E-2</v>
      </c>
    </row>
    <row r="46" spans="1:4" x14ac:dyDescent="0.2">
      <c r="A46" t="s">
        <v>47</v>
      </c>
      <c r="B46" s="3">
        <v>1336.8</v>
      </c>
      <c r="C46" s="3">
        <f t="shared" si="0"/>
        <v>56.25</v>
      </c>
      <c r="D46">
        <f t="shared" si="1"/>
        <v>4.3926437858732514E-2</v>
      </c>
    </row>
    <row r="47" spans="1:4" x14ac:dyDescent="0.2">
      <c r="A47" t="s">
        <v>48</v>
      </c>
      <c r="B47" s="3">
        <v>1339.43</v>
      </c>
      <c r="C47" s="3">
        <f t="shared" si="0"/>
        <v>2.6300000000001091</v>
      </c>
      <c r="D47">
        <f t="shared" si="1"/>
        <v>1.96738479952141E-3</v>
      </c>
    </row>
    <row r="48" spans="1:4" x14ac:dyDescent="0.2">
      <c r="A48" t="s">
        <v>49</v>
      </c>
      <c r="B48" s="3">
        <v>1325.01</v>
      </c>
      <c r="C48" s="3">
        <f t="shared" si="0"/>
        <v>-14.420000000000073</v>
      </c>
      <c r="D48">
        <f t="shared" si="1"/>
        <v>-1.0765773500668208E-2</v>
      </c>
    </row>
    <row r="49" spans="1:4" x14ac:dyDescent="0.2">
      <c r="A49" t="s">
        <v>50</v>
      </c>
      <c r="B49" s="3">
        <v>1262.3800000000001</v>
      </c>
      <c r="C49" s="3">
        <f t="shared" si="0"/>
        <v>-62.629999999999882</v>
      </c>
      <c r="D49">
        <f t="shared" si="1"/>
        <v>-4.7267567791941079E-2</v>
      </c>
    </row>
    <row r="50" spans="1:4" x14ac:dyDescent="0.2">
      <c r="A50" t="s">
        <v>51</v>
      </c>
      <c r="B50" s="3">
        <v>1234.48</v>
      </c>
      <c r="C50" s="3">
        <f t="shared" si="0"/>
        <v>-27.900000000000091</v>
      </c>
      <c r="D50">
        <f t="shared" si="1"/>
        <v>-2.2101110600611595E-2</v>
      </c>
    </row>
    <row r="51" spans="1:4" x14ac:dyDescent="0.2">
      <c r="A51" t="s">
        <v>52</v>
      </c>
      <c r="B51" s="3">
        <v>1149.51</v>
      </c>
      <c r="C51" s="3">
        <f t="shared" si="0"/>
        <v>-84.970000000000027</v>
      </c>
      <c r="D51">
        <f t="shared" si="1"/>
        <v>-6.8830600738772674E-2</v>
      </c>
    </row>
    <row r="52" spans="1:4" x14ac:dyDescent="0.2">
      <c r="A52" t="s">
        <v>53</v>
      </c>
      <c r="B52" s="3">
        <v>1187.9000000000001</v>
      </c>
      <c r="C52" s="3">
        <f t="shared" si="0"/>
        <v>38.3900000000001</v>
      </c>
      <c r="D52">
        <f t="shared" si="1"/>
        <v>3.3396838652991256E-2</v>
      </c>
    </row>
    <row r="53" spans="1:4" x14ac:dyDescent="0.2">
      <c r="A53" t="s">
        <v>54</v>
      </c>
      <c r="B53" s="3">
        <v>1234.77</v>
      </c>
      <c r="C53" s="3">
        <f t="shared" si="0"/>
        <v>46.869999999999891</v>
      </c>
      <c r="D53">
        <f t="shared" si="1"/>
        <v>3.9456183180402338E-2</v>
      </c>
    </row>
    <row r="54" spans="1:4" x14ac:dyDescent="0.2">
      <c r="A54" t="s">
        <v>55</v>
      </c>
      <c r="B54" s="3">
        <v>1230.22</v>
      </c>
      <c r="C54" s="3">
        <f t="shared" si="0"/>
        <v>-4.5499999999999545</v>
      </c>
      <c r="D54">
        <f t="shared" si="1"/>
        <v>-3.684896782396696E-3</v>
      </c>
    </row>
    <row r="55" spans="1:4" x14ac:dyDescent="0.2">
      <c r="A55" t="s">
        <v>56</v>
      </c>
      <c r="B55" s="3">
        <v>1274.07</v>
      </c>
      <c r="C55" s="3">
        <f t="shared" si="0"/>
        <v>43.849999999999909</v>
      </c>
      <c r="D55">
        <f t="shared" si="1"/>
        <v>3.5644031148900135E-2</v>
      </c>
    </row>
    <row r="56" spans="1:4" x14ac:dyDescent="0.2">
      <c r="A56" t="s">
        <v>57</v>
      </c>
      <c r="B56" s="3">
        <v>1244.08</v>
      </c>
      <c r="C56" s="3">
        <f t="shared" si="0"/>
        <v>-29.990000000000009</v>
      </c>
      <c r="D56">
        <f t="shared" si="1"/>
        <v>-2.3538738059918241E-2</v>
      </c>
    </row>
    <row r="57" spans="1:4" x14ac:dyDescent="0.2">
      <c r="A57" t="s">
        <v>58</v>
      </c>
      <c r="B57" s="3">
        <v>1258.97</v>
      </c>
      <c r="C57" s="3">
        <f t="shared" si="0"/>
        <v>14.8900000000001</v>
      </c>
      <c r="D57">
        <f t="shared" si="1"/>
        <v>1.1968683685936732E-2</v>
      </c>
    </row>
    <row r="58" spans="1:4" x14ac:dyDescent="0.2">
      <c r="A58" t="s">
        <v>59</v>
      </c>
      <c r="B58" s="3">
        <v>1239.8499999999999</v>
      </c>
      <c r="C58" s="3">
        <f t="shared" si="0"/>
        <v>-19.120000000000118</v>
      </c>
      <c r="D58">
        <f t="shared" si="1"/>
        <v>-1.518701795912536E-2</v>
      </c>
    </row>
    <row r="59" spans="1:4" x14ac:dyDescent="0.2">
      <c r="A59" t="s">
        <v>60</v>
      </c>
      <c r="B59" s="3">
        <v>1281.22</v>
      </c>
      <c r="C59" s="3">
        <f t="shared" si="0"/>
        <v>41.370000000000118</v>
      </c>
      <c r="D59">
        <f t="shared" si="1"/>
        <v>3.3366939549139163E-2</v>
      </c>
    </row>
    <row r="60" spans="1:4" x14ac:dyDescent="0.2">
      <c r="A60" t="s">
        <v>61</v>
      </c>
      <c r="B60" s="3">
        <v>1311.75</v>
      </c>
      <c r="C60" s="3">
        <f t="shared" si="0"/>
        <v>30.529999999999973</v>
      </c>
      <c r="D60">
        <f t="shared" si="1"/>
        <v>2.3828850626746334E-2</v>
      </c>
    </row>
    <row r="61" spans="1:4" x14ac:dyDescent="0.2">
      <c r="A61" t="s">
        <v>62</v>
      </c>
      <c r="B61" s="3">
        <v>1277.26</v>
      </c>
      <c r="C61" s="3">
        <f t="shared" si="0"/>
        <v>-34.490000000000009</v>
      </c>
      <c r="D61">
        <f t="shared" si="1"/>
        <v>-2.6293119878025517E-2</v>
      </c>
    </row>
    <row r="62" spans="1:4" x14ac:dyDescent="0.2">
      <c r="A62" t="s">
        <v>63</v>
      </c>
      <c r="B62" s="3">
        <v>1281.58</v>
      </c>
      <c r="C62" s="3">
        <f t="shared" si="0"/>
        <v>4.3199999999999363</v>
      </c>
      <c r="D62">
        <f t="shared" si="1"/>
        <v>3.382240107730583E-3</v>
      </c>
    </row>
    <row r="63" spans="1:4" x14ac:dyDescent="0.2">
      <c r="A63" t="s">
        <v>64</v>
      </c>
      <c r="B63" s="3">
        <v>1270.8499999999999</v>
      </c>
      <c r="C63" s="3">
        <f t="shared" si="0"/>
        <v>-10.730000000000018</v>
      </c>
      <c r="D63">
        <f t="shared" si="1"/>
        <v>-8.3724777228109115E-3</v>
      </c>
    </row>
    <row r="64" spans="1:4" x14ac:dyDescent="0.2">
      <c r="A64" t="s">
        <v>65</v>
      </c>
      <c r="B64" s="3">
        <v>1333.01</v>
      </c>
      <c r="C64" s="3">
        <f t="shared" si="0"/>
        <v>62.160000000000082</v>
      </c>
      <c r="D64">
        <f t="shared" si="1"/>
        <v>4.8912145414486519E-2</v>
      </c>
    </row>
    <row r="65" spans="1:4" x14ac:dyDescent="0.2">
      <c r="A65" t="s">
        <v>66</v>
      </c>
      <c r="B65" s="3">
        <v>1331.32</v>
      </c>
      <c r="C65" s="3">
        <f t="shared" si="0"/>
        <v>-1.6900000000000546</v>
      </c>
      <c r="D65">
        <f t="shared" si="1"/>
        <v>-1.2678074433050135E-3</v>
      </c>
    </row>
    <row r="66" spans="1:4" x14ac:dyDescent="0.2">
      <c r="A66" t="s">
        <v>67</v>
      </c>
      <c r="B66" s="3">
        <v>1324.69</v>
      </c>
      <c r="C66" s="3">
        <f t="shared" si="0"/>
        <v>-6.6299999999998818</v>
      </c>
      <c r="D66">
        <f t="shared" si="1"/>
        <v>-4.9800198299431164E-3</v>
      </c>
    </row>
    <row r="67" spans="1:4" x14ac:dyDescent="0.2">
      <c r="A67" t="s">
        <v>68</v>
      </c>
      <c r="B67" s="3">
        <v>1333.28</v>
      </c>
      <c r="C67" s="3">
        <f t="shared" si="0"/>
        <v>8.5899999999999181</v>
      </c>
      <c r="D67">
        <f t="shared" si="1"/>
        <v>6.4845360046501543E-3</v>
      </c>
    </row>
    <row r="68" spans="1:4" x14ac:dyDescent="0.2">
      <c r="A68" t="s">
        <v>69</v>
      </c>
      <c r="B68" s="3">
        <v>1306.3800000000001</v>
      </c>
      <c r="C68" s="3">
        <f t="shared" ref="C68:C131" si="2">B68-B67</f>
        <v>-26.899999999999864</v>
      </c>
      <c r="D68">
        <f t="shared" ref="D68:D131" si="3">B68/B67-1</f>
        <v>-2.0175807032281168E-2</v>
      </c>
    </row>
    <row r="69" spans="1:4" x14ac:dyDescent="0.2">
      <c r="A69" t="s">
        <v>70</v>
      </c>
      <c r="B69" s="3">
        <v>1278.5</v>
      </c>
      <c r="C69" s="3">
        <f t="shared" si="2"/>
        <v>-27.880000000000109</v>
      </c>
      <c r="D69">
        <f t="shared" si="3"/>
        <v>-2.1341416739386831E-2</v>
      </c>
    </row>
    <row r="70" spans="1:4" x14ac:dyDescent="0.2">
      <c r="A70" t="s">
        <v>71</v>
      </c>
      <c r="B70" s="3">
        <v>1237.43</v>
      </c>
      <c r="C70" s="3">
        <f t="shared" si="2"/>
        <v>-41.069999999999936</v>
      </c>
      <c r="D70">
        <f t="shared" si="3"/>
        <v>-3.2123582323034805E-2</v>
      </c>
    </row>
    <row r="71" spans="1:4" x14ac:dyDescent="0.2">
      <c r="A71" t="s">
        <v>72</v>
      </c>
      <c r="B71" s="3">
        <v>1202.8800000000001</v>
      </c>
      <c r="C71" s="3">
        <f t="shared" si="2"/>
        <v>-34.549999999999955</v>
      </c>
      <c r="D71">
        <f t="shared" si="3"/>
        <v>-2.792077127595094E-2</v>
      </c>
    </row>
    <row r="72" spans="1:4" x14ac:dyDescent="0.2">
      <c r="A72" t="s">
        <v>73</v>
      </c>
      <c r="B72" s="3">
        <v>1196.7</v>
      </c>
      <c r="C72" s="3">
        <f t="shared" si="2"/>
        <v>-6.1800000000000637</v>
      </c>
      <c r="D72">
        <f t="shared" si="3"/>
        <v>-5.1376695929769012E-3</v>
      </c>
    </row>
    <row r="73" spans="1:4" x14ac:dyDescent="0.2">
      <c r="A73" t="s">
        <v>74</v>
      </c>
      <c r="B73" s="3">
        <v>1221.31</v>
      </c>
      <c r="C73" s="3">
        <f t="shared" si="2"/>
        <v>24.6099999999999</v>
      </c>
      <c r="D73">
        <f t="shared" si="3"/>
        <v>2.0564886771956115E-2</v>
      </c>
    </row>
    <row r="74" spans="1:4" x14ac:dyDescent="0.2">
      <c r="A74" t="s">
        <v>75</v>
      </c>
      <c r="B74" s="3">
        <v>1221.42</v>
      </c>
      <c r="C74" s="3">
        <f t="shared" si="2"/>
        <v>0.11000000000012733</v>
      </c>
      <c r="D74">
        <f t="shared" si="3"/>
        <v>9.0067222900058752E-5</v>
      </c>
    </row>
    <row r="75" spans="1:4" x14ac:dyDescent="0.2">
      <c r="A75" t="s">
        <v>76</v>
      </c>
      <c r="B75" s="3">
        <v>1253.95</v>
      </c>
      <c r="C75" s="3">
        <f t="shared" si="2"/>
        <v>32.529999999999973</v>
      </c>
      <c r="D75">
        <f t="shared" si="3"/>
        <v>2.6632935435804139E-2</v>
      </c>
    </row>
    <row r="76" spans="1:4" x14ac:dyDescent="0.2">
      <c r="A76" t="s">
        <v>77</v>
      </c>
      <c r="B76" s="3">
        <v>1286.73</v>
      </c>
      <c r="C76" s="3">
        <f t="shared" si="2"/>
        <v>32.779999999999973</v>
      </c>
      <c r="D76">
        <f t="shared" si="3"/>
        <v>2.6141393197495866E-2</v>
      </c>
    </row>
    <row r="77" spans="1:4" x14ac:dyDescent="0.2">
      <c r="A77" t="s">
        <v>78</v>
      </c>
      <c r="B77" s="3">
        <v>1319.78</v>
      </c>
      <c r="C77" s="3">
        <f t="shared" si="2"/>
        <v>33.049999999999955</v>
      </c>
      <c r="D77">
        <f t="shared" si="3"/>
        <v>2.5685264196839919E-2</v>
      </c>
    </row>
    <row r="78" spans="1:4" x14ac:dyDescent="0.2">
      <c r="A78" t="s">
        <v>79</v>
      </c>
      <c r="B78" s="3">
        <v>1303.78</v>
      </c>
      <c r="C78" s="3">
        <f t="shared" si="2"/>
        <v>-16</v>
      </c>
      <c r="D78">
        <f t="shared" si="3"/>
        <v>-1.2123232659988825E-2</v>
      </c>
    </row>
    <row r="79" spans="1:4" x14ac:dyDescent="0.2">
      <c r="A79" t="s">
        <v>80</v>
      </c>
      <c r="B79" s="3">
        <v>1285.6600000000001</v>
      </c>
      <c r="C79" s="3">
        <f t="shared" si="2"/>
        <v>-18.119999999999891</v>
      </c>
      <c r="D79">
        <f t="shared" si="3"/>
        <v>-1.3898050284557151E-2</v>
      </c>
    </row>
    <row r="80" spans="1:4" x14ac:dyDescent="0.2">
      <c r="A80" t="s">
        <v>81</v>
      </c>
      <c r="B80" s="3">
        <v>1282.23</v>
      </c>
      <c r="C80" s="3">
        <f t="shared" si="2"/>
        <v>-3.4300000000000637</v>
      </c>
      <c r="D80">
        <f t="shared" si="3"/>
        <v>-2.6678904220400756E-3</v>
      </c>
    </row>
    <row r="81" spans="1:4" x14ac:dyDescent="0.2">
      <c r="A81" t="s">
        <v>82</v>
      </c>
      <c r="B81" s="3">
        <v>1385.8</v>
      </c>
      <c r="C81" s="3">
        <f t="shared" si="2"/>
        <v>103.56999999999994</v>
      </c>
      <c r="D81">
        <f t="shared" si="3"/>
        <v>8.0773340196376608E-2</v>
      </c>
    </row>
    <row r="82" spans="1:4" x14ac:dyDescent="0.2">
      <c r="A82" t="s">
        <v>83</v>
      </c>
      <c r="B82" s="3">
        <v>1414.08</v>
      </c>
      <c r="C82" s="3">
        <f t="shared" si="2"/>
        <v>28.279999999999973</v>
      </c>
      <c r="D82">
        <f t="shared" si="3"/>
        <v>2.0406985134939992E-2</v>
      </c>
    </row>
    <row r="83" spans="1:4" x14ac:dyDescent="0.2">
      <c r="A83" t="s">
        <v>84</v>
      </c>
      <c r="B83" s="3">
        <v>1489.62</v>
      </c>
      <c r="C83" s="3">
        <f t="shared" si="2"/>
        <v>75.539999999999964</v>
      </c>
      <c r="D83">
        <f t="shared" si="3"/>
        <v>5.341989137813985E-2</v>
      </c>
    </row>
    <row r="84" spans="1:4" x14ac:dyDescent="0.2">
      <c r="A84" t="s">
        <v>85</v>
      </c>
      <c r="B84" s="3">
        <v>1504.65</v>
      </c>
      <c r="C84" s="3">
        <f t="shared" si="2"/>
        <v>15.0300000000002</v>
      </c>
      <c r="D84">
        <f t="shared" si="3"/>
        <v>1.0089821565231638E-2</v>
      </c>
    </row>
    <row r="85" spans="1:4" x14ac:dyDescent="0.2">
      <c r="A85" t="s">
        <v>86</v>
      </c>
      <c r="B85" s="3">
        <v>1495.43</v>
      </c>
      <c r="C85" s="3">
        <f t="shared" si="2"/>
        <v>-9.2200000000000273</v>
      </c>
      <c r="D85">
        <f t="shared" si="3"/>
        <v>-6.1276708869172358E-3</v>
      </c>
    </row>
    <row r="86" spans="1:4" x14ac:dyDescent="0.2">
      <c r="A86" t="s">
        <v>87</v>
      </c>
      <c r="B86" s="3">
        <v>1472.89</v>
      </c>
      <c r="C86" s="3">
        <f t="shared" si="2"/>
        <v>-22.539999999999964</v>
      </c>
      <c r="D86">
        <f t="shared" si="3"/>
        <v>-1.5072587817550831E-2</v>
      </c>
    </row>
    <row r="87" spans="1:4" x14ac:dyDescent="0.2">
      <c r="A87" t="s">
        <v>88</v>
      </c>
      <c r="B87" s="3">
        <v>1479.18</v>
      </c>
      <c r="C87" s="3">
        <f t="shared" si="2"/>
        <v>6.2899999999999636</v>
      </c>
      <c r="D87">
        <f t="shared" si="3"/>
        <v>4.2705157886875345E-3</v>
      </c>
    </row>
    <row r="88" spans="1:4" x14ac:dyDescent="0.2">
      <c r="A88" t="s">
        <v>89</v>
      </c>
      <c r="B88" s="3">
        <v>1561.69</v>
      </c>
      <c r="C88" s="3">
        <f t="shared" si="2"/>
        <v>82.509999999999991</v>
      </c>
      <c r="D88">
        <f t="shared" si="3"/>
        <v>5.5780905636906963E-2</v>
      </c>
    </row>
    <row r="89" spans="1:4" x14ac:dyDescent="0.2">
      <c r="A89" t="s">
        <v>90</v>
      </c>
      <c r="B89" s="3">
        <v>1601.8</v>
      </c>
      <c r="C89" s="3">
        <f t="shared" si="2"/>
        <v>40.1099999999999</v>
      </c>
      <c r="D89">
        <f t="shared" si="3"/>
        <v>2.5683714437564342E-2</v>
      </c>
    </row>
    <row r="90" spans="1:4" x14ac:dyDescent="0.2">
      <c r="A90" t="s">
        <v>91</v>
      </c>
      <c r="B90" s="3">
        <v>1621.58</v>
      </c>
      <c r="C90" s="3">
        <f t="shared" si="2"/>
        <v>19.779999999999973</v>
      </c>
      <c r="D90">
        <f t="shared" si="3"/>
        <v>1.2348607816206725E-2</v>
      </c>
    </row>
    <row r="91" spans="1:4" x14ac:dyDescent="0.2">
      <c r="A91" t="s">
        <v>92</v>
      </c>
      <c r="B91" s="3">
        <v>1679.92</v>
      </c>
      <c r="C91" s="3">
        <f t="shared" si="2"/>
        <v>58.340000000000146</v>
      </c>
      <c r="D91">
        <f t="shared" si="3"/>
        <v>3.5977256749589959E-2</v>
      </c>
    </row>
    <row r="92" spans="1:4" x14ac:dyDescent="0.2">
      <c r="A92" t="s">
        <v>93</v>
      </c>
      <c r="B92" s="3">
        <v>1724.1</v>
      </c>
      <c r="C92" s="3">
        <f t="shared" si="2"/>
        <v>44.179999999999836</v>
      </c>
      <c r="D92">
        <f t="shared" si="3"/>
        <v>2.6298871374827337E-2</v>
      </c>
    </row>
    <row r="93" spans="1:4" x14ac:dyDescent="0.2">
      <c r="A93" t="s">
        <v>94</v>
      </c>
      <c r="B93" s="3">
        <v>1724.82</v>
      </c>
      <c r="C93" s="3">
        <f t="shared" si="2"/>
        <v>0.72000000000002728</v>
      </c>
      <c r="D93">
        <f t="shared" si="3"/>
        <v>4.1760918740219033E-4</v>
      </c>
    </row>
    <row r="94" spans="1:4" x14ac:dyDescent="0.2">
      <c r="A94" t="s">
        <v>95</v>
      </c>
      <c r="B94" s="3">
        <v>1847.27</v>
      </c>
      <c r="C94" s="3">
        <f t="shared" si="2"/>
        <v>122.45000000000005</v>
      </c>
      <c r="D94">
        <f t="shared" si="3"/>
        <v>7.0992915202745754E-2</v>
      </c>
    </row>
    <row r="95" spans="1:4" x14ac:dyDescent="0.2">
      <c r="A95" t="s">
        <v>96</v>
      </c>
      <c r="B95" s="3">
        <v>1964.4</v>
      </c>
      <c r="C95" s="3">
        <f t="shared" si="2"/>
        <v>117.13000000000011</v>
      </c>
      <c r="D95">
        <f t="shared" si="3"/>
        <v>6.3407081801793996E-2</v>
      </c>
    </row>
    <row r="96" spans="1:4" x14ac:dyDescent="0.2">
      <c r="A96" t="s">
        <v>97</v>
      </c>
      <c r="B96" s="3">
        <v>1921.06</v>
      </c>
      <c r="C96" s="3">
        <f t="shared" si="2"/>
        <v>-43.340000000000146</v>
      </c>
      <c r="D96">
        <f t="shared" si="3"/>
        <v>-2.2062716351048728E-2</v>
      </c>
    </row>
    <row r="97" spans="1:4" x14ac:dyDescent="0.2">
      <c r="A97" t="s">
        <v>98</v>
      </c>
      <c r="B97" s="3">
        <v>1903.37</v>
      </c>
      <c r="C97" s="3">
        <f t="shared" si="2"/>
        <v>-17.690000000000055</v>
      </c>
      <c r="D97">
        <f t="shared" si="3"/>
        <v>-9.2084578305727804E-3</v>
      </c>
    </row>
    <row r="98" spans="1:4" x14ac:dyDescent="0.2">
      <c r="A98" t="s">
        <v>99</v>
      </c>
      <c r="B98" s="3">
        <v>1878.86</v>
      </c>
      <c r="C98" s="3">
        <f t="shared" si="2"/>
        <v>-24.509999999999991</v>
      </c>
      <c r="D98">
        <f t="shared" si="3"/>
        <v>-1.287715998465877E-2</v>
      </c>
    </row>
    <row r="99" spans="1:4" x14ac:dyDescent="0.2">
      <c r="A99" t="s">
        <v>100</v>
      </c>
      <c r="B99" s="3">
        <v>1864.98</v>
      </c>
      <c r="C99" s="3">
        <f t="shared" si="2"/>
        <v>-13.879999999999882</v>
      </c>
      <c r="D99">
        <f t="shared" si="3"/>
        <v>-7.387458352405174E-3</v>
      </c>
    </row>
    <row r="100" spans="1:4" x14ac:dyDescent="0.2">
      <c r="A100" t="s">
        <v>101</v>
      </c>
      <c r="B100" s="3">
        <v>1872.32</v>
      </c>
      <c r="C100" s="3">
        <f t="shared" si="2"/>
        <v>7.3399999999999181</v>
      </c>
      <c r="D100">
        <f t="shared" si="3"/>
        <v>3.9356990423489169E-3</v>
      </c>
    </row>
    <row r="101" spans="1:4" x14ac:dyDescent="0.2">
      <c r="A101" t="s">
        <v>102</v>
      </c>
      <c r="B101" s="3">
        <v>1787.08</v>
      </c>
      <c r="C101" s="3">
        <f t="shared" si="2"/>
        <v>-85.240000000000009</v>
      </c>
      <c r="D101">
        <f t="shared" si="3"/>
        <v>-4.5526405742608134E-2</v>
      </c>
    </row>
    <row r="102" spans="1:4" x14ac:dyDescent="0.2">
      <c r="A102" t="s">
        <v>103</v>
      </c>
      <c r="B102" s="3">
        <v>1717.01</v>
      </c>
      <c r="C102" s="3">
        <f t="shared" si="2"/>
        <v>-70.069999999999936</v>
      </c>
      <c r="D102">
        <f t="shared" si="3"/>
        <v>-3.9209212794055093E-2</v>
      </c>
    </row>
    <row r="103" spans="1:4" x14ac:dyDescent="0.2">
      <c r="A103" t="s">
        <v>104</v>
      </c>
      <c r="B103" s="3">
        <v>1758.23</v>
      </c>
      <c r="C103" s="3">
        <f t="shared" si="2"/>
        <v>41.220000000000027</v>
      </c>
      <c r="D103">
        <f t="shared" si="3"/>
        <v>2.4006849115613793E-2</v>
      </c>
    </row>
    <row r="104" spans="1:4" x14ac:dyDescent="0.2">
      <c r="A104" t="s">
        <v>105</v>
      </c>
      <c r="B104" s="3">
        <v>1862.62</v>
      </c>
      <c r="C104" s="3">
        <f t="shared" si="2"/>
        <v>104.38999999999987</v>
      </c>
      <c r="D104">
        <f t="shared" si="3"/>
        <v>5.9372209551651345E-2</v>
      </c>
    </row>
    <row r="105" spans="1:4" x14ac:dyDescent="0.2">
      <c r="A105" t="s">
        <v>106</v>
      </c>
      <c r="B105" s="3">
        <v>1832.85</v>
      </c>
      <c r="C105" s="3">
        <f t="shared" si="2"/>
        <v>-29.769999999999982</v>
      </c>
      <c r="D105">
        <f t="shared" si="3"/>
        <v>-1.5982862849104995E-2</v>
      </c>
    </row>
    <row r="106" spans="1:4" x14ac:dyDescent="0.2">
      <c r="A106" t="s">
        <v>107</v>
      </c>
      <c r="B106" s="3">
        <v>1810.55</v>
      </c>
      <c r="C106" s="3">
        <f t="shared" si="2"/>
        <v>-22.299999999999955</v>
      </c>
      <c r="D106">
        <f t="shared" si="3"/>
        <v>-1.2166843986141762E-2</v>
      </c>
    </row>
    <row r="107" spans="1:4" x14ac:dyDescent="0.2">
      <c r="A107" t="s">
        <v>108</v>
      </c>
      <c r="B107" s="3">
        <v>1778.57</v>
      </c>
      <c r="C107" s="3">
        <f t="shared" si="2"/>
        <v>-31.980000000000018</v>
      </c>
      <c r="D107">
        <f t="shared" si="3"/>
        <v>-1.7663141034492291E-2</v>
      </c>
    </row>
    <row r="108" spans="1:4" x14ac:dyDescent="0.2">
      <c r="A108" t="s">
        <v>109</v>
      </c>
      <c r="B108" s="3">
        <v>1780.26</v>
      </c>
      <c r="C108" s="3">
        <f t="shared" si="2"/>
        <v>1.6900000000000546</v>
      </c>
      <c r="D108">
        <f t="shared" si="3"/>
        <v>9.5020156642688924E-4</v>
      </c>
    </row>
    <row r="109" spans="1:4" x14ac:dyDescent="0.2">
      <c r="A109" t="s">
        <v>110</v>
      </c>
      <c r="B109" s="3">
        <v>1777.8</v>
      </c>
      <c r="C109" s="3">
        <f t="shared" si="2"/>
        <v>-2.4600000000000364</v>
      </c>
      <c r="D109">
        <f t="shared" si="3"/>
        <v>-1.381820632941233E-3</v>
      </c>
    </row>
    <row r="110" spans="1:4" x14ac:dyDescent="0.2">
      <c r="A110" t="s">
        <v>111</v>
      </c>
      <c r="B110" s="3">
        <v>1831.07</v>
      </c>
      <c r="C110" s="3">
        <f t="shared" si="2"/>
        <v>53.269999999999982</v>
      </c>
      <c r="D110">
        <f t="shared" si="3"/>
        <v>2.9964000449994366E-2</v>
      </c>
    </row>
    <row r="111" spans="1:4" x14ac:dyDescent="0.2">
      <c r="A111" t="s">
        <v>112</v>
      </c>
      <c r="B111" s="3">
        <v>1793.21</v>
      </c>
      <c r="C111" s="3">
        <f t="shared" si="2"/>
        <v>-37.8599999999999</v>
      </c>
      <c r="D111">
        <f t="shared" si="3"/>
        <v>-2.0676435089865386E-2</v>
      </c>
    </row>
    <row r="112" spans="1:4" x14ac:dyDescent="0.2">
      <c r="A112" t="s">
        <v>113</v>
      </c>
      <c r="B112" s="3">
        <v>1811.89</v>
      </c>
      <c r="C112" s="3">
        <f t="shared" si="2"/>
        <v>18.680000000000064</v>
      </c>
      <c r="D112">
        <f t="shared" si="3"/>
        <v>1.0417073293144785E-2</v>
      </c>
    </row>
    <row r="113" spans="1:4" x14ac:dyDescent="0.2">
      <c r="A113" t="s">
        <v>114</v>
      </c>
      <c r="B113" s="3">
        <v>1853.56</v>
      </c>
      <c r="C113" s="3">
        <f t="shared" si="2"/>
        <v>41.669999999999845</v>
      </c>
      <c r="D113">
        <f t="shared" si="3"/>
        <v>2.2998084872701829E-2</v>
      </c>
    </row>
    <row r="114" spans="1:4" x14ac:dyDescent="0.2">
      <c r="A114" t="s">
        <v>115</v>
      </c>
      <c r="B114" s="3">
        <v>1953.4</v>
      </c>
      <c r="C114" s="3">
        <f t="shared" si="2"/>
        <v>99.840000000000146</v>
      </c>
      <c r="D114">
        <f t="shared" si="3"/>
        <v>5.3863915923951788E-2</v>
      </c>
    </row>
    <row r="115" spans="1:4" x14ac:dyDescent="0.2">
      <c r="A115" t="s">
        <v>116</v>
      </c>
      <c r="B115" s="3">
        <v>1943.9</v>
      </c>
      <c r="C115" s="3">
        <f t="shared" si="2"/>
        <v>-9.5</v>
      </c>
      <c r="D115">
        <f t="shared" si="3"/>
        <v>-4.8633152452134398E-3</v>
      </c>
    </row>
    <row r="116" spans="1:4" x14ac:dyDescent="0.2">
      <c r="A116" t="s">
        <v>117</v>
      </c>
      <c r="B116" s="3">
        <v>1844.97</v>
      </c>
      <c r="C116" s="3">
        <f t="shared" si="2"/>
        <v>-98.930000000000064</v>
      </c>
      <c r="D116">
        <f t="shared" si="3"/>
        <v>-5.0892535624260549E-2</v>
      </c>
    </row>
    <row r="117" spans="1:4" x14ac:dyDescent="0.2">
      <c r="A117" t="s">
        <v>118</v>
      </c>
      <c r="B117" s="3">
        <v>1837.12</v>
      </c>
      <c r="C117" s="3">
        <f t="shared" si="2"/>
        <v>-7.8500000000001364</v>
      </c>
      <c r="D117">
        <f t="shared" si="3"/>
        <v>-4.2548117313561118E-3</v>
      </c>
    </row>
    <row r="118" spans="1:4" x14ac:dyDescent="0.2">
      <c r="A118" t="s">
        <v>119</v>
      </c>
      <c r="B118" s="3">
        <v>1745.34</v>
      </c>
      <c r="C118" s="3">
        <f t="shared" si="2"/>
        <v>-91.779999999999973</v>
      </c>
      <c r="D118">
        <f t="shared" si="3"/>
        <v>-4.995863090053998E-2</v>
      </c>
    </row>
    <row r="119" spans="1:4" x14ac:dyDescent="0.2">
      <c r="A119" t="s">
        <v>120</v>
      </c>
      <c r="B119" s="3">
        <v>1766.83</v>
      </c>
      <c r="C119" s="3">
        <f t="shared" si="2"/>
        <v>21.490000000000009</v>
      </c>
      <c r="D119">
        <f t="shared" si="3"/>
        <v>1.231278719332618E-2</v>
      </c>
    </row>
    <row r="120" spans="1:4" x14ac:dyDescent="0.2">
      <c r="A120" t="s">
        <v>121</v>
      </c>
      <c r="B120" s="3">
        <v>1681.17</v>
      </c>
      <c r="C120" s="3">
        <f t="shared" si="2"/>
        <v>-85.659999999999854</v>
      </c>
      <c r="D120">
        <f t="shared" si="3"/>
        <v>-4.848231012604487E-2</v>
      </c>
    </row>
    <row r="121" spans="1:4" x14ac:dyDescent="0.2">
      <c r="A121" t="s">
        <v>122</v>
      </c>
      <c r="B121" s="3">
        <v>1659.18</v>
      </c>
      <c r="C121" s="3">
        <f t="shared" si="2"/>
        <v>-21.990000000000009</v>
      </c>
      <c r="D121">
        <f t="shared" si="3"/>
        <v>-1.3080176305787061E-2</v>
      </c>
    </row>
    <row r="122" spans="1:4" x14ac:dyDescent="0.2">
      <c r="A122" t="s">
        <v>123</v>
      </c>
      <c r="B122" s="3">
        <v>1728.53</v>
      </c>
      <c r="C122" s="3">
        <f t="shared" si="2"/>
        <v>69.349999999999909</v>
      </c>
      <c r="D122">
        <f t="shared" si="3"/>
        <v>4.1797755517785751E-2</v>
      </c>
    </row>
    <row r="123" spans="1:4" x14ac:dyDescent="0.2">
      <c r="A123" t="s">
        <v>124</v>
      </c>
      <c r="B123" s="3">
        <v>1793.53</v>
      </c>
      <c r="C123" s="3">
        <f t="shared" si="2"/>
        <v>65</v>
      </c>
      <c r="D123">
        <f t="shared" si="3"/>
        <v>3.7604207042978732E-2</v>
      </c>
    </row>
    <row r="124" spans="1:4" x14ac:dyDescent="0.2">
      <c r="A124" t="s">
        <v>125</v>
      </c>
      <c r="B124" s="3">
        <v>1901.82</v>
      </c>
      <c r="C124" s="3">
        <f t="shared" si="2"/>
        <v>108.28999999999996</v>
      </c>
      <c r="D124">
        <f t="shared" si="3"/>
        <v>6.0378136970109297E-2</v>
      </c>
    </row>
    <row r="125" spans="1:4" x14ac:dyDescent="0.2">
      <c r="A125" t="s">
        <v>126</v>
      </c>
      <c r="B125" s="3">
        <v>1844.98</v>
      </c>
      <c r="C125" s="3">
        <f t="shared" si="2"/>
        <v>-56.839999999999918</v>
      </c>
      <c r="D125">
        <f t="shared" si="3"/>
        <v>-2.9887160719731631E-2</v>
      </c>
    </row>
    <row r="126" spans="1:4" x14ac:dyDescent="0.2">
      <c r="A126" t="s">
        <v>127</v>
      </c>
      <c r="B126" s="3">
        <v>1927.6</v>
      </c>
      <c r="C126" s="3">
        <f t="shared" si="2"/>
        <v>82.619999999999891</v>
      </c>
      <c r="D126">
        <f t="shared" si="3"/>
        <v>4.4780973235482247E-2</v>
      </c>
    </row>
    <row r="127" spans="1:4" x14ac:dyDescent="0.2">
      <c r="A127" t="s">
        <v>128</v>
      </c>
      <c r="B127" s="3">
        <v>1994.37</v>
      </c>
      <c r="C127" s="3">
        <f t="shared" si="2"/>
        <v>66.769999999999982</v>
      </c>
      <c r="D127">
        <f t="shared" si="3"/>
        <v>3.463892923843126E-2</v>
      </c>
    </row>
    <row r="128" spans="1:4" x14ac:dyDescent="0.2">
      <c r="A128" t="s">
        <v>129</v>
      </c>
      <c r="B128" s="3">
        <v>1982.26</v>
      </c>
      <c r="C128" s="3">
        <f t="shared" si="2"/>
        <v>-12.1099999999999</v>
      </c>
      <c r="D128">
        <f t="shared" si="3"/>
        <v>-6.0720929416306912E-3</v>
      </c>
    </row>
    <row r="129" spans="1:4" x14ac:dyDescent="0.2">
      <c r="A129" t="s">
        <v>130</v>
      </c>
      <c r="B129" s="3">
        <v>1953.5</v>
      </c>
      <c r="C129" s="3">
        <f t="shared" si="2"/>
        <v>-28.759999999999991</v>
      </c>
      <c r="D129">
        <f t="shared" si="3"/>
        <v>-1.4508692098917364E-2</v>
      </c>
    </row>
    <row r="130" spans="1:4" x14ac:dyDescent="0.2">
      <c r="A130" t="s">
        <v>131</v>
      </c>
      <c r="B130" s="3">
        <v>1947.71</v>
      </c>
      <c r="C130" s="3">
        <f t="shared" si="2"/>
        <v>-5.7899999999999636</v>
      </c>
      <c r="D130">
        <f t="shared" si="3"/>
        <v>-2.963910929101643E-3</v>
      </c>
    </row>
    <row r="131" spans="1:4" x14ac:dyDescent="0.2">
      <c r="A131" t="s">
        <v>132</v>
      </c>
      <c r="B131" s="3">
        <v>1916.86</v>
      </c>
      <c r="C131" s="3">
        <f t="shared" si="2"/>
        <v>-30.850000000000136</v>
      </c>
      <c r="D131">
        <f t="shared" si="3"/>
        <v>-1.5839113625745194E-2</v>
      </c>
    </row>
    <row r="132" spans="1:4" x14ac:dyDescent="0.2">
      <c r="A132" t="s">
        <v>133</v>
      </c>
      <c r="B132" s="3">
        <v>1918.78</v>
      </c>
      <c r="C132" s="3">
        <f t="shared" ref="C132:C152" si="4">B132-B131</f>
        <v>1.9200000000000728</v>
      </c>
      <c r="D132">
        <f t="shared" ref="D132:D152" si="5">B132/B131-1</f>
        <v>1.0016380956356929E-3</v>
      </c>
    </row>
    <row r="133" spans="1:4" x14ac:dyDescent="0.2">
      <c r="A133" t="s">
        <v>134</v>
      </c>
      <c r="B133" s="3">
        <v>1925.05</v>
      </c>
      <c r="C133" s="3">
        <f t="shared" si="4"/>
        <v>6.2699999999999818</v>
      </c>
      <c r="D133">
        <f t="shared" si="5"/>
        <v>3.267701351900687E-3</v>
      </c>
    </row>
    <row r="134" spans="1:4" x14ac:dyDescent="0.2">
      <c r="A134" t="s">
        <v>135</v>
      </c>
      <c r="B134" s="3">
        <v>1979.5</v>
      </c>
      <c r="C134" s="3">
        <f t="shared" si="4"/>
        <v>54.450000000000045</v>
      </c>
      <c r="D134">
        <f t="shared" si="5"/>
        <v>2.8284979610919248E-2</v>
      </c>
    </row>
    <row r="135" spans="1:4" x14ac:dyDescent="0.2">
      <c r="A135" t="s">
        <v>136</v>
      </c>
      <c r="B135" s="3">
        <v>2042.86</v>
      </c>
      <c r="C135" s="3">
        <f t="shared" si="4"/>
        <v>63.3599999999999</v>
      </c>
      <c r="D135">
        <f t="shared" si="5"/>
        <v>3.20080828492042E-2</v>
      </c>
    </row>
    <row r="136" spans="1:4" x14ac:dyDescent="0.2">
      <c r="A136" t="s">
        <v>137</v>
      </c>
      <c r="B136" s="3">
        <v>2039.75</v>
      </c>
      <c r="C136" s="3">
        <f t="shared" si="4"/>
        <v>-3.1099999999999</v>
      </c>
      <c r="D136">
        <f t="shared" si="5"/>
        <v>-1.5223754931811273E-3</v>
      </c>
    </row>
    <row r="137" spans="1:4" x14ac:dyDescent="0.2">
      <c r="A137" t="s">
        <v>138</v>
      </c>
      <c r="B137" s="3">
        <v>2020.75</v>
      </c>
      <c r="C137" s="3">
        <f t="shared" si="4"/>
        <v>-19</v>
      </c>
      <c r="D137">
        <f t="shared" si="5"/>
        <v>-9.3148670180168702E-3</v>
      </c>
    </row>
    <row r="138" spans="1:4" x14ac:dyDescent="0.2">
      <c r="A138" t="s">
        <v>139</v>
      </c>
      <c r="B138" s="3">
        <v>2159.09</v>
      </c>
      <c r="C138" s="3">
        <f t="shared" si="4"/>
        <v>138.34000000000015</v>
      </c>
      <c r="D138">
        <f t="shared" si="5"/>
        <v>6.8459730298156662E-2</v>
      </c>
    </row>
    <row r="139" spans="1:4" x14ac:dyDescent="0.2">
      <c r="A139" t="s">
        <v>140</v>
      </c>
      <c r="B139" s="3">
        <v>2340.4499999999998</v>
      </c>
      <c r="C139" s="3">
        <f t="shared" si="4"/>
        <v>181.35999999999967</v>
      </c>
      <c r="D139">
        <f t="shared" si="5"/>
        <v>8.3998351157200224E-2</v>
      </c>
    </row>
    <row r="140" spans="1:4" x14ac:dyDescent="0.2">
      <c r="A140" t="s">
        <v>141</v>
      </c>
      <c r="B140" s="3">
        <v>2352.09</v>
      </c>
      <c r="C140" s="3">
        <f t="shared" si="4"/>
        <v>11.640000000000327</v>
      </c>
      <c r="D140">
        <f t="shared" si="5"/>
        <v>4.9734025507917057E-3</v>
      </c>
    </row>
    <row r="141" spans="1:4" x14ac:dyDescent="0.2">
      <c r="A141" t="s">
        <v>142</v>
      </c>
      <c r="B141" s="3">
        <v>2330.9299999999998</v>
      </c>
      <c r="C141" s="3">
        <f t="shared" si="4"/>
        <v>-21.160000000000309</v>
      </c>
      <c r="D141">
        <f t="shared" si="5"/>
        <v>-8.996254395027492E-3</v>
      </c>
    </row>
    <row r="142" spans="1:4" x14ac:dyDescent="0.2">
      <c r="A142" t="s">
        <v>143</v>
      </c>
      <c r="B142" s="3">
        <v>2402.96</v>
      </c>
      <c r="C142" s="3">
        <f t="shared" si="4"/>
        <v>72.0300000000002</v>
      </c>
      <c r="D142">
        <f t="shared" si="5"/>
        <v>3.0901828883750371E-2</v>
      </c>
    </row>
    <row r="143" spans="1:4" x14ac:dyDescent="0.2">
      <c r="A143" t="s">
        <v>144</v>
      </c>
      <c r="B143" s="3">
        <v>2482.46</v>
      </c>
      <c r="C143" s="3">
        <f t="shared" si="4"/>
        <v>79.5</v>
      </c>
      <c r="D143">
        <f t="shared" si="5"/>
        <v>3.3084196158071677E-2</v>
      </c>
    </row>
    <row r="144" spans="1:4" x14ac:dyDescent="0.2">
      <c r="A144" t="s">
        <v>145</v>
      </c>
      <c r="B144" s="3">
        <v>2587.23</v>
      </c>
      <c r="C144" s="3">
        <f t="shared" si="4"/>
        <v>104.76999999999998</v>
      </c>
      <c r="D144">
        <f t="shared" si="5"/>
        <v>4.220410399361918E-2</v>
      </c>
    </row>
    <row r="145" spans="1:4" x14ac:dyDescent="0.2">
      <c r="A145" t="s">
        <v>146</v>
      </c>
      <c r="B145" s="3">
        <v>2685.7</v>
      </c>
      <c r="C145" s="3">
        <f t="shared" si="4"/>
        <v>98.4699999999998</v>
      </c>
      <c r="D145">
        <f t="shared" si="5"/>
        <v>3.8060010126660382E-2</v>
      </c>
    </row>
    <row r="146" spans="1:4" x14ac:dyDescent="0.2">
      <c r="A146" t="s">
        <v>147</v>
      </c>
      <c r="B146" s="3">
        <v>2670.65</v>
      </c>
      <c r="C146" s="3">
        <f t="shared" si="4"/>
        <v>-15.049999999999727</v>
      </c>
      <c r="D146">
        <f t="shared" si="5"/>
        <v>-5.6037532114531219E-3</v>
      </c>
    </row>
    <row r="147" spans="1:4" x14ac:dyDescent="0.2">
      <c r="A147" t="s">
        <v>148</v>
      </c>
      <c r="B147" s="3">
        <v>2632.18</v>
      </c>
      <c r="C147" s="3">
        <f t="shared" si="4"/>
        <v>-38.470000000000255</v>
      </c>
      <c r="D147">
        <f t="shared" si="5"/>
        <v>-1.4404732930185626E-2</v>
      </c>
    </row>
    <row r="148" spans="1:4" x14ac:dyDescent="0.2">
      <c r="A148" t="s">
        <v>149</v>
      </c>
      <c r="B148" s="3">
        <v>2727.66</v>
      </c>
      <c r="C148" s="3">
        <f t="shared" si="4"/>
        <v>95.480000000000018</v>
      </c>
      <c r="D148">
        <f t="shared" si="5"/>
        <v>3.6274114992135731E-2</v>
      </c>
    </row>
    <row r="149" spans="1:4" x14ac:dyDescent="0.2">
      <c r="A149" t="s">
        <v>150</v>
      </c>
      <c r="B149" s="3">
        <v>2891.15</v>
      </c>
      <c r="C149" s="3">
        <f t="shared" si="4"/>
        <v>163.49000000000024</v>
      </c>
      <c r="D149">
        <f t="shared" si="5"/>
        <v>5.9937822162586363E-2</v>
      </c>
    </row>
    <row r="150" spans="1:4" x14ac:dyDescent="0.2">
      <c r="A150" t="s">
        <v>151</v>
      </c>
      <c r="B150" s="3">
        <v>2998.62</v>
      </c>
      <c r="C150" s="3">
        <f t="shared" si="4"/>
        <v>107.4699999999998</v>
      </c>
      <c r="D150">
        <f t="shared" si="5"/>
        <v>3.7172059561074278E-2</v>
      </c>
    </row>
    <row r="151" spans="1:4" x14ac:dyDescent="0.2">
      <c r="A151" t="s">
        <v>152</v>
      </c>
      <c r="B151" s="3">
        <v>3232.97</v>
      </c>
      <c r="C151" s="3">
        <f t="shared" si="4"/>
        <v>234.34999999999991</v>
      </c>
      <c r="D151">
        <f t="shared" si="5"/>
        <v>7.8152616870426961E-2</v>
      </c>
    </row>
    <row r="152" spans="1:4" x14ac:dyDescent="0.2">
      <c r="A152" t="s">
        <v>153</v>
      </c>
      <c r="B152" s="3">
        <v>3275.48</v>
      </c>
      <c r="C152" s="3">
        <f t="shared" si="4"/>
        <v>42.510000000000218</v>
      </c>
      <c r="D152">
        <f t="shared" si="5"/>
        <v>1.3148900237243133E-2</v>
      </c>
    </row>
    <row r="153" spans="1:4" x14ac:dyDescent="0.2">
      <c r="A153" t="s">
        <v>168</v>
      </c>
      <c r="B153" s="3">
        <v>3362.48</v>
      </c>
      <c r="C153" s="3">
        <f>B153-B152</f>
        <v>87</v>
      </c>
      <c r="D153">
        <f>B153/B152-1</f>
        <v>2.6560992587346011E-2</v>
      </c>
    </row>
    <row r="154" spans="1:4" x14ac:dyDescent="0.2">
      <c r="A154" t="s">
        <v>169</v>
      </c>
      <c r="B154" s="3">
        <v>3345.65</v>
      </c>
      <c r="C154" s="3">
        <f t="shared" ref="C154:C164" si="6">B154-B153</f>
        <v>-16.829999999999927</v>
      </c>
      <c r="D154">
        <f t="shared" ref="D154:D164" si="7">B154/B153-1</f>
        <v>-5.0052342318764875E-3</v>
      </c>
    </row>
    <row r="155" spans="1:4" x14ac:dyDescent="0.2">
      <c r="A155" t="s">
        <v>170</v>
      </c>
      <c r="B155" s="3">
        <v>3367.98</v>
      </c>
      <c r="C155" s="3">
        <f t="shared" si="6"/>
        <v>22.329999999999927</v>
      </c>
      <c r="D155">
        <f t="shared" si="7"/>
        <v>6.6743383199079354E-3</v>
      </c>
    </row>
    <row r="156" spans="1:4" x14ac:dyDescent="0.2">
      <c r="A156" t="s">
        <v>171</v>
      </c>
      <c r="B156" s="3">
        <v>3669.66</v>
      </c>
      <c r="C156" s="3">
        <f t="shared" si="6"/>
        <v>301.67999999999984</v>
      </c>
      <c r="D156">
        <f t="shared" si="7"/>
        <v>8.9572978461867292E-2</v>
      </c>
    </row>
    <row r="157" spans="1:4" x14ac:dyDescent="0.2">
      <c r="A157" t="s">
        <v>172</v>
      </c>
      <c r="B157" s="3">
        <v>4040.17</v>
      </c>
      <c r="C157" s="3">
        <f t="shared" si="6"/>
        <v>370.51000000000022</v>
      </c>
      <c r="D157">
        <f t="shared" si="7"/>
        <v>0.10096575704561195</v>
      </c>
    </row>
    <row r="158" spans="1:4" x14ac:dyDescent="0.2">
      <c r="A158" t="s">
        <v>173</v>
      </c>
      <c r="B158" s="3">
        <v>4082.27</v>
      </c>
      <c r="C158" s="3">
        <f t="shared" si="6"/>
        <v>42.099999999999909</v>
      </c>
      <c r="D158">
        <f t="shared" si="7"/>
        <v>1.042035359898219E-2</v>
      </c>
    </row>
    <row r="159" spans="1:4" x14ac:dyDescent="0.2">
      <c r="A159" t="s">
        <v>174</v>
      </c>
      <c r="B159" s="3">
        <v>4344.2299999999996</v>
      </c>
      <c r="C159" s="3">
        <f t="shared" si="6"/>
        <v>261.95999999999958</v>
      </c>
      <c r="D159">
        <f t="shared" si="7"/>
        <v>6.4170179826420037E-2</v>
      </c>
    </row>
    <row r="160" spans="1:4" x14ac:dyDescent="0.2">
      <c r="A160" t="s">
        <v>175</v>
      </c>
      <c r="B160" s="3">
        <v>4677.1899999999996</v>
      </c>
      <c r="C160" s="3">
        <f t="shared" si="6"/>
        <v>332.96000000000004</v>
      </c>
      <c r="D160">
        <f t="shared" si="7"/>
        <v>7.6644192411543521E-2</v>
      </c>
    </row>
    <row r="161" spans="1:4" x14ac:dyDescent="0.2">
      <c r="A161" t="s">
        <v>176</v>
      </c>
      <c r="B161" s="3">
        <v>5054.6099999999997</v>
      </c>
      <c r="C161" s="3">
        <f t="shared" si="6"/>
        <v>377.42000000000007</v>
      </c>
      <c r="D161">
        <f t="shared" si="7"/>
        <v>8.0693749879735543E-2</v>
      </c>
    </row>
    <row r="162" spans="1:4" x14ac:dyDescent="0.2">
      <c r="A162" t="s">
        <v>177</v>
      </c>
      <c r="B162" s="3">
        <v>4819.16</v>
      </c>
      <c r="C162" s="3">
        <f t="shared" si="6"/>
        <v>-235.44999999999982</v>
      </c>
      <c r="D162">
        <f t="shared" si="7"/>
        <v>-4.6581239699996613E-2</v>
      </c>
    </row>
    <row r="163" spans="1:4" x14ac:dyDescent="0.2">
      <c r="A163" t="s">
        <v>178</v>
      </c>
      <c r="B163" s="3">
        <v>4721.32</v>
      </c>
      <c r="C163" s="3">
        <f t="shared" si="6"/>
        <v>-97.840000000000146</v>
      </c>
      <c r="D163">
        <f t="shared" si="7"/>
        <v>-2.0302293345728306E-2</v>
      </c>
    </row>
    <row r="164" spans="1:4" x14ac:dyDescent="0.2">
      <c r="A164" t="s">
        <v>5080</v>
      </c>
      <c r="B164" s="3">
        <v>4591.8500000000004</v>
      </c>
      <c r="C164" s="3">
        <f t="shared" si="6"/>
        <v>-129.46999999999935</v>
      </c>
      <c r="D164">
        <f t="shared" si="7"/>
        <v>-2.7422415765082531E-2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70568-8AA8-5244-9DA3-0680ED540BFE}">
  <dimension ref="A1:AA15"/>
  <sheetViews>
    <sheetView workbookViewId="0">
      <selection activeCell="S35" sqref="S35"/>
    </sheetView>
  </sheetViews>
  <sheetFormatPr baseColWidth="10" defaultRowHeight="16" x14ac:dyDescent="0.2"/>
  <sheetData>
    <row r="1" spans="1:27" x14ac:dyDescent="0.2">
      <c r="B1" t="s">
        <v>4619</v>
      </c>
      <c r="C1" t="s">
        <v>4620</v>
      </c>
      <c r="D1" t="s">
        <v>4621</v>
      </c>
      <c r="E1" t="s">
        <v>4622</v>
      </c>
      <c r="F1" t="s">
        <v>4623</v>
      </c>
      <c r="G1" t="s">
        <v>4624</v>
      </c>
      <c r="H1" t="s">
        <v>4625</v>
      </c>
      <c r="I1" t="s">
        <v>4626</v>
      </c>
      <c r="J1" t="s">
        <v>4627</v>
      </c>
      <c r="K1" t="s">
        <v>4628</v>
      </c>
      <c r="L1" t="s">
        <v>4629</v>
      </c>
      <c r="M1" t="s">
        <v>4630</v>
      </c>
      <c r="N1" t="s">
        <v>4631</v>
      </c>
      <c r="O1" t="s">
        <v>4632</v>
      </c>
      <c r="P1" t="s">
        <v>4633</v>
      </c>
      <c r="Q1" t="s">
        <v>4634</v>
      </c>
      <c r="R1" t="s">
        <v>4635</v>
      </c>
      <c r="S1" t="s">
        <v>4636</v>
      </c>
      <c r="T1" t="s">
        <v>4637</v>
      </c>
      <c r="U1" t="s">
        <v>4638</v>
      </c>
      <c r="V1" t="s">
        <v>4639</v>
      </c>
      <c r="W1" t="s">
        <v>4640</v>
      </c>
      <c r="X1" t="s">
        <v>4641</v>
      </c>
      <c r="Y1" t="s">
        <v>4642</v>
      </c>
      <c r="Z1" t="s">
        <v>4643</v>
      </c>
      <c r="AA1" t="s">
        <v>4644</v>
      </c>
    </row>
    <row r="2" spans="1:27" x14ac:dyDescent="0.2">
      <c r="A2">
        <v>2012</v>
      </c>
      <c r="B2">
        <v>3808483</v>
      </c>
      <c r="C2">
        <v>1154277</v>
      </c>
      <c r="D2">
        <v>4965542</v>
      </c>
      <c r="E2">
        <v>2763541</v>
      </c>
      <c r="F2">
        <v>2808243</v>
      </c>
      <c r="G2">
        <v>1654422</v>
      </c>
      <c r="H2">
        <v>3682037</v>
      </c>
      <c r="I2">
        <v>1071878</v>
      </c>
      <c r="J2">
        <v>2519139</v>
      </c>
      <c r="K2">
        <v>3038983</v>
      </c>
      <c r="L2">
        <v>13854740</v>
      </c>
      <c r="M2">
        <v>4005459</v>
      </c>
      <c r="N2">
        <v>745525</v>
      </c>
      <c r="O2">
        <v>2351714</v>
      </c>
      <c r="P2">
        <v>1501311</v>
      </c>
      <c r="Q2">
        <v>3376330</v>
      </c>
      <c r="R2">
        <v>2287705</v>
      </c>
      <c r="S2">
        <v>1673852</v>
      </c>
      <c r="T2">
        <v>2965800</v>
      </c>
      <c r="U2">
        <v>2085092</v>
      </c>
      <c r="V2">
        <v>2717970</v>
      </c>
      <c r="W2">
        <v>3354242</v>
      </c>
      <c r="X2">
        <v>1593247</v>
      </c>
      <c r="Y2">
        <v>2545274</v>
      </c>
      <c r="Z2">
        <v>2082470</v>
      </c>
      <c r="AA2">
        <v>1020108</v>
      </c>
    </row>
    <row r="3" spans="1:27" x14ac:dyDescent="0.2">
      <c r="A3">
        <v>2013</v>
      </c>
      <c r="B3">
        <v>3855034</v>
      </c>
      <c r="C3">
        <v>1145257</v>
      </c>
      <c r="D3">
        <v>5045083</v>
      </c>
      <c r="E3">
        <v>2833306</v>
      </c>
      <c r="F3">
        <v>2851086</v>
      </c>
      <c r="G3">
        <v>1665089</v>
      </c>
      <c r="H3">
        <v>3749582</v>
      </c>
      <c r="I3">
        <v>1062345</v>
      </c>
      <c r="J3">
        <v>2570208</v>
      </c>
      <c r="K3">
        <v>3077753</v>
      </c>
      <c r="L3">
        <v>14160467</v>
      </c>
      <c r="M3">
        <v>4061074</v>
      </c>
      <c r="N3">
        <v>763570</v>
      </c>
      <c r="O3">
        <v>2363390</v>
      </c>
      <c r="P3">
        <v>1510080</v>
      </c>
      <c r="Q3">
        <v>3448702</v>
      </c>
      <c r="R3">
        <v>2317164</v>
      </c>
      <c r="S3">
        <v>1681719</v>
      </c>
      <c r="T3">
        <v>2985153</v>
      </c>
      <c r="U3">
        <v>2116727</v>
      </c>
      <c r="V3">
        <v>2714575</v>
      </c>
      <c r="W3">
        <v>3409417</v>
      </c>
      <c r="X3">
        <v>1613616</v>
      </c>
      <c r="Y3">
        <v>2553647</v>
      </c>
      <c r="Z3">
        <v>2092863</v>
      </c>
      <c r="AA3">
        <v>1020957</v>
      </c>
    </row>
    <row r="4" spans="1:27" x14ac:dyDescent="0.2">
      <c r="A4">
        <v>2014</v>
      </c>
      <c r="B4">
        <v>3892850</v>
      </c>
      <c r="C4">
        <v>1138766</v>
      </c>
      <c r="D4">
        <v>5150072</v>
      </c>
      <c r="E4">
        <v>2898240</v>
      </c>
      <c r="F4">
        <v>2915188</v>
      </c>
      <c r="G4">
        <v>1700847</v>
      </c>
      <c r="H4">
        <v>3809784</v>
      </c>
      <c r="I4">
        <v>1067560</v>
      </c>
      <c r="J4">
        <v>2616082</v>
      </c>
      <c r="K4">
        <v>3115681</v>
      </c>
      <c r="L4">
        <v>14377018</v>
      </c>
      <c r="M4">
        <v>4113072</v>
      </c>
      <c r="N4">
        <v>756983</v>
      </c>
      <c r="O4">
        <v>2378052</v>
      </c>
      <c r="P4">
        <v>1508199</v>
      </c>
      <c r="Q4">
        <v>3522353</v>
      </c>
      <c r="R4">
        <v>2349170</v>
      </c>
      <c r="S4">
        <v>1690843</v>
      </c>
      <c r="T4">
        <v>2995289</v>
      </c>
      <c r="U4">
        <v>2153921</v>
      </c>
      <c r="V4">
        <v>2717042</v>
      </c>
      <c r="W4">
        <v>3480715</v>
      </c>
      <c r="X4">
        <v>1650735</v>
      </c>
      <c r="Y4">
        <v>2566840</v>
      </c>
      <c r="Z4">
        <v>2111068</v>
      </c>
      <c r="AA4">
        <v>1019534</v>
      </c>
    </row>
    <row r="5" spans="1:27" x14ac:dyDescent="0.2">
      <c r="A5">
        <v>2015</v>
      </c>
      <c r="B5">
        <v>3928388</v>
      </c>
      <c r="C5">
        <v>1131570</v>
      </c>
      <c r="D5">
        <v>5270575</v>
      </c>
      <c r="E5">
        <v>2968561</v>
      </c>
      <c r="F5">
        <v>2955825</v>
      </c>
      <c r="G5">
        <v>1700029</v>
      </c>
      <c r="H5">
        <v>3881624</v>
      </c>
      <c r="I5">
        <v>1063789</v>
      </c>
      <c r="J5">
        <v>2665265</v>
      </c>
      <c r="K5">
        <v>3142990</v>
      </c>
      <c r="L5">
        <v>14657434</v>
      </c>
      <c r="M5">
        <v>4168415</v>
      </c>
      <c r="N5">
        <v>757711</v>
      </c>
      <c r="O5">
        <v>2379113</v>
      </c>
      <c r="P5">
        <v>1515228</v>
      </c>
      <c r="Q5">
        <v>3617728</v>
      </c>
      <c r="R5">
        <v>2372740</v>
      </c>
      <c r="S5">
        <v>1700468</v>
      </c>
      <c r="T5">
        <v>3013892</v>
      </c>
      <c r="U5">
        <v>2173759</v>
      </c>
      <c r="V5">
        <v>2721221</v>
      </c>
      <c r="W5">
        <v>3546516</v>
      </c>
      <c r="X5">
        <v>1687420</v>
      </c>
      <c r="Y5">
        <v>2572850</v>
      </c>
      <c r="Z5">
        <v>2124349</v>
      </c>
      <c r="AA5">
        <v>1023593</v>
      </c>
    </row>
    <row r="6" spans="1:27" x14ac:dyDescent="0.2">
      <c r="A6">
        <v>2016</v>
      </c>
      <c r="B6">
        <v>3975522</v>
      </c>
      <c r="C6">
        <v>1123161</v>
      </c>
      <c r="D6">
        <v>5346518</v>
      </c>
      <c r="E6">
        <v>3017280</v>
      </c>
      <c r="F6">
        <v>2997720</v>
      </c>
      <c r="G6">
        <v>1715969</v>
      </c>
      <c r="H6">
        <v>3964535</v>
      </c>
      <c r="I6">
        <v>1078207</v>
      </c>
      <c r="J6">
        <v>2715553</v>
      </c>
      <c r="K6">
        <v>3189974</v>
      </c>
      <c r="L6">
        <v>14804116</v>
      </c>
      <c r="M6">
        <v>4223545</v>
      </c>
      <c r="N6">
        <v>766303</v>
      </c>
      <c r="O6">
        <v>2401245</v>
      </c>
      <c r="P6">
        <v>1546995</v>
      </c>
      <c r="Q6">
        <v>3719652</v>
      </c>
      <c r="R6">
        <v>2406913</v>
      </c>
      <c r="S6">
        <v>1711847</v>
      </c>
      <c r="T6">
        <v>3043846</v>
      </c>
      <c r="U6">
        <v>2179588</v>
      </c>
      <c r="V6">
        <v>2752803</v>
      </c>
      <c r="W6">
        <v>3613746</v>
      </c>
      <c r="X6">
        <v>1726260</v>
      </c>
      <c r="Y6">
        <v>2645584</v>
      </c>
      <c r="Z6">
        <v>2115729</v>
      </c>
      <c r="AA6">
        <v>1032260</v>
      </c>
    </row>
    <row r="7" spans="1:27" x14ac:dyDescent="0.2">
      <c r="A7">
        <v>2017</v>
      </c>
      <c r="B7">
        <v>4010406</v>
      </c>
      <c r="C7">
        <v>1115810</v>
      </c>
      <c r="D7">
        <v>5445026</v>
      </c>
      <c r="E7">
        <v>3063005</v>
      </c>
      <c r="F7">
        <v>3038325</v>
      </c>
      <c r="G7">
        <v>1735241</v>
      </c>
      <c r="H7">
        <v>4019116</v>
      </c>
      <c r="I7">
        <v>1072404</v>
      </c>
      <c r="J7">
        <v>2756910</v>
      </c>
      <c r="K7">
        <v>3230573</v>
      </c>
      <c r="L7">
        <v>15029231</v>
      </c>
      <c r="M7">
        <v>4279677</v>
      </c>
      <c r="N7">
        <v>765874</v>
      </c>
      <c r="O7">
        <v>2416673</v>
      </c>
      <c r="P7">
        <v>1560774</v>
      </c>
      <c r="Q7">
        <v>3805481</v>
      </c>
      <c r="R7">
        <v>2426821</v>
      </c>
      <c r="S7">
        <v>1726199</v>
      </c>
      <c r="T7">
        <v>3065961</v>
      </c>
      <c r="U7">
        <v>2222601</v>
      </c>
      <c r="V7">
        <v>2773386</v>
      </c>
      <c r="W7">
        <v>3685654</v>
      </c>
      <c r="X7">
        <v>1768368</v>
      </c>
      <c r="Y7">
        <v>2633417</v>
      </c>
      <c r="Z7">
        <v>2128670</v>
      </c>
      <c r="AA7">
        <v>1034922</v>
      </c>
    </row>
    <row r="8" spans="1:27" x14ac:dyDescent="0.2">
      <c r="A8">
        <v>2018</v>
      </c>
      <c r="B8">
        <v>4034593</v>
      </c>
      <c r="C8">
        <v>1124898</v>
      </c>
      <c r="D8">
        <v>5503985</v>
      </c>
      <c r="E8">
        <v>3137694</v>
      </c>
      <c r="F8">
        <v>3093015</v>
      </c>
      <c r="G8">
        <v>1767237</v>
      </c>
      <c r="H8">
        <v>4089156</v>
      </c>
      <c r="I8">
        <v>1086156</v>
      </c>
      <c r="J8">
        <v>2795617</v>
      </c>
      <c r="K8">
        <v>3289122</v>
      </c>
      <c r="L8">
        <v>15067724</v>
      </c>
      <c r="M8">
        <v>4320519</v>
      </c>
      <c r="N8">
        <v>819468</v>
      </c>
      <c r="O8">
        <v>2461269</v>
      </c>
      <c r="P8">
        <v>1603688</v>
      </c>
      <c r="Q8">
        <v>3878979</v>
      </c>
      <c r="R8">
        <v>2457522</v>
      </c>
      <c r="S8">
        <v>1762077</v>
      </c>
      <c r="T8">
        <v>3100666</v>
      </c>
      <c r="U8">
        <v>2284158</v>
      </c>
      <c r="V8">
        <v>2822353</v>
      </c>
      <c r="W8">
        <v>3768205</v>
      </c>
      <c r="X8">
        <v>1802315</v>
      </c>
      <c r="Y8">
        <v>2719113</v>
      </c>
      <c r="Z8">
        <v>2167642</v>
      </c>
      <c r="AA8">
        <v>1046711</v>
      </c>
    </row>
    <row r="9" spans="1:27" x14ac:dyDescent="0.2">
      <c r="A9">
        <v>2019</v>
      </c>
      <c r="B9">
        <v>4078365</v>
      </c>
      <c r="C9">
        <v>1118370</v>
      </c>
      <c r="D9">
        <v>5639076</v>
      </c>
      <c r="E9">
        <v>3227410</v>
      </c>
      <c r="F9">
        <v>3131322</v>
      </c>
      <c r="G9">
        <v>1770777</v>
      </c>
      <c r="H9">
        <v>4163022</v>
      </c>
      <c r="I9">
        <v>1081652</v>
      </c>
      <c r="J9">
        <v>2838319</v>
      </c>
      <c r="K9">
        <v>3321755</v>
      </c>
      <c r="L9">
        <v>15519267</v>
      </c>
      <c r="M9">
        <v>4367251</v>
      </c>
      <c r="N9">
        <v>793437</v>
      </c>
      <c r="O9">
        <v>2467565</v>
      </c>
      <c r="P9">
        <v>1608193</v>
      </c>
      <c r="Q9">
        <v>3961953</v>
      </c>
      <c r="R9">
        <v>2485653</v>
      </c>
      <c r="S9">
        <v>1755735</v>
      </c>
      <c r="T9">
        <v>3119860</v>
      </c>
      <c r="U9">
        <v>2307332</v>
      </c>
      <c r="V9">
        <v>2829953</v>
      </c>
      <c r="W9">
        <v>3829967</v>
      </c>
      <c r="X9">
        <v>1831151</v>
      </c>
      <c r="Y9">
        <v>2690180</v>
      </c>
      <c r="Z9">
        <v>2174672</v>
      </c>
      <c r="AA9">
        <v>1042760</v>
      </c>
    </row>
    <row r="10" spans="1:27" x14ac:dyDescent="0.2">
      <c r="A10">
        <v>2020</v>
      </c>
      <c r="B10">
        <v>4127475</v>
      </c>
      <c r="C10">
        <v>1117833</v>
      </c>
      <c r="D10">
        <v>5663322</v>
      </c>
      <c r="E10">
        <v>3255704</v>
      </c>
      <c r="F10">
        <v>3160772</v>
      </c>
      <c r="G10">
        <v>1781833</v>
      </c>
      <c r="H10">
        <v>4209378</v>
      </c>
      <c r="I10">
        <v>1074620</v>
      </c>
      <c r="J10">
        <v>2876408</v>
      </c>
      <c r="K10">
        <v>3376039</v>
      </c>
      <c r="L10">
        <v>15462452</v>
      </c>
      <c r="M10">
        <v>4394694</v>
      </c>
      <c r="N10">
        <v>785265</v>
      </c>
      <c r="O10">
        <v>2476439</v>
      </c>
      <c r="P10">
        <v>1611789</v>
      </c>
      <c r="Q10">
        <v>4026438</v>
      </c>
      <c r="R10">
        <v>2504939</v>
      </c>
      <c r="S10">
        <v>1759327</v>
      </c>
      <c r="T10">
        <v>3133649</v>
      </c>
      <c r="U10">
        <v>2343826</v>
      </c>
      <c r="V10">
        <v>2819560</v>
      </c>
      <c r="W10">
        <v>3898687</v>
      </c>
      <c r="X10">
        <v>1850565</v>
      </c>
      <c r="Y10">
        <v>2677584</v>
      </c>
      <c r="Z10">
        <v>2191967</v>
      </c>
      <c r="AA10">
        <v>1033797</v>
      </c>
    </row>
    <row r="11" spans="1:27" x14ac:dyDescent="0.2">
      <c r="A11">
        <v>2021</v>
      </c>
      <c r="B11">
        <v>4154518</v>
      </c>
      <c r="C11">
        <v>1103812</v>
      </c>
      <c r="D11">
        <v>5747325</v>
      </c>
      <c r="E11">
        <v>3339226</v>
      </c>
      <c r="F11">
        <v>3206228</v>
      </c>
      <c r="G11">
        <v>1807886</v>
      </c>
      <c r="H11">
        <v>4274521</v>
      </c>
      <c r="I11">
        <v>1079286</v>
      </c>
      <c r="J11">
        <v>2908406</v>
      </c>
      <c r="K11">
        <v>3395022</v>
      </c>
      <c r="L11">
        <v>15840900</v>
      </c>
      <c r="M11">
        <v>4425789</v>
      </c>
      <c r="N11">
        <v>790515</v>
      </c>
      <c r="O11">
        <v>2488978</v>
      </c>
      <c r="P11">
        <v>1619709</v>
      </c>
      <c r="Q11">
        <v>4106308</v>
      </c>
      <c r="R11">
        <v>2535855</v>
      </c>
      <c r="S11">
        <v>1763537</v>
      </c>
      <c r="T11">
        <v>3152628</v>
      </c>
      <c r="U11">
        <v>2367645</v>
      </c>
      <c r="V11">
        <v>2835454</v>
      </c>
      <c r="W11">
        <v>3934393</v>
      </c>
      <c r="X11">
        <v>1891878</v>
      </c>
      <c r="Y11">
        <v>2693034</v>
      </c>
      <c r="Z11">
        <v>2176738</v>
      </c>
      <c r="AA11">
        <v>1040682</v>
      </c>
    </row>
    <row r="12" spans="1:27" x14ac:dyDescent="0.2">
      <c r="A12">
        <v>2022</v>
      </c>
      <c r="B12">
        <v>4190538</v>
      </c>
      <c r="C12">
        <v>1081530</v>
      </c>
      <c r="D12">
        <v>5782285</v>
      </c>
      <c r="E12">
        <v>3407128</v>
      </c>
      <c r="F12">
        <v>3252758</v>
      </c>
      <c r="G12">
        <v>1816973</v>
      </c>
      <c r="H12">
        <v>4330010</v>
      </c>
      <c r="I12">
        <v>1073218</v>
      </c>
      <c r="J12">
        <v>2937139</v>
      </c>
      <c r="K12">
        <v>3422884</v>
      </c>
      <c r="L12">
        <v>15907951</v>
      </c>
      <c r="M12">
        <v>4462056</v>
      </c>
      <c r="N12">
        <v>794680</v>
      </c>
      <c r="O12">
        <v>2494889</v>
      </c>
      <c r="P12">
        <v>1630050</v>
      </c>
      <c r="Q12">
        <v>4181440</v>
      </c>
      <c r="R12">
        <v>2557185</v>
      </c>
      <c r="S12">
        <v>1770999</v>
      </c>
      <c r="T12">
        <v>3171989</v>
      </c>
      <c r="U12">
        <v>2393781</v>
      </c>
      <c r="V12">
        <v>2827339</v>
      </c>
      <c r="W12">
        <v>3974990</v>
      </c>
      <c r="X12">
        <v>1926512</v>
      </c>
      <c r="Y12">
        <v>2690038</v>
      </c>
      <c r="Z12">
        <v>2157272</v>
      </c>
      <c r="AA12">
        <v>1043919</v>
      </c>
    </row>
    <row r="13" spans="1:27" x14ac:dyDescent="0.2">
      <c r="A13">
        <v>2023</v>
      </c>
      <c r="B13">
        <v>4208687</v>
      </c>
      <c r="C13">
        <v>1092130</v>
      </c>
      <c r="D13">
        <v>5803482</v>
      </c>
      <c r="E13">
        <v>3423478</v>
      </c>
      <c r="F13">
        <v>3287520</v>
      </c>
      <c r="G13">
        <v>1844018</v>
      </c>
      <c r="H13">
        <v>4358047</v>
      </c>
      <c r="I13">
        <v>1079439</v>
      </c>
      <c r="J13">
        <v>2924291</v>
      </c>
      <c r="K13">
        <v>3218924</v>
      </c>
      <c r="L13">
        <v>15655924</v>
      </c>
      <c r="M13">
        <v>4479525</v>
      </c>
      <c r="N13">
        <v>824207</v>
      </c>
      <c r="O13">
        <v>2516783</v>
      </c>
      <c r="P13">
        <v>1664501</v>
      </c>
      <c r="Q13">
        <v>4240456</v>
      </c>
      <c r="R13">
        <v>2584201</v>
      </c>
      <c r="S13">
        <v>1722108</v>
      </c>
      <c r="T13">
        <v>3179735</v>
      </c>
      <c r="U13">
        <v>2454236</v>
      </c>
      <c r="V13">
        <v>2852360</v>
      </c>
      <c r="W13">
        <v>4032097</v>
      </c>
      <c r="X13">
        <v>1964128</v>
      </c>
      <c r="Y13">
        <v>2733265</v>
      </c>
      <c r="Z13">
        <v>2174863</v>
      </c>
      <c r="AA13">
        <v>1053972</v>
      </c>
    </row>
    <row r="14" spans="1:27" x14ac:dyDescent="0.2">
      <c r="A14">
        <v>2024</v>
      </c>
      <c r="B14">
        <v>4234763</v>
      </c>
      <c r="C14">
        <v>1070312</v>
      </c>
      <c r="D14">
        <v>5864049</v>
      </c>
      <c r="E14">
        <v>3444338</v>
      </c>
      <c r="F14">
        <v>3309181</v>
      </c>
      <c r="G14">
        <v>1845062</v>
      </c>
      <c r="H14">
        <v>4388743</v>
      </c>
      <c r="I14">
        <v>1069920</v>
      </c>
      <c r="J14">
        <v>2961139</v>
      </c>
      <c r="K14">
        <v>3257351</v>
      </c>
      <c r="L14">
        <v>15701602</v>
      </c>
      <c r="M14">
        <v>4493242</v>
      </c>
      <c r="N14">
        <v>808929</v>
      </c>
      <c r="O14">
        <v>2502626</v>
      </c>
      <c r="P14">
        <v>1657733</v>
      </c>
      <c r="Q14">
        <v>4287376</v>
      </c>
      <c r="R14">
        <v>2592815</v>
      </c>
      <c r="S14">
        <v>1724320</v>
      </c>
      <c r="T14">
        <v>3171934</v>
      </c>
      <c r="U14">
        <v>2457718</v>
      </c>
      <c r="V14">
        <v>2858763</v>
      </c>
      <c r="W14">
        <v>4071429</v>
      </c>
      <c r="X14">
        <v>1987440</v>
      </c>
      <c r="Y14">
        <v>2707777</v>
      </c>
      <c r="Z14">
        <v>2152387</v>
      </c>
      <c r="AA14">
        <v>1043995</v>
      </c>
    </row>
    <row r="15" spans="1:27" x14ac:dyDescent="0.2">
      <c r="A15">
        <v>2025</v>
      </c>
      <c r="B15">
        <v>4240037</v>
      </c>
      <c r="C15">
        <v>1055943</v>
      </c>
      <c r="D15">
        <v>5910320</v>
      </c>
      <c r="E15">
        <v>3500206</v>
      </c>
      <c r="F15">
        <v>3332629</v>
      </c>
      <c r="G15">
        <v>1858493</v>
      </c>
      <c r="H15">
        <v>4419962</v>
      </c>
      <c r="I15">
        <v>1059338</v>
      </c>
      <c r="J15">
        <v>2997599</v>
      </c>
      <c r="K15">
        <v>3287932</v>
      </c>
      <c r="L15">
        <v>15754053</v>
      </c>
      <c r="M15">
        <v>4504185</v>
      </c>
      <c r="N15">
        <v>806331</v>
      </c>
      <c r="O15">
        <v>2503600</v>
      </c>
      <c r="P15">
        <v>1661385</v>
      </c>
      <c r="Q15">
        <v>4339294</v>
      </c>
      <c r="R15">
        <v>2605764</v>
      </c>
      <c r="S15">
        <v>1728914</v>
      </c>
      <c r="T15">
        <v>3174447</v>
      </c>
      <c r="U15">
        <v>2472237</v>
      </c>
      <c r="V15">
        <v>2868376</v>
      </c>
      <c r="W15">
        <v>4118156</v>
      </c>
      <c r="X15">
        <v>2010474</v>
      </c>
      <c r="Y15">
        <v>2699769</v>
      </c>
      <c r="Z15">
        <v>2141244</v>
      </c>
      <c r="AA15">
        <v>1041480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46093-3A95-8048-A683-F03CB641A2CD}">
  <dimension ref="A1:B185"/>
  <sheetViews>
    <sheetView workbookViewId="0">
      <selection activeCell="D1" sqref="D1"/>
    </sheetView>
  </sheetViews>
  <sheetFormatPr baseColWidth="10" defaultRowHeight="16" x14ac:dyDescent="0.2"/>
  <sheetData>
    <row r="1" spans="1:2" x14ac:dyDescent="0.2">
      <c r="B1" t="s">
        <v>4738</v>
      </c>
    </row>
    <row r="2" spans="1:2" x14ac:dyDescent="0.2">
      <c r="A2" s="1">
        <v>40544</v>
      </c>
      <c r="B2">
        <v>104.3</v>
      </c>
    </row>
    <row r="3" spans="1:2" x14ac:dyDescent="0.2">
      <c r="A3" s="1">
        <v>40575</v>
      </c>
      <c r="B3">
        <v>102.45</v>
      </c>
    </row>
    <row r="4" spans="1:2" x14ac:dyDescent="0.2">
      <c r="A4" s="1">
        <v>40603</v>
      </c>
      <c r="B4">
        <v>102.29</v>
      </c>
    </row>
    <row r="5" spans="1:2" x14ac:dyDescent="0.2">
      <c r="A5" s="1">
        <v>40634</v>
      </c>
      <c r="B5">
        <v>103.79</v>
      </c>
    </row>
    <row r="6" spans="1:2" x14ac:dyDescent="0.2">
      <c r="A6" s="1">
        <v>40664</v>
      </c>
      <c r="B6">
        <v>104.3</v>
      </c>
    </row>
    <row r="7" spans="1:2" x14ac:dyDescent="0.2">
      <c r="A7" s="1">
        <v>40695</v>
      </c>
      <c r="B7">
        <v>103.33</v>
      </c>
    </row>
    <row r="8" spans="1:2" x14ac:dyDescent="0.2">
      <c r="A8" s="1">
        <v>40725</v>
      </c>
      <c r="B8">
        <v>109.8</v>
      </c>
    </row>
    <row r="9" spans="1:2" x14ac:dyDescent="0.2">
      <c r="A9" s="1">
        <v>40756</v>
      </c>
      <c r="B9">
        <v>108.28</v>
      </c>
    </row>
    <row r="10" spans="1:2" x14ac:dyDescent="0.2">
      <c r="A10" s="1">
        <v>40787</v>
      </c>
      <c r="B10">
        <v>104.35</v>
      </c>
    </row>
    <row r="11" spans="1:2" x14ac:dyDescent="0.2">
      <c r="A11" s="1">
        <v>40817</v>
      </c>
      <c r="B11">
        <v>101.07</v>
      </c>
    </row>
    <row r="12" spans="1:2" x14ac:dyDescent="0.2">
      <c r="A12" s="1">
        <v>40848</v>
      </c>
      <c r="B12">
        <v>99.36</v>
      </c>
    </row>
    <row r="13" spans="1:2" x14ac:dyDescent="0.2">
      <c r="A13" s="1">
        <v>40878</v>
      </c>
      <c r="B13">
        <v>101.41</v>
      </c>
    </row>
    <row r="14" spans="1:2" x14ac:dyDescent="0.2">
      <c r="A14" s="1">
        <v>40909</v>
      </c>
      <c r="B14">
        <v>106.34</v>
      </c>
    </row>
    <row r="15" spans="1:2" x14ac:dyDescent="0.2">
      <c r="A15" s="1">
        <v>40940</v>
      </c>
      <c r="B15">
        <v>102.28</v>
      </c>
    </row>
    <row r="16" spans="1:2" x14ac:dyDescent="0.2">
      <c r="A16" s="1">
        <v>40969</v>
      </c>
      <c r="B16">
        <v>105.69</v>
      </c>
    </row>
    <row r="17" spans="1:2" x14ac:dyDescent="0.2">
      <c r="A17" s="1">
        <v>41000</v>
      </c>
      <c r="B17">
        <v>109.91</v>
      </c>
    </row>
    <row r="18" spans="1:2" x14ac:dyDescent="0.2">
      <c r="A18" s="1">
        <v>41030</v>
      </c>
      <c r="B18">
        <v>103.56</v>
      </c>
    </row>
    <row r="19" spans="1:2" x14ac:dyDescent="0.2">
      <c r="A19" s="1">
        <v>41061</v>
      </c>
      <c r="B19">
        <v>102.51</v>
      </c>
    </row>
    <row r="20" spans="1:2" x14ac:dyDescent="0.2">
      <c r="A20" s="1">
        <v>41091</v>
      </c>
      <c r="B20">
        <v>99.07</v>
      </c>
    </row>
    <row r="21" spans="1:2" x14ac:dyDescent="0.2">
      <c r="A21" s="1">
        <v>41122</v>
      </c>
      <c r="B21">
        <v>97.12</v>
      </c>
    </row>
    <row r="22" spans="1:2" x14ac:dyDescent="0.2">
      <c r="A22" s="1">
        <v>41153</v>
      </c>
      <c r="B22">
        <v>97.19</v>
      </c>
    </row>
    <row r="23" spans="1:2" x14ac:dyDescent="0.2">
      <c r="A23" s="1">
        <v>41183</v>
      </c>
      <c r="B23">
        <v>96.17</v>
      </c>
    </row>
    <row r="24" spans="1:2" x14ac:dyDescent="0.2">
      <c r="A24" s="1">
        <v>41214</v>
      </c>
      <c r="B24">
        <v>98.1</v>
      </c>
    </row>
    <row r="25" spans="1:2" x14ac:dyDescent="0.2">
      <c r="A25" s="1">
        <v>41244</v>
      </c>
      <c r="B25">
        <v>95.13</v>
      </c>
    </row>
    <row r="26" spans="1:2" x14ac:dyDescent="0.2">
      <c r="A26" s="1">
        <v>41275</v>
      </c>
      <c r="B26">
        <v>91.07</v>
      </c>
    </row>
    <row r="27" spans="1:2" x14ac:dyDescent="0.2">
      <c r="A27" s="1">
        <v>41306</v>
      </c>
      <c r="B27">
        <v>99.23</v>
      </c>
    </row>
    <row r="28" spans="1:2" x14ac:dyDescent="0.2">
      <c r="A28" s="1">
        <v>41334</v>
      </c>
      <c r="B28">
        <v>101.37</v>
      </c>
    </row>
    <row r="29" spans="1:2" x14ac:dyDescent="0.2">
      <c r="A29" s="1">
        <v>41365</v>
      </c>
      <c r="B29">
        <v>97.64</v>
      </c>
    </row>
    <row r="30" spans="1:2" x14ac:dyDescent="0.2">
      <c r="A30" s="1">
        <v>41395</v>
      </c>
      <c r="B30">
        <v>95.46</v>
      </c>
    </row>
    <row r="31" spans="1:2" x14ac:dyDescent="0.2">
      <c r="A31" s="1">
        <v>41426</v>
      </c>
      <c r="B31">
        <v>97.64</v>
      </c>
    </row>
    <row r="32" spans="1:2" x14ac:dyDescent="0.2">
      <c r="A32" s="1">
        <v>41456</v>
      </c>
      <c r="B32">
        <v>93.36</v>
      </c>
    </row>
    <row r="33" spans="1:2" x14ac:dyDescent="0.2">
      <c r="A33" s="1">
        <v>41487</v>
      </c>
      <c r="B33">
        <v>98.4</v>
      </c>
    </row>
    <row r="34" spans="1:2" x14ac:dyDescent="0.2">
      <c r="A34" s="1">
        <v>41518</v>
      </c>
      <c r="B34">
        <v>97.98</v>
      </c>
    </row>
    <row r="35" spans="1:2" x14ac:dyDescent="0.2">
      <c r="A35" s="1">
        <v>41548</v>
      </c>
      <c r="B35">
        <v>96.65</v>
      </c>
    </row>
    <row r="36" spans="1:2" x14ac:dyDescent="0.2">
      <c r="A36" s="1">
        <v>41579</v>
      </c>
      <c r="B36">
        <v>99.23</v>
      </c>
    </row>
    <row r="37" spans="1:2" x14ac:dyDescent="0.2">
      <c r="A37" s="1">
        <v>41609</v>
      </c>
      <c r="B37">
        <v>95.46</v>
      </c>
    </row>
    <row r="38" spans="1:2" x14ac:dyDescent="0.2">
      <c r="A38" s="1">
        <v>41640</v>
      </c>
      <c r="B38">
        <v>99.98</v>
      </c>
    </row>
    <row r="39" spans="1:2" x14ac:dyDescent="0.2">
      <c r="A39" s="1">
        <v>41671</v>
      </c>
      <c r="B39">
        <v>95.16</v>
      </c>
    </row>
    <row r="40" spans="1:2" x14ac:dyDescent="0.2">
      <c r="A40" s="1">
        <v>41699</v>
      </c>
      <c r="B40">
        <v>93.19</v>
      </c>
    </row>
    <row r="41" spans="1:2" x14ac:dyDescent="0.2">
      <c r="A41" s="1">
        <v>41730</v>
      </c>
      <c r="B41">
        <v>98.84</v>
      </c>
    </row>
    <row r="42" spans="1:2" x14ac:dyDescent="0.2">
      <c r="A42" s="1">
        <v>41760</v>
      </c>
      <c r="B42">
        <v>97.32</v>
      </c>
    </row>
    <row r="43" spans="1:2" x14ac:dyDescent="0.2">
      <c r="A43" s="1">
        <v>41791</v>
      </c>
      <c r="B43">
        <v>96.14</v>
      </c>
    </row>
    <row r="44" spans="1:2" x14ac:dyDescent="0.2">
      <c r="A44" s="1">
        <v>41821</v>
      </c>
      <c r="B44">
        <v>96.68</v>
      </c>
    </row>
    <row r="45" spans="1:2" x14ac:dyDescent="0.2">
      <c r="A45" s="1">
        <v>41852</v>
      </c>
      <c r="B45">
        <v>94.92</v>
      </c>
    </row>
    <row r="46" spans="1:2" x14ac:dyDescent="0.2">
      <c r="A46" s="1">
        <v>41883</v>
      </c>
      <c r="B46">
        <v>97.11</v>
      </c>
    </row>
    <row r="47" spans="1:2" x14ac:dyDescent="0.2">
      <c r="A47" s="1">
        <v>41913</v>
      </c>
      <c r="B47">
        <v>94.22</v>
      </c>
    </row>
    <row r="48" spans="1:2" x14ac:dyDescent="0.2">
      <c r="A48" s="1">
        <v>41944</v>
      </c>
      <c r="B48">
        <v>98.99</v>
      </c>
    </row>
    <row r="49" spans="1:2" x14ac:dyDescent="0.2">
      <c r="A49" s="1">
        <v>41974</v>
      </c>
      <c r="B49">
        <v>94.7</v>
      </c>
    </row>
    <row r="50" spans="1:2" x14ac:dyDescent="0.2">
      <c r="A50" s="1">
        <v>42005</v>
      </c>
      <c r="B50">
        <v>97.21</v>
      </c>
    </row>
    <row r="51" spans="1:2" x14ac:dyDescent="0.2">
      <c r="A51" s="1">
        <v>42036</v>
      </c>
      <c r="B51">
        <v>99.93</v>
      </c>
    </row>
    <row r="52" spans="1:2" x14ac:dyDescent="0.2">
      <c r="A52" s="1">
        <v>42064</v>
      </c>
      <c r="B52">
        <v>100.61</v>
      </c>
    </row>
    <row r="53" spans="1:2" x14ac:dyDescent="0.2">
      <c r="A53" s="1">
        <v>42095</v>
      </c>
      <c r="B53">
        <v>98.09</v>
      </c>
    </row>
    <row r="54" spans="1:2" x14ac:dyDescent="0.2">
      <c r="A54" s="1">
        <v>42125</v>
      </c>
      <c r="B54">
        <v>100.82</v>
      </c>
    </row>
    <row r="55" spans="1:2" x14ac:dyDescent="0.2">
      <c r="A55" s="1">
        <v>42156</v>
      </c>
      <c r="B55">
        <v>102.65</v>
      </c>
    </row>
    <row r="56" spans="1:2" x14ac:dyDescent="0.2">
      <c r="A56" s="1">
        <v>42186</v>
      </c>
      <c r="B56">
        <v>97.3</v>
      </c>
    </row>
    <row r="57" spans="1:2" x14ac:dyDescent="0.2">
      <c r="A57" s="1">
        <v>42217</v>
      </c>
      <c r="B57">
        <v>98.56</v>
      </c>
    </row>
    <row r="58" spans="1:2" x14ac:dyDescent="0.2">
      <c r="A58" s="1">
        <v>42248</v>
      </c>
      <c r="B58">
        <v>102.53</v>
      </c>
    </row>
    <row r="59" spans="1:2" x14ac:dyDescent="0.2">
      <c r="A59" s="1">
        <v>42278</v>
      </c>
      <c r="B59">
        <v>100.08</v>
      </c>
    </row>
    <row r="60" spans="1:2" x14ac:dyDescent="0.2">
      <c r="A60" s="1">
        <v>42309</v>
      </c>
      <c r="B60">
        <v>103.65</v>
      </c>
    </row>
    <row r="61" spans="1:2" x14ac:dyDescent="0.2">
      <c r="A61" s="1">
        <v>42339</v>
      </c>
      <c r="B61">
        <v>103.04</v>
      </c>
    </row>
    <row r="62" spans="1:2" x14ac:dyDescent="0.2">
      <c r="A62" s="1">
        <v>42370</v>
      </c>
      <c r="B62">
        <v>101.86</v>
      </c>
    </row>
    <row r="63" spans="1:2" x14ac:dyDescent="0.2">
      <c r="A63" s="1">
        <v>42401</v>
      </c>
      <c r="B63">
        <v>102.34</v>
      </c>
    </row>
    <row r="64" spans="1:2" x14ac:dyDescent="0.2">
      <c r="A64" s="1">
        <v>42430</v>
      </c>
      <c r="B64">
        <v>99.19</v>
      </c>
    </row>
    <row r="65" spans="1:2" x14ac:dyDescent="0.2">
      <c r="A65" s="1">
        <v>42461</v>
      </c>
      <c r="B65">
        <v>95.5</v>
      </c>
    </row>
    <row r="66" spans="1:2" x14ac:dyDescent="0.2">
      <c r="A66" s="1">
        <v>42491</v>
      </c>
      <c r="B66">
        <v>97.25</v>
      </c>
    </row>
    <row r="67" spans="1:2" x14ac:dyDescent="0.2">
      <c r="A67" s="1">
        <v>42522</v>
      </c>
      <c r="B67">
        <v>94.73</v>
      </c>
    </row>
    <row r="68" spans="1:2" x14ac:dyDescent="0.2">
      <c r="A68" s="1">
        <v>42552</v>
      </c>
      <c r="B68">
        <v>96.97</v>
      </c>
    </row>
    <row r="69" spans="1:2" x14ac:dyDescent="0.2">
      <c r="A69" s="1">
        <v>42583</v>
      </c>
      <c r="B69">
        <v>95.66</v>
      </c>
    </row>
    <row r="70" spans="1:2" x14ac:dyDescent="0.2">
      <c r="A70" s="1">
        <v>42614</v>
      </c>
      <c r="B70">
        <v>98.65</v>
      </c>
    </row>
    <row r="71" spans="1:2" x14ac:dyDescent="0.2">
      <c r="A71" s="1">
        <v>42644</v>
      </c>
      <c r="B71">
        <v>98.77</v>
      </c>
    </row>
    <row r="72" spans="1:2" x14ac:dyDescent="0.2">
      <c r="A72" s="1">
        <v>42675</v>
      </c>
      <c r="B72">
        <v>92.94</v>
      </c>
    </row>
    <row r="73" spans="1:2" x14ac:dyDescent="0.2">
      <c r="A73" s="1">
        <v>42705</v>
      </c>
      <c r="B73">
        <v>100.9</v>
      </c>
    </row>
    <row r="74" spans="1:2" x14ac:dyDescent="0.2">
      <c r="A74" s="1">
        <v>42736</v>
      </c>
      <c r="B74">
        <v>95.42</v>
      </c>
    </row>
    <row r="75" spans="1:2" x14ac:dyDescent="0.2">
      <c r="A75" s="1">
        <v>42767</v>
      </c>
      <c r="B75">
        <v>94.99</v>
      </c>
    </row>
    <row r="76" spans="1:2" x14ac:dyDescent="0.2">
      <c r="A76" s="1">
        <v>42795</v>
      </c>
      <c r="B76">
        <v>103.83</v>
      </c>
    </row>
    <row r="77" spans="1:2" x14ac:dyDescent="0.2">
      <c r="A77" s="1">
        <v>42826</v>
      </c>
      <c r="B77">
        <v>100.79</v>
      </c>
    </row>
    <row r="78" spans="1:2" x14ac:dyDescent="0.2">
      <c r="A78" s="1">
        <v>42856</v>
      </c>
      <c r="B78">
        <v>100.66</v>
      </c>
    </row>
    <row r="79" spans="1:2" x14ac:dyDescent="0.2">
      <c r="A79" s="1">
        <v>42887</v>
      </c>
      <c r="B79">
        <v>99.55</v>
      </c>
    </row>
    <row r="80" spans="1:2" x14ac:dyDescent="0.2">
      <c r="A80" s="1">
        <v>42917</v>
      </c>
      <c r="B80">
        <v>101.03</v>
      </c>
    </row>
    <row r="81" spans="1:2" x14ac:dyDescent="0.2">
      <c r="A81" s="1">
        <v>42948</v>
      </c>
      <c r="B81">
        <v>98.53</v>
      </c>
    </row>
    <row r="82" spans="1:2" x14ac:dyDescent="0.2">
      <c r="A82" s="1">
        <v>42979</v>
      </c>
      <c r="B82">
        <v>96.55</v>
      </c>
    </row>
    <row r="83" spans="1:2" x14ac:dyDescent="0.2">
      <c r="A83" s="1">
        <v>43009</v>
      </c>
      <c r="B83">
        <v>99.04</v>
      </c>
    </row>
    <row r="84" spans="1:2" x14ac:dyDescent="0.2">
      <c r="A84" s="1">
        <v>43040</v>
      </c>
      <c r="B84">
        <v>102.69</v>
      </c>
    </row>
    <row r="85" spans="1:2" x14ac:dyDescent="0.2">
      <c r="A85" s="1">
        <v>43070</v>
      </c>
      <c r="B85">
        <v>100.97</v>
      </c>
    </row>
    <row r="86" spans="1:2" x14ac:dyDescent="0.2">
      <c r="A86" s="1">
        <v>43101</v>
      </c>
      <c r="B86">
        <v>102.68</v>
      </c>
    </row>
    <row r="87" spans="1:2" x14ac:dyDescent="0.2">
      <c r="A87" s="1">
        <v>43132</v>
      </c>
      <c r="B87">
        <v>101.07</v>
      </c>
    </row>
    <row r="88" spans="1:2" x14ac:dyDescent="0.2">
      <c r="A88" s="1">
        <v>43160</v>
      </c>
      <c r="B88">
        <v>97.33</v>
      </c>
    </row>
    <row r="89" spans="1:2" x14ac:dyDescent="0.2">
      <c r="A89" s="1">
        <v>43191</v>
      </c>
      <c r="B89">
        <v>91.87</v>
      </c>
    </row>
    <row r="90" spans="1:2" x14ac:dyDescent="0.2">
      <c r="A90" s="1">
        <v>43221</v>
      </c>
      <c r="B90">
        <v>96.3</v>
      </c>
    </row>
    <row r="91" spans="1:2" x14ac:dyDescent="0.2">
      <c r="A91" s="1">
        <v>43252</v>
      </c>
      <c r="B91">
        <v>98.29</v>
      </c>
    </row>
    <row r="92" spans="1:2" x14ac:dyDescent="0.2">
      <c r="A92" s="1">
        <v>43282</v>
      </c>
      <c r="B92">
        <v>100.35</v>
      </c>
    </row>
    <row r="93" spans="1:2" x14ac:dyDescent="0.2">
      <c r="A93" s="1">
        <v>43313</v>
      </c>
      <c r="B93">
        <v>93.64</v>
      </c>
    </row>
    <row r="94" spans="1:2" x14ac:dyDescent="0.2">
      <c r="A94" s="1">
        <v>43344</v>
      </c>
      <c r="B94">
        <v>93.53</v>
      </c>
    </row>
    <row r="95" spans="1:2" x14ac:dyDescent="0.2">
      <c r="A95" s="1">
        <v>43374</v>
      </c>
      <c r="B95">
        <v>92.06</v>
      </c>
    </row>
    <row r="96" spans="1:2" x14ac:dyDescent="0.2">
      <c r="A96" s="1">
        <v>43405</v>
      </c>
      <c r="B96">
        <v>83.59</v>
      </c>
    </row>
    <row r="97" spans="1:2" x14ac:dyDescent="0.2">
      <c r="A97" s="1">
        <v>43435</v>
      </c>
      <c r="B97">
        <v>88.22</v>
      </c>
    </row>
    <row r="98" spans="1:2" x14ac:dyDescent="0.2">
      <c r="A98" s="1">
        <v>43466</v>
      </c>
      <c r="B98">
        <v>77.63</v>
      </c>
    </row>
    <row r="99" spans="1:2" x14ac:dyDescent="0.2">
      <c r="A99" s="1">
        <v>43497</v>
      </c>
      <c r="B99">
        <v>79.05</v>
      </c>
    </row>
    <row r="100" spans="1:2" x14ac:dyDescent="0.2">
      <c r="A100" s="1">
        <v>43525</v>
      </c>
      <c r="B100">
        <v>78.819999999999993</v>
      </c>
    </row>
    <row r="101" spans="1:2" x14ac:dyDescent="0.2">
      <c r="A101" s="1">
        <v>43556</v>
      </c>
      <c r="B101">
        <v>81.8</v>
      </c>
    </row>
    <row r="102" spans="1:2" x14ac:dyDescent="0.2">
      <c r="A102" s="1">
        <v>43586</v>
      </c>
      <c r="B102">
        <v>80.91</v>
      </c>
    </row>
    <row r="103" spans="1:2" x14ac:dyDescent="0.2">
      <c r="A103" s="1">
        <v>43617</v>
      </c>
      <c r="B103">
        <v>79.56</v>
      </c>
    </row>
    <row r="104" spans="1:2" x14ac:dyDescent="0.2">
      <c r="A104" s="1">
        <v>43647</v>
      </c>
      <c r="B104">
        <v>79.39</v>
      </c>
    </row>
    <row r="105" spans="1:2" x14ac:dyDescent="0.2">
      <c r="A105" s="1">
        <v>43678</v>
      </c>
      <c r="B105">
        <v>86.19</v>
      </c>
    </row>
    <row r="106" spans="1:2" x14ac:dyDescent="0.2">
      <c r="A106" s="1">
        <v>43709</v>
      </c>
      <c r="B106">
        <v>89.36</v>
      </c>
    </row>
    <row r="107" spans="1:2" x14ac:dyDescent="0.2">
      <c r="A107" s="1">
        <v>43739</v>
      </c>
      <c r="B107">
        <v>91.96</v>
      </c>
    </row>
    <row r="108" spans="1:2" x14ac:dyDescent="0.2">
      <c r="A108" s="1">
        <v>43770</v>
      </c>
      <c r="B108">
        <v>92.58</v>
      </c>
    </row>
    <row r="109" spans="1:2" x14ac:dyDescent="0.2">
      <c r="A109" s="1">
        <v>43800</v>
      </c>
      <c r="B109">
        <v>94.08</v>
      </c>
    </row>
    <row r="110" spans="1:2" x14ac:dyDescent="0.2">
      <c r="A110" s="1">
        <v>43831</v>
      </c>
      <c r="B110">
        <v>101.11</v>
      </c>
    </row>
    <row r="111" spans="1:2" x14ac:dyDescent="0.2">
      <c r="A111" s="1">
        <v>43862</v>
      </c>
      <c r="B111">
        <v>101.7</v>
      </c>
    </row>
    <row r="112" spans="1:2" x14ac:dyDescent="0.2">
      <c r="A112" s="1">
        <v>43891</v>
      </c>
      <c r="B112">
        <v>96.47</v>
      </c>
    </row>
    <row r="113" spans="1:2" x14ac:dyDescent="0.2">
      <c r="A113" s="1">
        <v>43922</v>
      </c>
      <c r="B113">
        <v>63</v>
      </c>
    </row>
    <row r="114" spans="1:2" x14ac:dyDescent="0.2">
      <c r="A114" s="1">
        <v>43952</v>
      </c>
      <c r="B114">
        <v>86.45</v>
      </c>
    </row>
    <row r="115" spans="1:2" x14ac:dyDescent="0.2">
      <c r="A115" s="1">
        <v>43983</v>
      </c>
      <c r="B115">
        <v>106.17</v>
      </c>
    </row>
    <row r="116" spans="1:2" x14ac:dyDescent="0.2">
      <c r="A116" s="1">
        <v>44013</v>
      </c>
      <c r="B116">
        <v>107.22</v>
      </c>
    </row>
    <row r="117" spans="1:2" x14ac:dyDescent="0.2">
      <c r="A117" s="1">
        <v>44044</v>
      </c>
      <c r="B117">
        <v>110.48</v>
      </c>
    </row>
    <row r="118" spans="1:2" x14ac:dyDescent="0.2">
      <c r="A118" s="1">
        <v>44075</v>
      </c>
      <c r="B118">
        <v>105.12</v>
      </c>
    </row>
    <row r="119" spans="1:2" x14ac:dyDescent="0.2">
      <c r="A119" s="1">
        <v>44105</v>
      </c>
      <c r="B119">
        <v>112.95</v>
      </c>
    </row>
    <row r="120" spans="1:2" x14ac:dyDescent="0.2">
      <c r="A120" s="1">
        <v>44136</v>
      </c>
      <c r="B120">
        <v>112.47</v>
      </c>
    </row>
    <row r="121" spans="1:2" x14ac:dyDescent="0.2">
      <c r="A121" s="1">
        <v>44166</v>
      </c>
      <c r="B121">
        <v>110.28</v>
      </c>
    </row>
    <row r="122" spans="1:2" x14ac:dyDescent="0.2">
      <c r="A122" s="1">
        <v>44197</v>
      </c>
      <c r="B122">
        <v>111.37</v>
      </c>
    </row>
    <row r="123" spans="1:2" x14ac:dyDescent="0.2">
      <c r="A123" s="1">
        <v>44228</v>
      </c>
      <c r="B123">
        <v>105.15</v>
      </c>
    </row>
    <row r="124" spans="1:2" x14ac:dyDescent="0.2">
      <c r="A124" s="1">
        <v>44256</v>
      </c>
      <c r="B124">
        <v>101.86</v>
      </c>
    </row>
    <row r="125" spans="1:2" x14ac:dyDescent="0.2">
      <c r="A125" s="1">
        <v>44287</v>
      </c>
      <c r="B125">
        <v>110.15</v>
      </c>
    </row>
    <row r="126" spans="1:2" x14ac:dyDescent="0.2">
      <c r="A126" s="1">
        <v>44317</v>
      </c>
      <c r="B126">
        <v>112.18</v>
      </c>
    </row>
    <row r="127" spans="1:2" x14ac:dyDescent="0.2">
      <c r="A127" s="1">
        <v>44348</v>
      </c>
      <c r="B127">
        <v>119.17</v>
      </c>
    </row>
    <row r="128" spans="1:2" x14ac:dyDescent="0.2">
      <c r="A128" s="1">
        <v>44378</v>
      </c>
      <c r="B128">
        <v>121.29</v>
      </c>
    </row>
    <row r="129" spans="1:2" x14ac:dyDescent="0.2">
      <c r="A129" s="1">
        <v>44409</v>
      </c>
      <c r="B129">
        <v>122.46</v>
      </c>
    </row>
    <row r="130" spans="1:2" x14ac:dyDescent="0.2">
      <c r="A130" s="1">
        <v>44440</v>
      </c>
      <c r="B130">
        <v>120.48</v>
      </c>
    </row>
    <row r="131" spans="1:2" x14ac:dyDescent="0.2">
      <c r="A131" s="1">
        <v>44470</v>
      </c>
      <c r="B131">
        <v>122.72</v>
      </c>
    </row>
    <row r="132" spans="1:2" x14ac:dyDescent="0.2">
      <c r="A132" s="1">
        <v>44501</v>
      </c>
      <c r="B132">
        <v>127.93</v>
      </c>
    </row>
    <row r="133" spans="1:2" x14ac:dyDescent="0.2">
      <c r="A133" s="1">
        <v>44531</v>
      </c>
      <c r="B133">
        <v>134.37</v>
      </c>
    </row>
    <row r="134" spans="1:2" x14ac:dyDescent="0.2">
      <c r="A134" s="1">
        <v>44562</v>
      </c>
      <c r="B134">
        <v>128.57</v>
      </c>
    </row>
    <row r="135" spans="1:2" x14ac:dyDescent="0.2">
      <c r="A135" s="1">
        <v>44593</v>
      </c>
      <c r="B135">
        <v>129.35</v>
      </c>
    </row>
    <row r="136" spans="1:2" x14ac:dyDescent="0.2">
      <c r="A136" s="1">
        <v>44621</v>
      </c>
      <c r="B136">
        <v>127.92</v>
      </c>
    </row>
    <row r="137" spans="1:2" x14ac:dyDescent="0.2">
      <c r="A137" s="1">
        <v>44652</v>
      </c>
      <c r="B137">
        <v>126.95</v>
      </c>
    </row>
    <row r="138" spans="1:2" x14ac:dyDescent="0.2">
      <c r="A138" s="1">
        <v>44682</v>
      </c>
      <c r="B138">
        <v>125.21</v>
      </c>
    </row>
    <row r="139" spans="1:2" x14ac:dyDescent="0.2">
      <c r="A139" s="1">
        <v>44713</v>
      </c>
      <c r="B139">
        <v>126.57</v>
      </c>
    </row>
    <row r="140" spans="1:2" x14ac:dyDescent="0.2">
      <c r="A140" s="1">
        <v>44743</v>
      </c>
      <c r="B140">
        <v>127.48</v>
      </c>
    </row>
    <row r="141" spans="1:2" x14ac:dyDescent="0.2">
      <c r="A141" s="1">
        <v>44774</v>
      </c>
      <c r="B141">
        <v>122.07</v>
      </c>
    </row>
    <row r="142" spans="1:2" x14ac:dyDescent="0.2">
      <c r="A142" s="1">
        <v>44805</v>
      </c>
      <c r="B142">
        <v>129.02000000000001</v>
      </c>
    </row>
    <row r="143" spans="1:2" x14ac:dyDescent="0.2">
      <c r="A143" s="1">
        <v>44835</v>
      </c>
      <c r="B143">
        <v>125.71</v>
      </c>
    </row>
    <row r="144" spans="1:2" x14ac:dyDescent="0.2">
      <c r="A144" s="1">
        <v>44866</v>
      </c>
      <c r="B144">
        <v>132.96</v>
      </c>
    </row>
    <row r="145" spans="1:2" x14ac:dyDescent="0.2">
      <c r="A145" s="1">
        <v>44896</v>
      </c>
      <c r="B145">
        <v>129.52000000000001</v>
      </c>
    </row>
    <row r="146" spans="1:2" x14ac:dyDescent="0.2">
      <c r="A146" s="1">
        <v>44927</v>
      </c>
      <c r="B146">
        <v>130.27000000000001</v>
      </c>
    </row>
    <row r="147" spans="1:2" x14ac:dyDescent="0.2">
      <c r="A147" s="1">
        <v>44958</v>
      </c>
      <c r="B147">
        <v>125.73</v>
      </c>
    </row>
    <row r="148" spans="1:2" x14ac:dyDescent="0.2">
      <c r="A148" s="1">
        <v>44986</v>
      </c>
      <c r="B148">
        <v>121.92</v>
      </c>
    </row>
    <row r="149" spans="1:2" x14ac:dyDescent="0.2">
      <c r="A149" s="1">
        <v>45017</v>
      </c>
      <c r="B149">
        <v>121.37</v>
      </c>
    </row>
    <row r="150" spans="1:2" x14ac:dyDescent="0.2">
      <c r="A150" s="1">
        <v>45047</v>
      </c>
      <c r="B150">
        <v>125.09</v>
      </c>
    </row>
    <row r="151" spans="1:2" x14ac:dyDescent="0.2">
      <c r="A151" s="1">
        <v>45078</v>
      </c>
      <c r="B151">
        <v>125.01</v>
      </c>
    </row>
    <row r="152" spans="1:2" x14ac:dyDescent="0.2">
      <c r="A152" s="1">
        <v>45108</v>
      </c>
      <c r="B152">
        <v>125.74</v>
      </c>
    </row>
    <row r="153" spans="1:2" x14ac:dyDescent="0.2">
      <c r="A153" s="1">
        <v>45139</v>
      </c>
      <c r="B153">
        <v>126.08</v>
      </c>
    </row>
    <row r="154" spans="1:2" x14ac:dyDescent="0.2">
      <c r="A154" s="1">
        <v>45170</v>
      </c>
      <c r="B154">
        <v>125.15</v>
      </c>
    </row>
    <row r="155" spans="1:2" x14ac:dyDescent="0.2">
      <c r="A155" s="1">
        <v>45200</v>
      </c>
      <c r="B155">
        <v>123.19</v>
      </c>
    </row>
    <row r="156" spans="1:2" x14ac:dyDescent="0.2">
      <c r="A156" s="1">
        <v>45231</v>
      </c>
      <c r="B156">
        <v>126.53</v>
      </c>
    </row>
    <row r="157" spans="1:2" x14ac:dyDescent="0.2">
      <c r="A157" s="1">
        <v>45261</v>
      </c>
      <c r="B157">
        <v>124.52</v>
      </c>
    </row>
    <row r="158" spans="1:2" x14ac:dyDescent="0.2">
      <c r="A158" s="1">
        <v>45292</v>
      </c>
      <c r="B158">
        <v>132.21</v>
      </c>
    </row>
    <row r="159" spans="1:2" x14ac:dyDescent="0.2">
      <c r="A159" s="1">
        <v>45323</v>
      </c>
      <c r="B159">
        <v>127.92</v>
      </c>
    </row>
    <row r="160" spans="1:2" x14ac:dyDescent="0.2">
      <c r="A160" s="1">
        <v>45352</v>
      </c>
      <c r="B160">
        <v>123.45</v>
      </c>
    </row>
    <row r="161" spans="1:2" x14ac:dyDescent="0.2">
      <c r="A161" s="1">
        <v>45383</v>
      </c>
      <c r="B161">
        <v>127.84</v>
      </c>
    </row>
    <row r="162" spans="1:2" x14ac:dyDescent="0.2">
      <c r="A162" s="1">
        <v>45413</v>
      </c>
      <c r="B162">
        <v>126.75</v>
      </c>
    </row>
    <row r="163" spans="1:2" x14ac:dyDescent="0.2">
      <c r="A163" s="1">
        <v>45444</v>
      </c>
      <c r="B163">
        <v>117.2</v>
      </c>
    </row>
    <row r="164" spans="1:2" x14ac:dyDescent="0.2">
      <c r="A164" s="1">
        <v>45474</v>
      </c>
      <c r="B164">
        <v>117.88</v>
      </c>
    </row>
    <row r="165" spans="1:2" x14ac:dyDescent="0.2">
      <c r="A165" s="1">
        <v>45505</v>
      </c>
      <c r="B165">
        <v>118.72</v>
      </c>
    </row>
    <row r="166" spans="1:2" x14ac:dyDescent="0.2">
      <c r="A166" s="1">
        <v>45536</v>
      </c>
      <c r="B166">
        <v>121.72</v>
      </c>
    </row>
    <row r="167" spans="1:2" x14ac:dyDescent="0.2">
      <c r="A167" s="1">
        <v>45566</v>
      </c>
      <c r="B167">
        <v>122.3</v>
      </c>
    </row>
    <row r="168" spans="1:2" x14ac:dyDescent="0.2">
      <c r="A168" s="1">
        <v>45597</v>
      </c>
      <c r="B168">
        <v>123.37</v>
      </c>
    </row>
    <row r="169" spans="1:2" x14ac:dyDescent="0.2">
      <c r="A169" s="1">
        <v>45627</v>
      </c>
      <c r="B169">
        <v>131.62</v>
      </c>
    </row>
    <row r="170" spans="1:2" x14ac:dyDescent="0.2">
      <c r="A170" s="1">
        <v>45658</v>
      </c>
      <c r="B170">
        <v>123.34</v>
      </c>
    </row>
    <row r="171" spans="1:2" x14ac:dyDescent="0.2">
      <c r="A171" s="1">
        <v>45689</v>
      </c>
      <c r="B171">
        <v>116.03</v>
      </c>
    </row>
    <row r="172" spans="1:2" x14ac:dyDescent="0.2">
      <c r="A172" s="1">
        <v>45717</v>
      </c>
      <c r="B172">
        <v>118.02</v>
      </c>
    </row>
    <row r="173" spans="1:2" x14ac:dyDescent="0.2">
      <c r="A173" s="1">
        <v>45748</v>
      </c>
      <c r="B173">
        <v>111.96</v>
      </c>
    </row>
    <row r="174" spans="1:2" x14ac:dyDescent="0.2">
      <c r="A174" s="1">
        <v>45778</v>
      </c>
      <c r="B174">
        <v>118.32</v>
      </c>
    </row>
    <row r="175" spans="1:2" x14ac:dyDescent="0.2">
      <c r="A175" s="1">
        <v>45809</v>
      </c>
      <c r="B175">
        <v>115.49</v>
      </c>
    </row>
    <row r="176" spans="1:2" x14ac:dyDescent="0.2">
      <c r="A176" s="1">
        <v>45839</v>
      </c>
      <c r="B176">
        <v>114.58</v>
      </c>
    </row>
    <row r="177" spans="1:2" x14ac:dyDescent="0.2">
      <c r="A177" s="1">
        <v>45870</v>
      </c>
      <c r="B177">
        <v>109.65</v>
      </c>
    </row>
    <row r="178" spans="1:2" x14ac:dyDescent="0.2">
      <c r="A178" s="1">
        <v>45901</v>
      </c>
      <c r="B178">
        <v>114.22</v>
      </c>
    </row>
    <row r="179" spans="1:2" x14ac:dyDescent="0.2">
      <c r="A179" s="1">
        <v>45931</v>
      </c>
      <c r="B179">
        <v>113.35</v>
      </c>
    </row>
    <row r="180" spans="1:2" x14ac:dyDescent="0.2">
      <c r="A180" s="1">
        <v>45962</v>
      </c>
      <c r="B180">
        <v>113.05</v>
      </c>
    </row>
    <row r="181" spans="1:2" x14ac:dyDescent="0.2">
      <c r="A181" s="1">
        <v>45992</v>
      </c>
      <c r="B181">
        <v>110.26</v>
      </c>
    </row>
    <row r="182" spans="1:2" x14ac:dyDescent="0.2">
      <c r="A182" s="1">
        <v>46023</v>
      </c>
      <c r="B182">
        <v>114.5</v>
      </c>
    </row>
    <row r="183" spans="1:2" x14ac:dyDescent="0.2">
      <c r="A183" s="1">
        <v>46054</v>
      </c>
      <c r="B183">
        <v>112.28</v>
      </c>
    </row>
    <row r="184" spans="1:2" x14ac:dyDescent="0.2">
      <c r="A184" s="1">
        <v>46082</v>
      </c>
      <c r="B184">
        <v>108.32</v>
      </c>
    </row>
    <row r="185" spans="1:2" x14ac:dyDescent="0.2">
      <c r="A185" s="1">
        <v>46113</v>
      </c>
      <c r="B185">
        <v>110.45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4B08D-02D8-0F46-9958-F1C85229C1C5}">
  <dimension ref="A1:FI160"/>
  <sheetViews>
    <sheetView workbookViewId="0"/>
  </sheetViews>
  <sheetFormatPr baseColWidth="10" defaultRowHeight="16" x14ac:dyDescent="0.2"/>
  <cols>
    <col min="84" max="84" width="17.33203125" bestFit="1" customWidth="1"/>
  </cols>
  <sheetData>
    <row r="1" spans="1:165" x14ac:dyDescent="0.2">
      <c r="B1" t="s">
        <v>4739</v>
      </c>
      <c r="C1" t="s">
        <v>4740</v>
      </c>
      <c r="D1" t="s">
        <v>4741</v>
      </c>
      <c r="E1" t="s">
        <v>4742</v>
      </c>
      <c r="F1" t="s">
        <v>4743</v>
      </c>
      <c r="G1" t="s">
        <v>4744</v>
      </c>
      <c r="H1" t="s">
        <v>4745</v>
      </c>
      <c r="I1" t="s">
        <v>4746</v>
      </c>
      <c r="J1" t="s">
        <v>4747</v>
      </c>
      <c r="K1" t="s">
        <v>4748</v>
      </c>
      <c r="L1" t="s">
        <v>4749</v>
      </c>
      <c r="M1" t="s">
        <v>4750</v>
      </c>
      <c r="N1" t="s">
        <v>4751</v>
      </c>
      <c r="O1" t="s">
        <v>4752</v>
      </c>
      <c r="P1" t="s">
        <v>4753</v>
      </c>
      <c r="Q1" t="s">
        <v>4754</v>
      </c>
      <c r="R1" t="s">
        <v>4755</v>
      </c>
      <c r="S1" t="s">
        <v>4756</v>
      </c>
      <c r="T1" t="s">
        <v>4757</v>
      </c>
      <c r="U1" t="s">
        <v>4758</v>
      </c>
      <c r="V1" t="s">
        <v>4759</v>
      </c>
      <c r="W1" t="s">
        <v>4760</v>
      </c>
      <c r="X1" t="s">
        <v>4761</v>
      </c>
      <c r="Y1" t="s">
        <v>4762</v>
      </c>
      <c r="Z1" t="s">
        <v>4763</v>
      </c>
      <c r="AA1" t="s">
        <v>4764</v>
      </c>
      <c r="AB1" t="s">
        <v>4765</v>
      </c>
      <c r="AC1" t="s">
        <v>4766</v>
      </c>
      <c r="AD1" t="s">
        <v>4767</v>
      </c>
      <c r="AE1" t="s">
        <v>4768</v>
      </c>
      <c r="AF1" t="s">
        <v>4769</v>
      </c>
      <c r="AG1" t="s">
        <v>4770</v>
      </c>
      <c r="AH1" t="s">
        <v>4771</v>
      </c>
      <c r="AI1" t="s">
        <v>4772</v>
      </c>
      <c r="AJ1" t="s">
        <v>4773</v>
      </c>
      <c r="AK1" t="s">
        <v>4774</v>
      </c>
      <c r="AL1" t="s">
        <v>4775</v>
      </c>
      <c r="AM1" t="s">
        <v>4776</v>
      </c>
      <c r="AN1" t="s">
        <v>4777</v>
      </c>
      <c r="AO1" t="s">
        <v>4778</v>
      </c>
      <c r="AP1" t="s">
        <v>4779</v>
      </c>
      <c r="AQ1" t="s">
        <v>4780</v>
      </c>
      <c r="AR1" t="s">
        <v>4781</v>
      </c>
      <c r="AS1" t="s">
        <v>4782</v>
      </c>
      <c r="AT1" t="s">
        <v>4783</v>
      </c>
      <c r="AU1" t="s">
        <v>4784</v>
      </c>
      <c r="AV1" t="s">
        <v>4785</v>
      </c>
      <c r="AW1" t="s">
        <v>4786</v>
      </c>
      <c r="AX1" t="s">
        <v>4787</v>
      </c>
      <c r="AY1" t="s">
        <v>4788</v>
      </c>
      <c r="AZ1" t="s">
        <v>4789</v>
      </c>
      <c r="BA1" t="s">
        <v>4790</v>
      </c>
      <c r="BB1" t="s">
        <v>4791</v>
      </c>
      <c r="BC1" t="s">
        <v>4792</v>
      </c>
      <c r="BD1" t="s">
        <v>4793</v>
      </c>
      <c r="BE1" t="s">
        <v>4794</v>
      </c>
      <c r="BF1" t="s">
        <v>4795</v>
      </c>
      <c r="BG1" t="s">
        <v>4796</v>
      </c>
      <c r="BH1" t="s">
        <v>4797</v>
      </c>
      <c r="BI1" t="s">
        <v>4798</v>
      </c>
      <c r="BJ1" t="s">
        <v>4799</v>
      </c>
      <c r="BK1" t="s">
        <v>4800</v>
      </c>
      <c r="BL1" t="s">
        <v>4801</v>
      </c>
      <c r="BM1" t="s">
        <v>4802</v>
      </c>
      <c r="BN1" t="s">
        <v>4803</v>
      </c>
      <c r="BO1" t="s">
        <v>4804</v>
      </c>
      <c r="BP1" t="s">
        <v>4805</v>
      </c>
      <c r="BQ1" t="s">
        <v>4806</v>
      </c>
      <c r="BR1" t="s">
        <v>4807</v>
      </c>
      <c r="BS1" t="s">
        <v>4808</v>
      </c>
      <c r="BT1" t="s">
        <v>4809</v>
      </c>
      <c r="BU1" t="s">
        <v>4810</v>
      </c>
      <c r="BV1" t="s">
        <v>4811</v>
      </c>
      <c r="BW1" t="s">
        <v>4812</v>
      </c>
      <c r="BX1" t="s">
        <v>4813</v>
      </c>
      <c r="BY1" t="s">
        <v>4814</v>
      </c>
      <c r="BZ1" t="s">
        <v>4815</v>
      </c>
      <c r="CA1" t="s">
        <v>4816</v>
      </c>
      <c r="CB1" t="s">
        <v>4817</v>
      </c>
      <c r="CC1" t="s">
        <v>4818</v>
      </c>
      <c r="CD1" t="s">
        <v>4819</v>
      </c>
      <c r="CF1" s="7" t="s">
        <v>4840</v>
      </c>
      <c r="CG1" t="s">
        <v>4739</v>
      </c>
      <c r="CH1" t="s">
        <v>4740</v>
      </c>
      <c r="CI1" t="s">
        <v>4741</v>
      </c>
      <c r="CJ1" t="s">
        <v>4742</v>
      </c>
      <c r="CK1" t="s">
        <v>4743</v>
      </c>
      <c r="CL1" t="s">
        <v>4744</v>
      </c>
      <c r="CM1" t="s">
        <v>4745</v>
      </c>
      <c r="CN1" t="s">
        <v>4746</v>
      </c>
      <c r="CO1" t="s">
        <v>4747</v>
      </c>
      <c r="CP1" t="s">
        <v>4748</v>
      </c>
      <c r="CQ1" t="s">
        <v>4749</v>
      </c>
      <c r="CR1" t="s">
        <v>4750</v>
      </c>
      <c r="CS1" t="s">
        <v>4751</v>
      </c>
      <c r="CT1" t="s">
        <v>4752</v>
      </c>
      <c r="CU1" t="s">
        <v>4753</v>
      </c>
      <c r="CV1" t="s">
        <v>4754</v>
      </c>
      <c r="CW1" t="s">
        <v>4755</v>
      </c>
      <c r="CX1" t="s">
        <v>4756</v>
      </c>
      <c r="CY1" t="s">
        <v>4757</v>
      </c>
      <c r="CZ1" t="s">
        <v>4758</v>
      </c>
      <c r="DA1" t="s">
        <v>4759</v>
      </c>
      <c r="DB1" t="s">
        <v>4760</v>
      </c>
      <c r="DC1" t="s">
        <v>4761</v>
      </c>
      <c r="DD1" t="s">
        <v>4762</v>
      </c>
      <c r="DE1" t="s">
        <v>4763</v>
      </c>
      <c r="DF1" t="s">
        <v>4764</v>
      </c>
      <c r="DG1" t="s">
        <v>4765</v>
      </c>
      <c r="DH1" t="s">
        <v>4766</v>
      </c>
      <c r="DI1" t="s">
        <v>4767</v>
      </c>
      <c r="DJ1" t="s">
        <v>4768</v>
      </c>
      <c r="DK1" t="s">
        <v>4769</v>
      </c>
      <c r="DL1" t="s">
        <v>4770</v>
      </c>
      <c r="DM1" t="s">
        <v>4771</v>
      </c>
      <c r="DN1" t="s">
        <v>4772</v>
      </c>
      <c r="DO1" t="s">
        <v>4773</v>
      </c>
      <c r="DP1" t="s">
        <v>4774</v>
      </c>
      <c r="DQ1" t="s">
        <v>4775</v>
      </c>
      <c r="DR1" t="s">
        <v>4776</v>
      </c>
      <c r="DS1" t="s">
        <v>4777</v>
      </c>
      <c r="DT1" t="s">
        <v>4778</v>
      </c>
      <c r="DU1" t="s">
        <v>4779</v>
      </c>
      <c r="DV1" t="s">
        <v>4780</v>
      </c>
      <c r="DW1" t="s">
        <v>4781</v>
      </c>
      <c r="DX1" t="s">
        <v>4782</v>
      </c>
      <c r="DY1" t="s">
        <v>4783</v>
      </c>
      <c r="DZ1" t="s">
        <v>4784</v>
      </c>
      <c r="EA1" t="s">
        <v>4785</v>
      </c>
      <c r="EB1" t="s">
        <v>4786</v>
      </c>
      <c r="EC1" t="s">
        <v>4787</v>
      </c>
      <c r="ED1" t="s">
        <v>4788</v>
      </c>
      <c r="EE1" t="s">
        <v>4789</v>
      </c>
      <c r="EF1" t="s">
        <v>4790</v>
      </c>
      <c r="EG1" t="s">
        <v>4791</v>
      </c>
      <c r="EH1" t="s">
        <v>4792</v>
      </c>
      <c r="EI1" t="s">
        <v>4793</v>
      </c>
      <c r="EJ1" t="s">
        <v>4794</v>
      </c>
      <c r="EK1" t="s">
        <v>4795</v>
      </c>
      <c r="EL1" t="s">
        <v>4796</v>
      </c>
      <c r="EM1" t="s">
        <v>4797</v>
      </c>
      <c r="EN1" t="s">
        <v>4798</v>
      </c>
      <c r="EO1" t="s">
        <v>4799</v>
      </c>
      <c r="EP1" t="s">
        <v>4800</v>
      </c>
      <c r="EQ1" t="s">
        <v>4801</v>
      </c>
      <c r="ER1" t="s">
        <v>4802</v>
      </c>
      <c r="ES1" t="s">
        <v>4803</v>
      </c>
      <c r="ET1" t="s">
        <v>4804</v>
      </c>
      <c r="EU1" t="s">
        <v>4805</v>
      </c>
      <c r="EV1" t="s">
        <v>4806</v>
      </c>
      <c r="EW1" t="s">
        <v>4807</v>
      </c>
      <c r="EX1" t="s">
        <v>4808</v>
      </c>
      <c r="EY1" t="s">
        <v>4809</v>
      </c>
      <c r="EZ1" t="s">
        <v>4810</v>
      </c>
      <c r="FA1" t="s">
        <v>4811</v>
      </c>
      <c r="FB1" t="s">
        <v>4812</v>
      </c>
      <c r="FC1" t="s">
        <v>4813</v>
      </c>
      <c r="FD1" t="s">
        <v>4814</v>
      </c>
      <c r="FE1" t="s">
        <v>4815</v>
      </c>
      <c r="FF1" t="s">
        <v>4816</v>
      </c>
      <c r="FG1" t="s">
        <v>4817</v>
      </c>
      <c r="FH1" t="s">
        <v>4818</v>
      </c>
      <c r="FI1" t="s">
        <v>4819</v>
      </c>
    </row>
    <row r="2" spans="1:165" x14ac:dyDescent="0.2">
      <c r="A2" s="1">
        <v>41275</v>
      </c>
      <c r="B2">
        <v>1560</v>
      </c>
      <c r="C2">
        <v>265</v>
      </c>
      <c r="D2">
        <v>490</v>
      </c>
      <c r="E2">
        <v>106</v>
      </c>
      <c r="F2">
        <v>328</v>
      </c>
      <c r="G2">
        <v>253</v>
      </c>
      <c r="H2">
        <v>11914</v>
      </c>
      <c r="I2">
        <v>4989</v>
      </c>
      <c r="J2">
        <v>15</v>
      </c>
      <c r="K2">
        <v>105</v>
      </c>
      <c r="L2">
        <v>1772</v>
      </c>
      <c r="M2">
        <v>1450</v>
      </c>
      <c r="N2">
        <v>132</v>
      </c>
      <c r="O2">
        <v>155</v>
      </c>
      <c r="P2">
        <v>12</v>
      </c>
      <c r="Q2">
        <v>256</v>
      </c>
      <c r="R2">
        <v>107</v>
      </c>
      <c r="S2">
        <v>112</v>
      </c>
      <c r="T2">
        <v>296</v>
      </c>
      <c r="U2">
        <v>108</v>
      </c>
      <c r="V2">
        <v>3484</v>
      </c>
      <c r="W2">
        <v>725</v>
      </c>
      <c r="X2">
        <v>135</v>
      </c>
      <c r="Y2">
        <v>670</v>
      </c>
      <c r="Z2">
        <v>1020</v>
      </c>
      <c r="AA2">
        <v>997</v>
      </c>
      <c r="AB2">
        <v>271</v>
      </c>
      <c r="AC2">
        <v>491</v>
      </c>
      <c r="AD2">
        <v>605</v>
      </c>
      <c r="AE2">
        <v>144</v>
      </c>
      <c r="AF2">
        <v>517</v>
      </c>
      <c r="AG2">
        <v>1733</v>
      </c>
      <c r="AH2">
        <v>1567</v>
      </c>
      <c r="AI2">
        <v>406</v>
      </c>
      <c r="AJ2">
        <v>40</v>
      </c>
      <c r="AK2">
        <v>2</v>
      </c>
      <c r="AL2">
        <v>1148</v>
      </c>
      <c r="AM2">
        <v>67</v>
      </c>
      <c r="AN2">
        <v>276</v>
      </c>
      <c r="AO2">
        <v>20538</v>
      </c>
      <c r="AP2">
        <v>5807</v>
      </c>
      <c r="AQ2">
        <v>645</v>
      </c>
      <c r="AR2">
        <v>172</v>
      </c>
      <c r="AS2">
        <v>251</v>
      </c>
      <c r="AT2">
        <v>80</v>
      </c>
      <c r="AU2">
        <v>326</v>
      </c>
      <c r="AV2">
        <v>2101</v>
      </c>
      <c r="AW2">
        <v>84</v>
      </c>
      <c r="AX2">
        <v>376</v>
      </c>
      <c r="AY2">
        <v>373</v>
      </c>
      <c r="AZ2">
        <v>318</v>
      </c>
      <c r="BA2">
        <v>2867</v>
      </c>
      <c r="BB2">
        <v>1916</v>
      </c>
      <c r="BC2">
        <v>623</v>
      </c>
      <c r="BD2">
        <v>697</v>
      </c>
      <c r="BE2">
        <v>1160</v>
      </c>
      <c r="BF2">
        <v>298</v>
      </c>
      <c r="BG2">
        <v>2478</v>
      </c>
      <c r="BH2">
        <v>1173</v>
      </c>
      <c r="BI2">
        <v>43</v>
      </c>
      <c r="BJ2">
        <v>296</v>
      </c>
      <c r="BK2">
        <v>367</v>
      </c>
      <c r="BL2">
        <v>742</v>
      </c>
      <c r="BM2">
        <v>377</v>
      </c>
      <c r="BN2">
        <v>248</v>
      </c>
      <c r="BO2">
        <v>1242</v>
      </c>
      <c r="BP2">
        <v>1507</v>
      </c>
      <c r="BQ2">
        <v>957</v>
      </c>
      <c r="BR2">
        <v>92</v>
      </c>
      <c r="BS2">
        <v>152</v>
      </c>
      <c r="BT2">
        <v>54</v>
      </c>
      <c r="BU2">
        <v>373</v>
      </c>
      <c r="BV2">
        <v>2226</v>
      </c>
      <c r="BW2">
        <v>317</v>
      </c>
      <c r="BX2">
        <v>823</v>
      </c>
      <c r="BY2">
        <v>62</v>
      </c>
      <c r="BZ2">
        <v>154</v>
      </c>
      <c r="CA2">
        <v>167</v>
      </c>
      <c r="CB2">
        <v>799</v>
      </c>
      <c r="CC2">
        <v>222</v>
      </c>
      <c r="CD2">
        <v>368</v>
      </c>
      <c r="CG2">
        <v>1858.4582137864375</v>
      </c>
      <c r="CH2">
        <v>349.43375649536739</v>
      </c>
      <c r="CI2">
        <v>597.47486154604405</v>
      </c>
      <c r="CJ2">
        <v>144.57642652976844</v>
      </c>
      <c r="CK2">
        <v>412.37641222041304</v>
      </c>
      <c r="CL2">
        <v>356.494100483963</v>
      </c>
      <c r="CM2">
        <v>14367.475966547483</v>
      </c>
      <c r="CN2">
        <v>5163.7772039935044</v>
      </c>
      <c r="CO2">
        <v>23.093123346195625</v>
      </c>
      <c r="CP2">
        <v>136.82428965308364</v>
      </c>
      <c r="CQ2">
        <v>2068.6977064044654</v>
      </c>
      <c r="CR2">
        <v>1867.9168013112064</v>
      </c>
      <c r="CS2">
        <v>188.52532063913443</v>
      </c>
      <c r="CT2">
        <v>207.27369233709206</v>
      </c>
      <c r="CU2">
        <v>19.96088202414947</v>
      </c>
      <c r="CV2">
        <v>335.58312892091323</v>
      </c>
      <c r="CW2">
        <v>125.62939666804682</v>
      </c>
      <c r="CX2">
        <v>137.10219014404871</v>
      </c>
      <c r="CY2">
        <v>376.36650198375344</v>
      </c>
      <c r="CZ2">
        <v>138.96634478388384</v>
      </c>
      <c r="DA2">
        <v>4046.1194904140975</v>
      </c>
      <c r="DB2">
        <v>905.28429004768452</v>
      </c>
      <c r="DC2">
        <v>167.75724908314078</v>
      </c>
      <c r="DD2">
        <v>786.40200319438713</v>
      </c>
      <c r="DE2">
        <v>1223.9185194996448</v>
      </c>
      <c r="DF2">
        <v>1298.4448990811188</v>
      </c>
      <c r="DG2">
        <v>341.65944872388053</v>
      </c>
      <c r="DH2">
        <v>682.22153728219882</v>
      </c>
      <c r="DI2">
        <v>720.41269928697022</v>
      </c>
      <c r="DJ2">
        <v>220.53230343663529</v>
      </c>
      <c r="DK2">
        <v>531.61449525006117</v>
      </c>
      <c r="DL2">
        <v>2137.489325074765</v>
      </c>
      <c r="DM2">
        <v>1955.4691323546219</v>
      </c>
      <c r="DN2">
        <v>508.55578943155865</v>
      </c>
      <c r="DO2">
        <v>57.440319769773296</v>
      </c>
      <c r="DP2">
        <v>6.2911543503946596</v>
      </c>
      <c r="DQ2">
        <v>1506.0330237088262</v>
      </c>
      <c r="DR2">
        <v>81.329411565961024</v>
      </c>
      <c r="DS2">
        <v>338.00127853847192</v>
      </c>
      <c r="DT2">
        <v>23658.323045744055</v>
      </c>
      <c r="DU2">
        <v>6692.9377975012612</v>
      </c>
      <c r="DV2">
        <v>853.74993338992681</v>
      </c>
      <c r="DW2">
        <v>236.80354071430284</v>
      </c>
      <c r="DX2">
        <v>329.23883249717244</v>
      </c>
      <c r="DY2">
        <v>98.424431334781687</v>
      </c>
      <c r="DZ2">
        <v>421.71331245984402</v>
      </c>
      <c r="EA2">
        <v>2518.8685856544112</v>
      </c>
      <c r="EB2">
        <v>111.74887124155703</v>
      </c>
      <c r="EC2">
        <v>493.09203247123565</v>
      </c>
      <c r="ED2">
        <v>462.97315773496422</v>
      </c>
      <c r="EE2">
        <v>415.2904766674651</v>
      </c>
      <c r="EF2">
        <v>3169.3455957292799</v>
      </c>
      <c r="EG2">
        <v>2394.8216453742771</v>
      </c>
      <c r="EH2">
        <v>765.72378228717389</v>
      </c>
      <c r="EI2">
        <v>923.45076010860612</v>
      </c>
      <c r="EJ2">
        <v>1381.9462537917093</v>
      </c>
      <c r="EK2">
        <v>342.73910239862761</v>
      </c>
      <c r="EL2">
        <v>2961.8024049450464</v>
      </c>
      <c r="EM2">
        <v>1473.2274646917549</v>
      </c>
      <c r="EN2">
        <v>46.68389370309707</v>
      </c>
      <c r="EO2">
        <v>359.83325385340447</v>
      </c>
      <c r="EP2">
        <v>502.96649467551674</v>
      </c>
      <c r="EQ2">
        <v>840.17746980513357</v>
      </c>
      <c r="ER2">
        <v>456.79474721890233</v>
      </c>
      <c r="ES2">
        <v>278.33313476777158</v>
      </c>
      <c r="ET2">
        <v>1428.792937787146</v>
      </c>
      <c r="EU2">
        <v>1624.3597500267706</v>
      </c>
      <c r="EV2">
        <v>1029.1732437422911</v>
      </c>
      <c r="EW2">
        <v>125.24432490353955</v>
      </c>
      <c r="EX2">
        <v>206.32984318568742</v>
      </c>
      <c r="EY2">
        <v>54</v>
      </c>
      <c r="EZ2">
        <v>489.67227991072593</v>
      </c>
      <c r="FA2">
        <v>2668.8568993834215</v>
      </c>
      <c r="FB2">
        <v>415.24032570943064</v>
      </c>
      <c r="FC2">
        <v>1000.0334736420161</v>
      </c>
      <c r="FD2">
        <v>101.72871041894105</v>
      </c>
      <c r="FE2">
        <v>230.94765407952787</v>
      </c>
      <c r="FF2">
        <v>213.13696904645741</v>
      </c>
      <c r="FG2">
        <v>897.36750880436466</v>
      </c>
      <c r="FH2">
        <v>317.31592572089755</v>
      </c>
      <c r="FI2">
        <v>459.85366673197541</v>
      </c>
    </row>
    <row r="3" spans="1:165" x14ac:dyDescent="0.2">
      <c r="A3" s="1">
        <v>41306</v>
      </c>
      <c r="B3">
        <v>1688</v>
      </c>
      <c r="C3">
        <v>423</v>
      </c>
      <c r="D3">
        <v>521</v>
      </c>
      <c r="E3">
        <v>208</v>
      </c>
      <c r="F3">
        <v>273</v>
      </c>
      <c r="G3">
        <v>292</v>
      </c>
      <c r="H3">
        <v>12090</v>
      </c>
      <c r="I3">
        <v>4727</v>
      </c>
      <c r="J3">
        <v>10</v>
      </c>
      <c r="K3">
        <v>130</v>
      </c>
      <c r="L3">
        <v>1735</v>
      </c>
      <c r="M3">
        <v>1535</v>
      </c>
      <c r="N3">
        <v>133</v>
      </c>
      <c r="O3">
        <v>191</v>
      </c>
      <c r="P3">
        <v>17</v>
      </c>
      <c r="Q3">
        <v>216</v>
      </c>
      <c r="R3">
        <v>102</v>
      </c>
      <c r="S3">
        <v>101</v>
      </c>
      <c r="T3">
        <v>316</v>
      </c>
      <c r="U3">
        <v>129</v>
      </c>
      <c r="V3">
        <v>3291</v>
      </c>
      <c r="W3">
        <v>672</v>
      </c>
      <c r="X3">
        <v>121</v>
      </c>
      <c r="Y3">
        <v>576</v>
      </c>
      <c r="Z3">
        <v>968</v>
      </c>
      <c r="AA3">
        <v>1103</v>
      </c>
      <c r="AB3">
        <v>251</v>
      </c>
      <c r="AC3">
        <v>471</v>
      </c>
      <c r="AD3">
        <v>648</v>
      </c>
      <c r="AE3">
        <v>122</v>
      </c>
      <c r="AF3">
        <v>415</v>
      </c>
      <c r="AG3">
        <v>1639</v>
      </c>
      <c r="AH3">
        <v>1542</v>
      </c>
      <c r="AI3">
        <v>371</v>
      </c>
      <c r="AJ3">
        <v>33</v>
      </c>
      <c r="AK3">
        <v>5</v>
      </c>
      <c r="AL3">
        <v>1278</v>
      </c>
      <c r="AM3">
        <v>43</v>
      </c>
      <c r="AN3">
        <v>267</v>
      </c>
      <c r="AO3">
        <v>21310</v>
      </c>
      <c r="AP3">
        <v>6052</v>
      </c>
      <c r="AQ3">
        <v>631</v>
      </c>
      <c r="AR3">
        <v>188</v>
      </c>
      <c r="AS3">
        <v>236</v>
      </c>
      <c r="AT3">
        <v>57</v>
      </c>
      <c r="AU3">
        <v>377</v>
      </c>
      <c r="AV3">
        <v>2006</v>
      </c>
      <c r="AW3">
        <v>104</v>
      </c>
      <c r="AX3">
        <v>405</v>
      </c>
      <c r="AY3">
        <v>422</v>
      </c>
      <c r="AZ3">
        <v>306</v>
      </c>
      <c r="BA3">
        <v>2405</v>
      </c>
      <c r="BB3">
        <v>2731</v>
      </c>
      <c r="BC3">
        <v>459</v>
      </c>
      <c r="BD3">
        <v>739</v>
      </c>
      <c r="BE3">
        <v>1230</v>
      </c>
      <c r="BF3">
        <v>418</v>
      </c>
      <c r="BG3">
        <v>2683</v>
      </c>
      <c r="BH3">
        <v>1254</v>
      </c>
      <c r="BI3">
        <v>38</v>
      </c>
      <c r="BJ3">
        <v>203</v>
      </c>
      <c r="BK3">
        <v>366</v>
      </c>
      <c r="BL3">
        <v>661</v>
      </c>
      <c r="BM3">
        <v>313</v>
      </c>
      <c r="BN3">
        <v>248</v>
      </c>
      <c r="BO3">
        <v>1238</v>
      </c>
      <c r="BP3">
        <v>1441</v>
      </c>
      <c r="BQ3">
        <v>922</v>
      </c>
      <c r="BR3">
        <v>120</v>
      </c>
      <c r="BS3">
        <v>187</v>
      </c>
      <c r="BT3">
        <v>41</v>
      </c>
      <c r="BU3">
        <v>343</v>
      </c>
      <c r="BV3">
        <v>2097</v>
      </c>
      <c r="BW3">
        <v>337</v>
      </c>
      <c r="BX3">
        <v>768</v>
      </c>
      <c r="BY3">
        <v>43</v>
      </c>
      <c r="BZ3">
        <v>167</v>
      </c>
      <c r="CA3">
        <v>205</v>
      </c>
      <c r="CB3">
        <v>700</v>
      </c>
      <c r="CC3">
        <v>227</v>
      </c>
      <c r="CD3">
        <v>426</v>
      </c>
      <c r="CG3">
        <v>1866.1791931058067</v>
      </c>
      <c r="CH3">
        <v>543.38489497401304</v>
      </c>
      <c r="CI3">
        <v>619.63425872889081</v>
      </c>
      <c r="CJ3">
        <v>238.13283667648884</v>
      </c>
      <c r="CK3">
        <v>341.95548651023262</v>
      </c>
      <c r="CL3">
        <v>372.68051046298899</v>
      </c>
      <c r="CM3">
        <v>13799.182579063317</v>
      </c>
      <c r="CN3">
        <v>5177.5210704074916</v>
      </c>
      <c r="CO3">
        <v>22.462176033261532</v>
      </c>
      <c r="CP3">
        <v>158.82996825751303</v>
      </c>
      <c r="CQ3">
        <v>1972.592191664542</v>
      </c>
      <c r="CR3">
        <v>1916.9281702489666</v>
      </c>
      <c r="CS3">
        <v>164.7440300934966</v>
      </c>
      <c r="CT3">
        <v>233.29107406725203</v>
      </c>
      <c r="CU3">
        <v>29.07007115064004</v>
      </c>
      <c r="CV3">
        <v>268.9666032792382</v>
      </c>
      <c r="CW3">
        <v>143.82496822734282</v>
      </c>
      <c r="CX3">
        <v>158.51867525400669</v>
      </c>
      <c r="CY3">
        <v>392.4032570880803</v>
      </c>
      <c r="CZ3">
        <v>162.14020511418289</v>
      </c>
      <c r="DA3">
        <v>3799.6126820383679</v>
      </c>
      <c r="DB3">
        <v>837.33770459330742</v>
      </c>
      <c r="DC3">
        <v>171.35760921986949</v>
      </c>
      <c r="DD3">
        <v>691.87479455305504</v>
      </c>
      <c r="DE3">
        <v>1097.7258258293634</v>
      </c>
      <c r="DF3">
        <v>1340.691254784972</v>
      </c>
      <c r="DG3">
        <v>292.20562063560487</v>
      </c>
      <c r="DH3">
        <v>572.16599869252127</v>
      </c>
      <c r="DI3">
        <v>796.96968364626525</v>
      </c>
      <c r="DJ3">
        <v>182.93557798776402</v>
      </c>
      <c r="DK3">
        <v>536.67544906842579</v>
      </c>
      <c r="DL3">
        <v>1969.2903080620247</v>
      </c>
      <c r="DM3">
        <v>1877.1454117175394</v>
      </c>
      <c r="DN3">
        <v>461.81028046221007</v>
      </c>
      <c r="DO3">
        <v>48.460033432015187</v>
      </c>
      <c r="DP3">
        <v>10.481111989402883</v>
      </c>
      <c r="DQ3">
        <v>1521.9421625350758</v>
      </c>
      <c r="DR3">
        <v>62.621303872644333</v>
      </c>
      <c r="DS3">
        <v>334.00044241172827</v>
      </c>
      <c r="DT3">
        <v>23648.538037631763</v>
      </c>
      <c r="DU3">
        <v>6688.7636054921486</v>
      </c>
      <c r="DV3">
        <v>836.21234034123302</v>
      </c>
      <c r="DW3">
        <v>251.864216501117</v>
      </c>
      <c r="DX3">
        <v>303.17899397796509</v>
      </c>
      <c r="DY3">
        <v>88.200394154275088</v>
      </c>
      <c r="DZ3">
        <v>467.17471009115621</v>
      </c>
      <c r="EA3">
        <v>2390.0411407208903</v>
      </c>
      <c r="EB3">
        <v>131.93974301878248</v>
      </c>
      <c r="EC3">
        <v>497.80407105524415</v>
      </c>
      <c r="ED3">
        <v>503.06049552997229</v>
      </c>
      <c r="EE3">
        <v>384.51711190195908</v>
      </c>
      <c r="EF3">
        <v>2766.6565539733533</v>
      </c>
      <c r="EG3">
        <v>2543.7468587532221</v>
      </c>
      <c r="EH3">
        <v>613.87997731193843</v>
      </c>
      <c r="EI3">
        <v>928.13825163861304</v>
      </c>
      <c r="EJ3">
        <v>1349.5612540439963</v>
      </c>
      <c r="EK3">
        <v>386.51309660332117</v>
      </c>
      <c r="EL3">
        <v>3022.9719020288603</v>
      </c>
      <c r="EM3">
        <v>1485.1796882478336</v>
      </c>
      <c r="EN3">
        <v>52.739911674525139</v>
      </c>
      <c r="EO3">
        <v>262.70193710954482</v>
      </c>
      <c r="EP3">
        <v>494.87634288928234</v>
      </c>
      <c r="EQ3">
        <v>773.13345271721857</v>
      </c>
      <c r="ER3">
        <v>381.53012091957282</v>
      </c>
      <c r="ES3">
        <v>287.92283790223689</v>
      </c>
      <c r="ET3">
        <v>1493.2651889957428</v>
      </c>
      <c r="EU3">
        <v>1636.2089048379892</v>
      </c>
      <c r="EV3">
        <v>1020.9857982010088</v>
      </c>
      <c r="EW3">
        <v>136.6983890592324</v>
      </c>
      <c r="EX3">
        <v>237.12291193278733</v>
      </c>
      <c r="EY3">
        <v>41</v>
      </c>
      <c r="EZ3">
        <v>489.32739669753369</v>
      </c>
      <c r="FA3">
        <v>2411.3650421615089</v>
      </c>
      <c r="FB3">
        <v>411.87870451390165</v>
      </c>
      <c r="FC3">
        <v>926.13415575211479</v>
      </c>
      <c r="FD3">
        <v>87.331047991359441</v>
      </c>
      <c r="FE3">
        <v>242.73273724423512</v>
      </c>
      <c r="FF3">
        <v>258.52186903060317</v>
      </c>
      <c r="FG3">
        <v>828.834718296956</v>
      </c>
      <c r="FH3">
        <v>345.00141522009693</v>
      </c>
      <c r="FI3">
        <v>504.67787253512614</v>
      </c>
    </row>
    <row r="4" spans="1:165" x14ac:dyDescent="0.2">
      <c r="A4" s="1">
        <v>41334</v>
      </c>
      <c r="B4">
        <v>1854</v>
      </c>
      <c r="C4">
        <v>309</v>
      </c>
      <c r="D4">
        <v>579</v>
      </c>
      <c r="E4">
        <v>99</v>
      </c>
      <c r="F4">
        <v>306</v>
      </c>
      <c r="G4">
        <v>316</v>
      </c>
      <c r="H4">
        <v>12962</v>
      </c>
      <c r="I4">
        <v>5639</v>
      </c>
      <c r="J4">
        <v>11</v>
      </c>
      <c r="K4">
        <v>113</v>
      </c>
      <c r="L4">
        <v>1944</v>
      </c>
      <c r="M4">
        <v>1762</v>
      </c>
      <c r="N4">
        <v>153</v>
      </c>
      <c r="O4">
        <v>162</v>
      </c>
      <c r="P4">
        <v>9</v>
      </c>
      <c r="Q4">
        <v>301</v>
      </c>
      <c r="R4">
        <v>101</v>
      </c>
      <c r="S4">
        <v>116</v>
      </c>
      <c r="T4">
        <v>370</v>
      </c>
      <c r="U4">
        <v>149</v>
      </c>
      <c r="V4">
        <v>3601</v>
      </c>
      <c r="W4">
        <v>794</v>
      </c>
      <c r="X4">
        <v>129</v>
      </c>
      <c r="Y4">
        <v>710</v>
      </c>
      <c r="Z4">
        <v>1009</v>
      </c>
      <c r="AA4">
        <v>1280</v>
      </c>
      <c r="AB4">
        <v>256</v>
      </c>
      <c r="AC4">
        <v>653</v>
      </c>
      <c r="AD4">
        <v>617</v>
      </c>
      <c r="AE4">
        <v>149</v>
      </c>
      <c r="AF4">
        <v>438</v>
      </c>
      <c r="AG4">
        <v>1762</v>
      </c>
      <c r="AH4">
        <v>1761</v>
      </c>
      <c r="AI4">
        <v>394</v>
      </c>
      <c r="AJ4">
        <v>38</v>
      </c>
      <c r="AK4">
        <v>5</v>
      </c>
      <c r="AL4">
        <v>1367</v>
      </c>
      <c r="AM4">
        <v>63</v>
      </c>
      <c r="AN4">
        <v>319</v>
      </c>
      <c r="AO4">
        <v>24341</v>
      </c>
      <c r="AP4">
        <v>6658</v>
      </c>
      <c r="AQ4">
        <v>686</v>
      </c>
      <c r="AR4">
        <v>236</v>
      </c>
      <c r="AS4">
        <v>273</v>
      </c>
      <c r="AT4">
        <v>74</v>
      </c>
      <c r="AU4">
        <v>324</v>
      </c>
      <c r="AV4">
        <v>2092</v>
      </c>
      <c r="AW4">
        <v>110</v>
      </c>
      <c r="AX4">
        <v>830</v>
      </c>
      <c r="AY4">
        <v>413</v>
      </c>
      <c r="AZ4">
        <v>217</v>
      </c>
      <c r="BA4">
        <v>2832</v>
      </c>
      <c r="BB4">
        <v>2061</v>
      </c>
      <c r="BC4">
        <v>529</v>
      </c>
      <c r="BD4">
        <v>844</v>
      </c>
      <c r="BE4">
        <v>1278</v>
      </c>
      <c r="BF4">
        <v>255</v>
      </c>
      <c r="BG4">
        <v>2920</v>
      </c>
      <c r="BH4">
        <v>1422</v>
      </c>
      <c r="BI4">
        <v>27</v>
      </c>
      <c r="BJ4">
        <v>260</v>
      </c>
      <c r="BK4">
        <v>382</v>
      </c>
      <c r="BL4">
        <v>714</v>
      </c>
      <c r="BM4">
        <v>372</v>
      </c>
      <c r="BN4">
        <v>273</v>
      </c>
      <c r="BO4">
        <v>1346</v>
      </c>
      <c r="BP4">
        <v>1451</v>
      </c>
      <c r="BQ4">
        <v>976</v>
      </c>
      <c r="BR4">
        <v>99</v>
      </c>
      <c r="BS4">
        <v>218</v>
      </c>
      <c r="BT4">
        <v>19</v>
      </c>
      <c r="BU4">
        <v>364</v>
      </c>
      <c r="BV4">
        <v>2439</v>
      </c>
      <c r="BW4">
        <v>400</v>
      </c>
      <c r="BX4">
        <v>889</v>
      </c>
      <c r="BY4">
        <v>55</v>
      </c>
      <c r="BZ4">
        <v>200</v>
      </c>
      <c r="CA4">
        <v>314</v>
      </c>
      <c r="CB4">
        <v>842</v>
      </c>
      <c r="CC4">
        <v>259</v>
      </c>
      <c r="CD4">
        <v>463</v>
      </c>
      <c r="CG4">
        <v>1767.5363141053804</v>
      </c>
      <c r="CH4">
        <v>351.90490229245358</v>
      </c>
      <c r="CI4">
        <v>602.91050795835986</v>
      </c>
      <c r="CJ4">
        <v>116.56343757042633</v>
      </c>
      <c r="CK4">
        <v>345.53797655275673</v>
      </c>
      <c r="CL4">
        <v>352.04957048188686</v>
      </c>
      <c r="CM4">
        <v>12512.130854901825</v>
      </c>
      <c r="CN4">
        <v>5605.9294198750522</v>
      </c>
      <c r="CO4">
        <v>23.549434439838191</v>
      </c>
      <c r="CP4">
        <v>117.62042210506266</v>
      </c>
      <c r="CQ4">
        <v>1984.4295639812776</v>
      </c>
      <c r="CR4">
        <v>1891.6572982758346</v>
      </c>
      <c r="CS4">
        <v>168.58761993473198</v>
      </c>
      <c r="CT4">
        <v>206.17657020674329</v>
      </c>
      <c r="CU4">
        <v>14.659450155893174</v>
      </c>
      <c r="CV4">
        <v>306.44121522257291</v>
      </c>
      <c r="CW4">
        <v>141.17859393553655</v>
      </c>
      <c r="CX4">
        <v>167.60350940423072</v>
      </c>
      <c r="CY4">
        <v>389.24755160473552</v>
      </c>
      <c r="CZ4">
        <v>159.60797382797031</v>
      </c>
      <c r="DA4">
        <v>3595.5204153706677</v>
      </c>
      <c r="DB4">
        <v>885.01755551634869</v>
      </c>
      <c r="DC4">
        <v>151.29194353177613</v>
      </c>
      <c r="DD4">
        <v>755.90649732778627</v>
      </c>
      <c r="DE4">
        <v>1007.4187444903266</v>
      </c>
      <c r="DF4">
        <v>1329.4649055341631</v>
      </c>
      <c r="DG4">
        <v>284.17703225875653</v>
      </c>
      <c r="DH4">
        <v>664.30005968490173</v>
      </c>
      <c r="DI4">
        <v>728.5666311948554</v>
      </c>
      <c r="DJ4">
        <v>195.35184172423158</v>
      </c>
      <c r="DK4">
        <v>557.66266656191249</v>
      </c>
      <c r="DL4">
        <v>1858.4186404476638</v>
      </c>
      <c r="DM4">
        <v>1811.176611127047</v>
      </c>
      <c r="DN4">
        <v>439.10022721840966</v>
      </c>
      <c r="DO4">
        <v>49.919246851423132</v>
      </c>
      <c r="DP4">
        <v>5.4565804357591947</v>
      </c>
      <c r="DQ4">
        <v>1481.4690866641513</v>
      </c>
      <c r="DR4">
        <v>69.778613906356412</v>
      </c>
      <c r="DS4">
        <v>356.44369097587111</v>
      </c>
      <c r="DT4">
        <v>24163.729346794884</v>
      </c>
      <c r="DU4">
        <v>6495.769232613352</v>
      </c>
      <c r="DV4">
        <v>758.90398460352867</v>
      </c>
      <c r="DW4">
        <v>249.06184246060485</v>
      </c>
      <c r="DX4">
        <v>303.98107213232657</v>
      </c>
      <c r="DY4">
        <v>98.75452264733633</v>
      </c>
      <c r="DZ4">
        <v>355.24963482175121</v>
      </c>
      <c r="EA4">
        <v>2282.9781233577996</v>
      </c>
      <c r="EB4">
        <v>125.63136492973292</v>
      </c>
      <c r="EC4">
        <v>849.53542098336561</v>
      </c>
      <c r="ED4">
        <v>435.64896729755412</v>
      </c>
      <c r="EE4">
        <v>267.6599384599553</v>
      </c>
      <c r="EF4">
        <v>2848.3192254265446</v>
      </c>
      <c r="EG4">
        <v>2329.9692600772942</v>
      </c>
      <c r="EH4">
        <v>604.27295937796032</v>
      </c>
      <c r="EI4">
        <v>921.46783896531201</v>
      </c>
      <c r="EJ4">
        <v>1213.0876198110309</v>
      </c>
      <c r="EK4">
        <v>311.49762657569829</v>
      </c>
      <c r="EL4">
        <v>2973.2617268253848</v>
      </c>
      <c r="EM4">
        <v>1443.562572366412</v>
      </c>
      <c r="EN4">
        <v>35.854661805161356</v>
      </c>
      <c r="EO4">
        <v>251.18342680140481</v>
      </c>
      <c r="EP4">
        <v>433.47302145861664</v>
      </c>
      <c r="EQ4">
        <v>720.73752434316157</v>
      </c>
      <c r="ER4">
        <v>359.6780052439014</v>
      </c>
      <c r="ES4">
        <v>273.2068853995309</v>
      </c>
      <c r="ET4">
        <v>1479.1647373294481</v>
      </c>
      <c r="EU4">
        <v>1630.2141531292641</v>
      </c>
      <c r="EV4">
        <v>1015.6907286200034</v>
      </c>
      <c r="EW4">
        <v>113.86360746190772</v>
      </c>
      <c r="EX4">
        <v>243.1110823861965</v>
      </c>
      <c r="EY4">
        <v>19</v>
      </c>
      <c r="EZ4">
        <v>454.3341897035001</v>
      </c>
      <c r="FA4">
        <v>2361.3892105034793</v>
      </c>
      <c r="FB4">
        <v>416.56189021581412</v>
      </c>
      <c r="FC4">
        <v>918.93583849490585</v>
      </c>
      <c r="FD4">
        <v>112.82793932875981</v>
      </c>
      <c r="FE4">
        <v>240.90897313313897</v>
      </c>
      <c r="FF4">
        <v>320.5221072020513</v>
      </c>
      <c r="FG4">
        <v>862.80072557104074</v>
      </c>
      <c r="FH4">
        <v>334.69851072035323</v>
      </c>
      <c r="FI4">
        <v>465.2326518429997</v>
      </c>
    </row>
    <row r="5" spans="1:165" x14ac:dyDescent="0.2">
      <c r="A5" s="1">
        <v>41365</v>
      </c>
      <c r="B5">
        <v>1896</v>
      </c>
      <c r="C5">
        <v>284</v>
      </c>
      <c r="D5">
        <v>507</v>
      </c>
      <c r="E5">
        <v>171</v>
      </c>
      <c r="F5">
        <v>319</v>
      </c>
      <c r="G5">
        <v>302</v>
      </c>
      <c r="H5">
        <v>12678</v>
      </c>
      <c r="I5">
        <v>5189</v>
      </c>
      <c r="J5">
        <v>16</v>
      </c>
      <c r="K5">
        <v>113</v>
      </c>
      <c r="L5">
        <v>2025</v>
      </c>
      <c r="M5">
        <v>1918</v>
      </c>
      <c r="N5">
        <v>191</v>
      </c>
      <c r="O5">
        <v>240</v>
      </c>
      <c r="P5">
        <v>7</v>
      </c>
      <c r="Q5">
        <v>236</v>
      </c>
      <c r="R5">
        <v>87</v>
      </c>
      <c r="S5">
        <v>86</v>
      </c>
      <c r="T5">
        <v>386</v>
      </c>
      <c r="U5">
        <v>167</v>
      </c>
      <c r="V5">
        <v>3724</v>
      </c>
      <c r="W5">
        <v>894</v>
      </c>
      <c r="X5">
        <v>137</v>
      </c>
      <c r="Y5">
        <v>645</v>
      </c>
      <c r="Z5">
        <v>877</v>
      </c>
      <c r="AA5">
        <v>1206</v>
      </c>
      <c r="AB5">
        <v>266</v>
      </c>
      <c r="AC5">
        <v>556</v>
      </c>
      <c r="AD5">
        <v>896</v>
      </c>
      <c r="AE5">
        <v>140</v>
      </c>
      <c r="AF5">
        <v>402</v>
      </c>
      <c r="AG5">
        <v>1727</v>
      </c>
      <c r="AH5">
        <v>1657</v>
      </c>
      <c r="AI5">
        <v>377</v>
      </c>
      <c r="AJ5">
        <v>56</v>
      </c>
      <c r="AK5">
        <v>11</v>
      </c>
      <c r="AL5">
        <v>1368</v>
      </c>
      <c r="AM5">
        <v>44</v>
      </c>
      <c r="AN5">
        <v>275</v>
      </c>
      <c r="AO5">
        <v>23213</v>
      </c>
      <c r="AP5">
        <v>6594</v>
      </c>
      <c r="AQ5">
        <v>732</v>
      </c>
      <c r="AR5">
        <v>237</v>
      </c>
      <c r="AS5">
        <v>255</v>
      </c>
      <c r="AT5">
        <v>92</v>
      </c>
      <c r="AU5">
        <v>331</v>
      </c>
      <c r="AV5">
        <v>2010</v>
      </c>
      <c r="AW5">
        <v>129</v>
      </c>
      <c r="AX5">
        <v>366</v>
      </c>
      <c r="AY5">
        <v>441</v>
      </c>
      <c r="AZ5">
        <v>226</v>
      </c>
      <c r="BA5">
        <v>2598</v>
      </c>
      <c r="BB5">
        <v>2040</v>
      </c>
      <c r="BC5">
        <v>581</v>
      </c>
      <c r="BD5">
        <v>941</v>
      </c>
      <c r="BE5">
        <v>1276</v>
      </c>
      <c r="BF5">
        <v>283</v>
      </c>
      <c r="BG5">
        <v>2773</v>
      </c>
      <c r="BH5">
        <v>1374</v>
      </c>
      <c r="BI5">
        <v>41</v>
      </c>
      <c r="BJ5">
        <v>211</v>
      </c>
      <c r="BK5">
        <v>397</v>
      </c>
      <c r="BL5">
        <v>649</v>
      </c>
      <c r="BM5">
        <v>401</v>
      </c>
      <c r="BN5">
        <v>232</v>
      </c>
      <c r="BO5">
        <v>1588</v>
      </c>
      <c r="BP5">
        <v>1510</v>
      </c>
      <c r="BQ5">
        <v>1018</v>
      </c>
      <c r="BR5">
        <v>122</v>
      </c>
      <c r="BS5">
        <v>190</v>
      </c>
      <c r="BT5">
        <v>32</v>
      </c>
      <c r="BU5">
        <v>352</v>
      </c>
      <c r="BV5">
        <v>2380</v>
      </c>
      <c r="BW5">
        <v>350</v>
      </c>
      <c r="BX5">
        <v>687</v>
      </c>
      <c r="BY5">
        <v>36</v>
      </c>
      <c r="BZ5">
        <v>221</v>
      </c>
      <c r="CA5">
        <v>280</v>
      </c>
      <c r="CB5">
        <v>837</v>
      </c>
      <c r="CC5">
        <v>238</v>
      </c>
      <c r="CD5">
        <v>419</v>
      </c>
      <c r="CG5">
        <v>1885.8104103045464</v>
      </c>
      <c r="CH5">
        <v>321.60963828982489</v>
      </c>
      <c r="CI5">
        <v>561.01103590985076</v>
      </c>
      <c r="CJ5">
        <v>192.59598535009368</v>
      </c>
      <c r="CK5">
        <v>412.98682688603611</v>
      </c>
      <c r="CL5">
        <v>344.78256276985769</v>
      </c>
      <c r="CM5">
        <v>13379.225034335557</v>
      </c>
      <c r="CN5">
        <v>4976.954156156231</v>
      </c>
      <c r="CO5">
        <v>23.705347355368044</v>
      </c>
      <c r="CP5">
        <v>143.28011180089149</v>
      </c>
      <c r="CQ5">
        <v>2063.9819628914529</v>
      </c>
      <c r="CR5">
        <v>1952.633764537615</v>
      </c>
      <c r="CS5">
        <v>220.12212270216077</v>
      </c>
      <c r="CT5">
        <v>251.41088839182854</v>
      </c>
      <c r="CU5">
        <v>12.870091828312669</v>
      </c>
      <c r="CV5">
        <v>255.86956524255115</v>
      </c>
      <c r="CW5">
        <v>144.24976029000342</v>
      </c>
      <c r="CX5">
        <v>129.79514117787932</v>
      </c>
      <c r="CY5">
        <v>447.50402204107235</v>
      </c>
      <c r="CZ5">
        <v>179.0522459375093</v>
      </c>
      <c r="DA5">
        <v>3832.0184594791781</v>
      </c>
      <c r="DB5">
        <v>902.59473795356303</v>
      </c>
      <c r="DC5">
        <v>158.13227764011148</v>
      </c>
      <c r="DD5">
        <v>725.28509339959385</v>
      </c>
      <c r="DE5">
        <v>966.13750867727867</v>
      </c>
      <c r="DF5">
        <v>1282.6149225614438</v>
      </c>
      <c r="DG5">
        <v>298.48450924359821</v>
      </c>
      <c r="DH5">
        <v>602.09615630520568</v>
      </c>
      <c r="DI5">
        <v>904.46713287332807</v>
      </c>
      <c r="DJ5">
        <v>178.58138694608127</v>
      </c>
      <c r="DK5">
        <v>518.09481019991711</v>
      </c>
      <c r="DL5">
        <v>1898.1897676541455</v>
      </c>
      <c r="DM5">
        <v>1753.289894607404</v>
      </c>
      <c r="DN5">
        <v>430.49885256437966</v>
      </c>
      <c r="DO5">
        <v>70.986591274518787</v>
      </c>
      <c r="DP5">
        <v>13.457330792940938</v>
      </c>
      <c r="DQ5">
        <v>1466.1254035362388</v>
      </c>
      <c r="DR5">
        <v>59.627055544758583</v>
      </c>
      <c r="DS5">
        <v>315.34449827907861</v>
      </c>
      <c r="DT5">
        <v>23481.85963026754</v>
      </c>
      <c r="DU5">
        <v>6594.9771119488241</v>
      </c>
      <c r="DV5">
        <v>865.29387740347806</v>
      </c>
      <c r="DW5">
        <v>246.50845785935451</v>
      </c>
      <c r="DX5">
        <v>288.13191667462564</v>
      </c>
      <c r="DY5">
        <v>127.16038697922416</v>
      </c>
      <c r="DZ5">
        <v>413.30396284446738</v>
      </c>
      <c r="EA5">
        <v>2343.1136352755693</v>
      </c>
      <c r="EB5">
        <v>139.80037171038225</v>
      </c>
      <c r="EC5">
        <v>435.03238964067168</v>
      </c>
      <c r="ED5">
        <v>469.76473124692205</v>
      </c>
      <c r="EE5">
        <v>286.96227611943272</v>
      </c>
      <c r="EF5">
        <v>2672.1049861595511</v>
      </c>
      <c r="EG5">
        <v>2405.2735084566611</v>
      </c>
      <c r="EH5">
        <v>630.64667460772853</v>
      </c>
      <c r="EI5">
        <v>1041.2201661687106</v>
      </c>
      <c r="EJ5">
        <v>1310.9098837531135</v>
      </c>
      <c r="EK5">
        <v>323.9382053553071</v>
      </c>
      <c r="EL5">
        <v>2873.7549665827041</v>
      </c>
      <c r="EM5">
        <v>1473.0044579658065</v>
      </c>
      <c r="EN5">
        <v>50.259395277470809</v>
      </c>
      <c r="EO5">
        <v>246.42773112204532</v>
      </c>
      <c r="EP5">
        <v>440.80536382968722</v>
      </c>
      <c r="EQ5">
        <v>730.85638263596718</v>
      </c>
      <c r="ER5">
        <v>442.40660464045334</v>
      </c>
      <c r="ES5">
        <v>245.29371094303693</v>
      </c>
      <c r="ET5">
        <v>1559.3230008014764</v>
      </c>
      <c r="EU5">
        <v>1609.1954560058007</v>
      </c>
      <c r="EV5">
        <v>1051.9659689923701</v>
      </c>
      <c r="EW5">
        <v>137.84231242124417</v>
      </c>
      <c r="EX5">
        <v>222.4286065893283</v>
      </c>
      <c r="EY5">
        <v>32</v>
      </c>
      <c r="EZ5">
        <v>447.63290465891276</v>
      </c>
      <c r="FA5">
        <v>2411.1580844575328</v>
      </c>
      <c r="FB5">
        <v>382.30307780929081</v>
      </c>
      <c r="FC5">
        <v>834.30219193319635</v>
      </c>
      <c r="FD5">
        <v>69.223509835333971</v>
      </c>
      <c r="FE5">
        <v>260.90479762252625</v>
      </c>
      <c r="FF5">
        <v>333.25725643217061</v>
      </c>
      <c r="FG5">
        <v>845.27004744759063</v>
      </c>
      <c r="FH5">
        <v>332.28360545996492</v>
      </c>
      <c r="FI5">
        <v>450.98151879392606</v>
      </c>
    </row>
    <row r="6" spans="1:165" x14ac:dyDescent="0.2">
      <c r="A6" s="1">
        <v>41395</v>
      </c>
      <c r="B6">
        <v>1964</v>
      </c>
      <c r="C6">
        <v>327</v>
      </c>
      <c r="D6">
        <v>579</v>
      </c>
      <c r="E6">
        <v>144</v>
      </c>
      <c r="F6">
        <v>400</v>
      </c>
      <c r="G6">
        <v>368</v>
      </c>
      <c r="H6">
        <v>13421</v>
      </c>
      <c r="I6">
        <v>5786</v>
      </c>
      <c r="J6">
        <v>22</v>
      </c>
      <c r="K6">
        <v>124</v>
      </c>
      <c r="L6">
        <v>2130</v>
      </c>
      <c r="M6">
        <v>1992</v>
      </c>
      <c r="N6">
        <v>169</v>
      </c>
      <c r="O6">
        <v>276</v>
      </c>
      <c r="P6">
        <v>19</v>
      </c>
      <c r="Q6">
        <v>353</v>
      </c>
      <c r="R6">
        <v>116</v>
      </c>
      <c r="S6">
        <v>158</v>
      </c>
      <c r="T6">
        <v>440</v>
      </c>
      <c r="U6">
        <v>148</v>
      </c>
      <c r="V6">
        <v>3741</v>
      </c>
      <c r="W6">
        <v>972</v>
      </c>
      <c r="X6">
        <v>140</v>
      </c>
      <c r="Y6">
        <v>665</v>
      </c>
      <c r="Z6">
        <v>1118</v>
      </c>
      <c r="AA6">
        <v>1337</v>
      </c>
      <c r="AB6">
        <v>350</v>
      </c>
      <c r="AC6">
        <v>607</v>
      </c>
      <c r="AD6">
        <v>692</v>
      </c>
      <c r="AE6">
        <v>172</v>
      </c>
      <c r="AF6">
        <v>479</v>
      </c>
      <c r="AG6">
        <v>1899</v>
      </c>
      <c r="AH6">
        <v>1919</v>
      </c>
      <c r="AI6">
        <v>458</v>
      </c>
      <c r="AJ6">
        <v>50</v>
      </c>
      <c r="AK6">
        <v>3</v>
      </c>
      <c r="AL6">
        <v>1429</v>
      </c>
      <c r="AM6">
        <v>45</v>
      </c>
      <c r="AN6">
        <v>363</v>
      </c>
      <c r="AO6">
        <v>24731</v>
      </c>
      <c r="AP6">
        <v>6892</v>
      </c>
      <c r="AQ6">
        <v>797</v>
      </c>
      <c r="AR6">
        <v>268</v>
      </c>
      <c r="AS6">
        <v>272</v>
      </c>
      <c r="AT6">
        <v>110</v>
      </c>
      <c r="AU6">
        <v>416</v>
      </c>
      <c r="AV6">
        <v>2086</v>
      </c>
      <c r="AW6">
        <v>234</v>
      </c>
      <c r="AX6">
        <v>482</v>
      </c>
      <c r="AY6">
        <v>500</v>
      </c>
      <c r="AZ6">
        <v>283</v>
      </c>
      <c r="BA6">
        <v>3157</v>
      </c>
      <c r="BB6">
        <v>2277</v>
      </c>
      <c r="BC6">
        <v>604</v>
      </c>
      <c r="BD6">
        <v>890</v>
      </c>
      <c r="BE6">
        <v>1308</v>
      </c>
      <c r="BF6">
        <v>302</v>
      </c>
      <c r="BG6">
        <v>3047</v>
      </c>
      <c r="BH6">
        <v>1412</v>
      </c>
      <c r="BI6">
        <v>50</v>
      </c>
      <c r="BJ6">
        <v>227</v>
      </c>
      <c r="BK6">
        <v>433</v>
      </c>
      <c r="BL6">
        <v>693</v>
      </c>
      <c r="BM6">
        <v>421</v>
      </c>
      <c r="BN6">
        <v>244</v>
      </c>
      <c r="BO6">
        <v>1444</v>
      </c>
      <c r="BP6">
        <v>1712</v>
      </c>
      <c r="BQ6">
        <v>1109</v>
      </c>
      <c r="BR6">
        <v>140</v>
      </c>
      <c r="BS6">
        <v>193</v>
      </c>
      <c r="BT6">
        <v>14</v>
      </c>
      <c r="BU6">
        <v>428</v>
      </c>
      <c r="BV6">
        <v>2919</v>
      </c>
      <c r="BW6">
        <v>348</v>
      </c>
      <c r="BX6">
        <v>1131</v>
      </c>
      <c r="BY6">
        <v>102</v>
      </c>
      <c r="BZ6">
        <v>256</v>
      </c>
      <c r="CA6">
        <v>293</v>
      </c>
      <c r="CB6">
        <v>987</v>
      </c>
      <c r="CC6">
        <v>328</v>
      </c>
      <c r="CD6">
        <v>448</v>
      </c>
      <c r="CG6">
        <v>1848.560020708969</v>
      </c>
      <c r="CH6">
        <v>368.34049792182628</v>
      </c>
      <c r="CI6">
        <v>570.80762325224975</v>
      </c>
      <c r="CJ6">
        <v>166.60886284098831</v>
      </c>
      <c r="CK6">
        <v>480.0531650851845</v>
      </c>
      <c r="CL6">
        <v>399.03902410306227</v>
      </c>
      <c r="CM6">
        <v>13646.738195546652</v>
      </c>
      <c r="CN6">
        <v>5280.5020874744387</v>
      </c>
      <c r="CO6">
        <v>28.744684003077296</v>
      </c>
      <c r="CP6">
        <v>149.14994276859903</v>
      </c>
      <c r="CQ6">
        <v>2138.5241509929806</v>
      </c>
      <c r="CR6">
        <v>1934.6391335689586</v>
      </c>
      <c r="CS6">
        <v>177.47679612371977</v>
      </c>
      <c r="CT6">
        <v>265.46606305230608</v>
      </c>
      <c r="CU6">
        <v>28.100104487534651</v>
      </c>
      <c r="CV6">
        <v>374.59089310166064</v>
      </c>
      <c r="CW6">
        <v>150.09591556418539</v>
      </c>
      <c r="CX6">
        <v>192.29523935245294</v>
      </c>
      <c r="CY6">
        <v>440.92316447539048</v>
      </c>
      <c r="CZ6">
        <v>144.549696501319</v>
      </c>
      <c r="DA6">
        <v>3787.1634019728704</v>
      </c>
      <c r="DB6">
        <v>959.45611075456657</v>
      </c>
      <c r="DC6">
        <v>175.19338509993335</v>
      </c>
      <c r="DD6">
        <v>733.33550335091354</v>
      </c>
      <c r="DE6">
        <v>1150.9362636353328</v>
      </c>
      <c r="DF6">
        <v>1324.8860508003036</v>
      </c>
      <c r="DG6">
        <v>352.31742463652034</v>
      </c>
      <c r="DH6">
        <v>615.09744343186117</v>
      </c>
      <c r="DI6">
        <v>724.20244842702698</v>
      </c>
      <c r="DJ6">
        <v>205.58060671528153</v>
      </c>
      <c r="DK6">
        <v>536.22511693465265</v>
      </c>
      <c r="DL6">
        <v>1951.3043088807433</v>
      </c>
      <c r="DM6">
        <v>1899.67847907906</v>
      </c>
      <c r="DN6">
        <v>501.20676296927883</v>
      </c>
      <c r="DO6">
        <v>66.539586624401551</v>
      </c>
      <c r="DP6">
        <v>6.4220393996660405</v>
      </c>
      <c r="DQ6">
        <v>1446.7010722885773</v>
      </c>
      <c r="DR6">
        <v>58.822928485770426</v>
      </c>
      <c r="DS6">
        <v>386.31773591362622</v>
      </c>
      <c r="DT6">
        <v>23557.102138591083</v>
      </c>
      <c r="DU6">
        <v>6838.1084361304729</v>
      </c>
      <c r="DV6">
        <v>845.5258474594923</v>
      </c>
      <c r="DW6">
        <v>272.33786425178073</v>
      </c>
      <c r="DX6">
        <v>292.68335815251055</v>
      </c>
      <c r="DY6">
        <v>142.3033876569861</v>
      </c>
      <c r="DZ6">
        <v>470.16922293797967</v>
      </c>
      <c r="EA6">
        <v>2333.5628818973573</v>
      </c>
      <c r="EB6">
        <v>207.85006673619301</v>
      </c>
      <c r="EC6">
        <v>501.35636632619833</v>
      </c>
      <c r="ED6">
        <v>515.35649198700412</v>
      </c>
      <c r="EE6">
        <v>308.39725948703881</v>
      </c>
      <c r="EF6">
        <v>2965.3303096067948</v>
      </c>
      <c r="EG6">
        <v>2461.4925515494374</v>
      </c>
      <c r="EH6">
        <v>622.65281676245968</v>
      </c>
      <c r="EI6">
        <v>940.06234563089436</v>
      </c>
      <c r="EJ6">
        <v>1345.4518724224092</v>
      </c>
      <c r="EK6">
        <v>330.48213604296285</v>
      </c>
      <c r="EL6">
        <v>2912.5481108319555</v>
      </c>
      <c r="EM6">
        <v>1428.6239139158918</v>
      </c>
      <c r="EN6">
        <v>53.426432720138706</v>
      </c>
      <c r="EO6">
        <v>242.46480952076513</v>
      </c>
      <c r="EP6">
        <v>436.84480158527145</v>
      </c>
      <c r="EQ6">
        <v>790.75181728185623</v>
      </c>
      <c r="ER6">
        <v>441.3039549373492</v>
      </c>
      <c r="ES6">
        <v>284.35559880375678</v>
      </c>
      <c r="ET6">
        <v>1459.0649807090333</v>
      </c>
      <c r="EU6">
        <v>1596.7613919098726</v>
      </c>
      <c r="EV6">
        <v>1067.0041824696987</v>
      </c>
      <c r="EW6">
        <v>148.23555450685629</v>
      </c>
      <c r="EX6">
        <v>214.05781494441138</v>
      </c>
      <c r="EY6">
        <v>14</v>
      </c>
      <c r="EZ6">
        <v>501.04476978998883</v>
      </c>
      <c r="FA6">
        <v>2841.1568951571862</v>
      </c>
      <c r="FB6">
        <v>370.38487287556626</v>
      </c>
      <c r="FC6">
        <v>1156.6439114357568</v>
      </c>
      <c r="FD6">
        <v>132.53217480319375</v>
      </c>
      <c r="FE6">
        <v>248.8932688789468</v>
      </c>
      <c r="FF6">
        <v>295.38963793723957</v>
      </c>
      <c r="FG6">
        <v>921.91090640331879</v>
      </c>
      <c r="FH6">
        <v>419.27383869932999</v>
      </c>
      <c r="FI6">
        <v>471.79913890478554</v>
      </c>
    </row>
    <row r="7" spans="1:165" x14ac:dyDescent="0.2">
      <c r="A7" s="1">
        <v>41426</v>
      </c>
      <c r="B7">
        <v>2025</v>
      </c>
      <c r="C7">
        <v>345</v>
      </c>
      <c r="D7">
        <v>463</v>
      </c>
      <c r="E7">
        <v>119</v>
      </c>
      <c r="F7">
        <v>361</v>
      </c>
      <c r="G7">
        <v>362</v>
      </c>
      <c r="H7">
        <v>12362</v>
      </c>
      <c r="I7">
        <v>4664</v>
      </c>
      <c r="J7">
        <v>18</v>
      </c>
      <c r="K7">
        <v>141</v>
      </c>
      <c r="L7">
        <v>1827</v>
      </c>
      <c r="M7">
        <v>1927</v>
      </c>
      <c r="N7">
        <v>160</v>
      </c>
      <c r="O7">
        <v>236</v>
      </c>
      <c r="P7">
        <v>37</v>
      </c>
      <c r="Q7">
        <v>286</v>
      </c>
      <c r="R7">
        <v>103</v>
      </c>
      <c r="S7">
        <v>120</v>
      </c>
      <c r="T7">
        <v>438</v>
      </c>
      <c r="U7">
        <v>181</v>
      </c>
      <c r="V7">
        <v>3696</v>
      </c>
      <c r="W7">
        <v>787</v>
      </c>
      <c r="X7">
        <v>160</v>
      </c>
      <c r="Y7">
        <v>691</v>
      </c>
      <c r="Z7">
        <v>1119</v>
      </c>
      <c r="AA7">
        <v>1227</v>
      </c>
      <c r="AB7">
        <v>341</v>
      </c>
      <c r="AC7">
        <v>613</v>
      </c>
      <c r="AD7">
        <v>648</v>
      </c>
      <c r="AE7">
        <v>181</v>
      </c>
      <c r="AF7">
        <v>579</v>
      </c>
      <c r="AG7">
        <v>1726</v>
      </c>
      <c r="AH7">
        <v>1947</v>
      </c>
      <c r="AI7">
        <v>442</v>
      </c>
      <c r="AJ7">
        <v>41</v>
      </c>
      <c r="AK7">
        <v>4</v>
      </c>
      <c r="AL7">
        <v>1254</v>
      </c>
      <c r="AM7">
        <v>58</v>
      </c>
      <c r="AN7">
        <v>303</v>
      </c>
      <c r="AO7">
        <v>22264</v>
      </c>
      <c r="AP7">
        <v>6827</v>
      </c>
      <c r="AQ7">
        <v>820</v>
      </c>
      <c r="AR7">
        <v>258</v>
      </c>
      <c r="AS7">
        <v>288</v>
      </c>
      <c r="AT7">
        <v>126</v>
      </c>
      <c r="AU7">
        <v>456</v>
      </c>
      <c r="AV7">
        <v>2125</v>
      </c>
      <c r="AW7">
        <v>193</v>
      </c>
      <c r="AX7">
        <v>420</v>
      </c>
      <c r="AY7">
        <v>468</v>
      </c>
      <c r="AZ7">
        <v>305</v>
      </c>
      <c r="BA7">
        <v>2795</v>
      </c>
      <c r="BB7">
        <v>2288</v>
      </c>
      <c r="BC7">
        <v>632</v>
      </c>
      <c r="BD7">
        <v>819</v>
      </c>
      <c r="BE7">
        <v>1328</v>
      </c>
      <c r="BF7">
        <v>268</v>
      </c>
      <c r="BG7">
        <v>3172</v>
      </c>
      <c r="BH7">
        <v>1390</v>
      </c>
      <c r="BI7">
        <v>47</v>
      </c>
      <c r="BJ7">
        <v>241</v>
      </c>
      <c r="BK7">
        <v>373</v>
      </c>
      <c r="BL7">
        <v>733</v>
      </c>
      <c r="BM7">
        <v>413</v>
      </c>
      <c r="BN7">
        <v>235</v>
      </c>
      <c r="BO7">
        <v>1564</v>
      </c>
      <c r="BP7">
        <v>1743</v>
      </c>
      <c r="BQ7">
        <v>1097</v>
      </c>
      <c r="BR7">
        <v>95</v>
      </c>
      <c r="BS7">
        <v>203</v>
      </c>
      <c r="BT7">
        <v>24</v>
      </c>
      <c r="BU7">
        <v>462</v>
      </c>
      <c r="BV7">
        <v>2587</v>
      </c>
      <c r="BW7">
        <v>376</v>
      </c>
      <c r="BX7">
        <v>910</v>
      </c>
      <c r="BY7">
        <v>159</v>
      </c>
      <c r="BZ7">
        <v>268</v>
      </c>
      <c r="CA7">
        <v>210</v>
      </c>
      <c r="CB7">
        <v>796</v>
      </c>
      <c r="CC7">
        <v>260</v>
      </c>
      <c r="CD7">
        <v>441</v>
      </c>
      <c r="CG7">
        <v>2196.335602207655</v>
      </c>
      <c r="CH7">
        <v>394.14137009579275</v>
      </c>
      <c r="CI7">
        <v>564.33426340415235</v>
      </c>
      <c r="CJ7">
        <v>128.96834458038907</v>
      </c>
      <c r="CK7">
        <v>469.50823570684082</v>
      </c>
      <c r="CL7">
        <v>413.74708513398753</v>
      </c>
      <c r="CM7">
        <v>13296.741447152723</v>
      </c>
      <c r="CN7">
        <v>5275.6117838616028</v>
      </c>
      <c r="CO7">
        <v>23.573822407574916</v>
      </c>
      <c r="CP7">
        <v>145.16411843504048</v>
      </c>
      <c r="CQ7">
        <v>2053.7962551222395</v>
      </c>
      <c r="CR7">
        <v>1886.9323533745301</v>
      </c>
      <c r="CS7">
        <v>174.26783586428371</v>
      </c>
      <c r="CT7">
        <v>274.71807513868112</v>
      </c>
      <c r="CU7">
        <v>41.171775982370498</v>
      </c>
      <c r="CV7">
        <v>318.75862753264659</v>
      </c>
      <c r="CW7">
        <v>149.94650244296992</v>
      </c>
      <c r="CX7">
        <v>160.14364072685242</v>
      </c>
      <c r="CY7">
        <v>430.94948464799148</v>
      </c>
      <c r="CZ7">
        <v>195.23296423732037</v>
      </c>
      <c r="DA7">
        <v>4031.878776054436</v>
      </c>
      <c r="DB7">
        <v>882.25585396182362</v>
      </c>
      <c r="DC7">
        <v>178.0594363929863</v>
      </c>
      <c r="DD7">
        <v>760.22373216375559</v>
      </c>
      <c r="DE7">
        <v>1243.6726517726495</v>
      </c>
      <c r="DF7">
        <v>1344.0228676018651</v>
      </c>
      <c r="DG7">
        <v>383.23339939635758</v>
      </c>
      <c r="DH7">
        <v>671.81162556280799</v>
      </c>
      <c r="DI7">
        <v>735.51210577048926</v>
      </c>
      <c r="DJ7">
        <v>200.63655698953519</v>
      </c>
      <c r="DK7">
        <v>565.84631708912991</v>
      </c>
      <c r="DL7">
        <v>1920.8585566045554</v>
      </c>
      <c r="DM7">
        <v>2062.8622448165306</v>
      </c>
      <c r="DN7">
        <v>482.73105340569202</v>
      </c>
      <c r="DO7">
        <v>53.23193947794185</v>
      </c>
      <c r="DP7">
        <v>4.5042275567401209</v>
      </c>
      <c r="DQ7">
        <v>1379.2989553249915</v>
      </c>
      <c r="DR7">
        <v>70.156969444063648</v>
      </c>
      <c r="DS7">
        <v>332.92619467581318</v>
      </c>
      <c r="DT7">
        <v>24771.531646497959</v>
      </c>
      <c r="DU7">
        <v>7610.0802236966183</v>
      </c>
      <c r="DV7">
        <v>940.50005761494901</v>
      </c>
      <c r="DW7">
        <v>271.63707841705485</v>
      </c>
      <c r="DX7">
        <v>331.60576349551491</v>
      </c>
      <c r="DY7">
        <v>163.87747034061852</v>
      </c>
      <c r="DZ7">
        <v>510.67250855726093</v>
      </c>
      <c r="EA7">
        <v>2399.1779887578136</v>
      </c>
      <c r="EB7">
        <v>190.10480943412421</v>
      </c>
      <c r="EC7">
        <v>464.31724649207507</v>
      </c>
      <c r="ED7">
        <v>541.31048448254535</v>
      </c>
      <c r="EE7">
        <v>340.44215195193709</v>
      </c>
      <c r="EF7">
        <v>2945.1633675055682</v>
      </c>
      <c r="EG7">
        <v>2474.3358891203379</v>
      </c>
      <c r="EH7">
        <v>749.23374830200385</v>
      </c>
      <c r="EI7">
        <v>966.38438933241946</v>
      </c>
      <c r="EJ7">
        <v>1401.1450222713277</v>
      </c>
      <c r="EK7">
        <v>318.15293491922193</v>
      </c>
      <c r="EL7">
        <v>3354.8458955679571</v>
      </c>
      <c r="EM7">
        <v>1403.6162304635777</v>
      </c>
      <c r="EN7">
        <v>53.983509953072407</v>
      </c>
      <c r="EO7">
        <v>278.51920415341078</v>
      </c>
      <c r="EP7">
        <v>426.55378502075695</v>
      </c>
      <c r="EQ7">
        <v>846.12830148608884</v>
      </c>
      <c r="ER7">
        <v>450.9443121724903</v>
      </c>
      <c r="ES7">
        <v>283.36704504528223</v>
      </c>
      <c r="ET7">
        <v>1725.8436863065613</v>
      </c>
      <c r="EU7">
        <v>1629.0505993844574</v>
      </c>
      <c r="EV7">
        <v>1225.5270509129875</v>
      </c>
      <c r="EW7">
        <v>118.63521083937972</v>
      </c>
      <c r="EX7">
        <v>217.55143792883487</v>
      </c>
      <c r="EY7">
        <v>24</v>
      </c>
      <c r="EZ7">
        <v>552.17428827200831</v>
      </c>
      <c r="FA7">
        <v>2731.8345016222192</v>
      </c>
      <c r="FB7">
        <v>408.90249390001327</v>
      </c>
      <c r="FC7">
        <v>1057.1706072896823</v>
      </c>
      <c r="FD7">
        <v>159.91956158049285</v>
      </c>
      <c r="FE7">
        <v>271.19677698700781</v>
      </c>
      <c r="FF7">
        <v>250.11955135735295</v>
      </c>
      <c r="FG7">
        <v>914.38647530094272</v>
      </c>
      <c r="FH7">
        <v>307.81129038678802</v>
      </c>
      <c r="FI7">
        <v>495.01288617605326</v>
      </c>
    </row>
    <row r="8" spans="1:165" x14ac:dyDescent="0.2">
      <c r="A8" s="1">
        <v>41456</v>
      </c>
      <c r="B8">
        <v>2001</v>
      </c>
      <c r="C8">
        <v>405</v>
      </c>
      <c r="D8">
        <v>564</v>
      </c>
      <c r="E8">
        <v>136</v>
      </c>
      <c r="F8">
        <v>409</v>
      </c>
      <c r="G8">
        <v>466</v>
      </c>
      <c r="H8">
        <v>13187</v>
      </c>
      <c r="I8">
        <v>5346</v>
      </c>
      <c r="J8">
        <v>25</v>
      </c>
      <c r="K8">
        <v>198</v>
      </c>
      <c r="L8">
        <v>2443</v>
      </c>
      <c r="M8">
        <v>2163</v>
      </c>
      <c r="N8">
        <v>198</v>
      </c>
      <c r="O8">
        <v>250</v>
      </c>
      <c r="P8">
        <v>44</v>
      </c>
      <c r="Q8">
        <v>370</v>
      </c>
      <c r="R8">
        <v>163</v>
      </c>
      <c r="S8">
        <v>236</v>
      </c>
      <c r="T8">
        <v>364</v>
      </c>
      <c r="U8">
        <v>164</v>
      </c>
      <c r="V8">
        <v>4241</v>
      </c>
      <c r="W8">
        <v>1078</v>
      </c>
      <c r="X8">
        <v>178</v>
      </c>
      <c r="Y8">
        <v>668</v>
      </c>
      <c r="Z8">
        <v>1318</v>
      </c>
      <c r="AA8">
        <v>1237</v>
      </c>
      <c r="AB8">
        <v>338</v>
      </c>
      <c r="AC8">
        <v>658</v>
      </c>
      <c r="AD8">
        <v>724</v>
      </c>
      <c r="AE8">
        <v>209</v>
      </c>
      <c r="AF8">
        <v>628</v>
      </c>
      <c r="AG8">
        <v>2130</v>
      </c>
      <c r="AH8">
        <v>2200</v>
      </c>
      <c r="AI8">
        <v>463</v>
      </c>
      <c r="AJ8">
        <v>71</v>
      </c>
      <c r="AK8">
        <v>4</v>
      </c>
      <c r="AL8">
        <v>1596</v>
      </c>
      <c r="AM8">
        <v>62</v>
      </c>
      <c r="AN8">
        <v>349</v>
      </c>
      <c r="AO8">
        <v>23139</v>
      </c>
      <c r="AP8">
        <v>7439</v>
      </c>
      <c r="AQ8">
        <v>988</v>
      </c>
      <c r="AR8">
        <v>321</v>
      </c>
      <c r="AS8">
        <v>339</v>
      </c>
      <c r="AT8">
        <v>134</v>
      </c>
      <c r="AU8">
        <v>398</v>
      </c>
      <c r="AV8">
        <v>2522</v>
      </c>
      <c r="AW8">
        <v>155</v>
      </c>
      <c r="AX8">
        <v>393</v>
      </c>
      <c r="AY8">
        <v>563</v>
      </c>
      <c r="AZ8">
        <v>409</v>
      </c>
      <c r="BA8">
        <v>3221</v>
      </c>
      <c r="BB8">
        <v>2600</v>
      </c>
      <c r="BC8">
        <v>770</v>
      </c>
      <c r="BD8">
        <v>966</v>
      </c>
      <c r="BE8">
        <v>1365</v>
      </c>
      <c r="BF8">
        <v>305</v>
      </c>
      <c r="BG8">
        <v>3359</v>
      </c>
      <c r="BH8">
        <v>1621</v>
      </c>
      <c r="BI8">
        <v>37</v>
      </c>
      <c r="BJ8">
        <v>225</v>
      </c>
      <c r="BK8">
        <v>439</v>
      </c>
      <c r="BL8">
        <v>701</v>
      </c>
      <c r="BM8">
        <v>459</v>
      </c>
      <c r="BN8">
        <v>232</v>
      </c>
      <c r="BO8">
        <v>1785</v>
      </c>
      <c r="BP8">
        <v>1801</v>
      </c>
      <c r="BQ8">
        <v>1086</v>
      </c>
      <c r="BR8">
        <v>121</v>
      </c>
      <c r="BS8">
        <v>232</v>
      </c>
      <c r="BT8">
        <v>21</v>
      </c>
      <c r="BU8">
        <v>515</v>
      </c>
      <c r="BV8">
        <v>2969</v>
      </c>
      <c r="BW8">
        <v>421</v>
      </c>
      <c r="BX8">
        <v>1039</v>
      </c>
      <c r="BY8">
        <v>222</v>
      </c>
      <c r="BZ8">
        <v>268</v>
      </c>
      <c r="CA8">
        <v>224</v>
      </c>
      <c r="CB8">
        <v>940</v>
      </c>
      <c r="CC8">
        <v>333</v>
      </c>
      <c r="CD8">
        <v>549</v>
      </c>
      <c r="CG8">
        <v>2008.0825774897444</v>
      </c>
      <c r="CH8">
        <v>410.54801711892981</v>
      </c>
      <c r="CI8">
        <v>576.06659795757378</v>
      </c>
      <c r="CJ8">
        <v>148.86931808431078</v>
      </c>
      <c r="CK8">
        <v>398.91745120670947</v>
      </c>
      <c r="CL8">
        <v>464.14633413736334</v>
      </c>
      <c r="CM8">
        <v>14199.603840755988</v>
      </c>
      <c r="CN8">
        <v>5593.854897107246</v>
      </c>
      <c r="CO8">
        <v>26.701594159308662</v>
      </c>
      <c r="CP8">
        <v>206.35526597896489</v>
      </c>
      <c r="CQ8">
        <v>2417.5872423273136</v>
      </c>
      <c r="CR8">
        <v>2002.4513552070318</v>
      </c>
      <c r="CS8">
        <v>187.88689035354594</v>
      </c>
      <c r="CT8">
        <v>278.2700538988957</v>
      </c>
      <c r="CU8">
        <v>38.138336634161739</v>
      </c>
      <c r="CV8">
        <v>396.70560497091083</v>
      </c>
      <c r="CW8">
        <v>174.05818708110823</v>
      </c>
      <c r="CX8">
        <v>222.99278152312021</v>
      </c>
      <c r="CY8">
        <v>398.40237838308229</v>
      </c>
      <c r="CZ8">
        <v>178.53047957446901</v>
      </c>
      <c r="DA8">
        <v>4526.2987302182164</v>
      </c>
      <c r="DB8">
        <v>1007.3398481843811</v>
      </c>
      <c r="DC8">
        <v>195.41293781867142</v>
      </c>
      <c r="DD8">
        <v>720.73206179725605</v>
      </c>
      <c r="DE8">
        <v>1420.5764772554105</v>
      </c>
      <c r="DF8">
        <v>1305.3139545972194</v>
      </c>
      <c r="DG8">
        <v>339.90861910771042</v>
      </c>
      <c r="DH8">
        <v>694.65324412108305</v>
      </c>
      <c r="DI8">
        <v>777.2656302781553</v>
      </c>
      <c r="DJ8">
        <v>237.92103599290454</v>
      </c>
      <c r="DK8">
        <v>567.67006027848959</v>
      </c>
      <c r="DL8">
        <v>2150.3452709952835</v>
      </c>
      <c r="DM8">
        <v>2256.331915951263</v>
      </c>
      <c r="DN8">
        <v>460.57076156529877</v>
      </c>
      <c r="DO8">
        <v>71.220076040391149</v>
      </c>
      <c r="DP8">
        <v>3.9973683897060659</v>
      </c>
      <c r="DQ8">
        <v>1565.6518516764586</v>
      </c>
      <c r="DR8">
        <v>63.967351830258018</v>
      </c>
      <c r="DS8">
        <v>364.48098239157451</v>
      </c>
      <c r="DT8">
        <v>25099.399793670113</v>
      </c>
      <c r="DU8">
        <v>7871.2271876595423</v>
      </c>
      <c r="DV8">
        <v>957.50205009741273</v>
      </c>
      <c r="DW8">
        <v>310.66831711525703</v>
      </c>
      <c r="DX8">
        <v>344.56932003320657</v>
      </c>
      <c r="DY8">
        <v>137.02590800996887</v>
      </c>
      <c r="DZ8">
        <v>407.11207646664616</v>
      </c>
      <c r="EA8">
        <v>2567.3583825761971</v>
      </c>
      <c r="EB8">
        <v>159.8527367615998</v>
      </c>
      <c r="EC8">
        <v>408.18230135222672</v>
      </c>
      <c r="ED8">
        <v>563.92133919603009</v>
      </c>
      <c r="EE8">
        <v>398.51790697586125</v>
      </c>
      <c r="EF8">
        <v>3373.9282503912605</v>
      </c>
      <c r="EG8">
        <v>2573.790215469422</v>
      </c>
      <c r="EH8">
        <v>738.74160349717306</v>
      </c>
      <c r="EI8">
        <v>1034.5111037296172</v>
      </c>
      <c r="EJ8">
        <v>1487.8883362837159</v>
      </c>
      <c r="EK8">
        <v>329.16639675040972</v>
      </c>
      <c r="EL8">
        <v>3308.0102689320333</v>
      </c>
      <c r="EM8">
        <v>1666.3066327938718</v>
      </c>
      <c r="EN8">
        <v>40.321773127697689</v>
      </c>
      <c r="EO8">
        <v>273.43394295473911</v>
      </c>
      <c r="EP8">
        <v>425.50261246807418</v>
      </c>
      <c r="EQ8">
        <v>745.60598247873122</v>
      </c>
      <c r="ER8">
        <v>486.31316648836383</v>
      </c>
      <c r="ES8">
        <v>271.72144765018129</v>
      </c>
      <c r="ET8">
        <v>1766.3844600542945</v>
      </c>
      <c r="EU8">
        <v>1647.8300266716319</v>
      </c>
      <c r="EV8">
        <v>1267.9832164460474</v>
      </c>
      <c r="EW8">
        <v>154.3455899647069</v>
      </c>
      <c r="EX8">
        <v>216.00519122494123</v>
      </c>
      <c r="EY8">
        <v>21</v>
      </c>
      <c r="EZ8">
        <v>468.83108272496338</v>
      </c>
      <c r="FA8">
        <v>2994.1581662636786</v>
      </c>
      <c r="FB8">
        <v>433.30897055458337</v>
      </c>
      <c r="FC8">
        <v>1036.0642365120623</v>
      </c>
      <c r="FD8">
        <v>163.91647818132122</v>
      </c>
      <c r="FE8">
        <v>252.97251832330934</v>
      </c>
      <c r="FF8">
        <v>253.05158435279407</v>
      </c>
      <c r="FG8">
        <v>937.02210287762841</v>
      </c>
      <c r="FH8">
        <v>311.14085105066346</v>
      </c>
      <c r="FI8">
        <v>559.24640510340384</v>
      </c>
    </row>
    <row r="9" spans="1:165" x14ac:dyDescent="0.2">
      <c r="A9" s="1">
        <v>41487</v>
      </c>
      <c r="B9">
        <v>1445</v>
      </c>
      <c r="C9">
        <v>355</v>
      </c>
      <c r="D9">
        <v>476</v>
      </c>
      <c r="E9">
        <v>122</v>
      </c>
      <c r="F9">
        <v>451</v>
      </c>
      <c r="G9">
        <v>332</v>
      </c>
      <c r="H9">
        <v>10272</v>
      </c>
      <c r="I9">
        <v>3947</v>
      </c>
      <c r="J9">
        <v>42</v>
      </c>
      <c r="K9">
        <v>135</v>
      </c>
      <c r="L9">
        <v>2093</v>
      </c>
      <c r="M9">
        <v>1955</v>
      </c>
      <c r="N9">
        <v>181</v>
      </c>
      <c r="O9">
        <v>193</v>
      </c>
      <c r="P9">
        <v>38</v>
      </c>
      <c r="Q9">
        <v>205</v>
      </c>
      <c r="R9">
        <v>178</v>
      </c>
      <c r="S9">
        <v>140</v>
      </c>
      <c r="T9">
        <v>381</v>
      </c>
      <c r="U9">
        <v>128</v>
      </c>
      <c r="V9">
        <v>3114</v>
      </c>
      <c r="W9">
        <v>936</v>
      </c>
      <c r="X9">
        <v>159</v>
      </c>
      <c r="Y9">
        <v>648</v>
      </c>
      <c r="Z9">
        <v>993</v>
      </c>
      <c r="AA9">
        <v>887</v>
      </c>
      <c r="AB9">
        <v>297</v>
      </c>
      <c r="AC9">
        <v>532</v>
      </c>
      <c r="AD9">
        <v>673</v>
      </c>
      <c r="AE9">
        <v>185</v>
      </c>
      <c r="AF9">
        <v>447</v>
      </c>
      <c r="AG9">
        <v>1818</v>
      </c>
      <c r="AH9">
        <v>1571</v>
      </c>
      <c r="AI9">
        <v>366</v>
      </c>
      <c r="AJ9">
        <v>84</v>
      </c>
      <c r="AK9">
        <v>10</v>
      </c>
      <c r="AL9">
        <v>1353</v>
      </c>
      <c r="AM9">
        <v>79</v>
      </c>
      <c r="AN9">
        <v>325</v>
      </c>
      <c r="AO9">
        <v>16886</v>
      </c>
      <c r="AP9">
        <v>5396</v>
      </c>
      <c r="AQ9">
        <v>862</v>
      </c>
      <c r="AR9">
        <v>275</v>
      </c>
      <c r="AS9">
        <v>322</v>
      </c>
      <c r="AT9">
        <v>113</v>
      </c>
      <c r="AU9">
        <v>451</v>
      </c>
      <c r="AV9">
        <v>2483</v>
      </c>
      <c r="AW9">
        <v>171</v>
      </c>
      <c r="AX9">
        <v>582</v>
      </c>
      <c r="AY9">
        <v>435</v>
      </c>
      <c r="AZ9">
        <v>386</v>
      </c>
      <c r="BA9">
        <v>2357</v>
      </c>
      <c r="BB9">
        <v>2208</v>
      </c>
      <c r="BC9">
        <v>560</v>
      </c>
      <c r="BD9">
        <v>879</v>
      </c>
      <c r="BE9">
        <v>1088</v>
      </c>
      <c r="BF9">
        <v>303</v>
      </c>
      <c r="BG9">
        <v>2547</v>
      </c>
      <c r="BH9">
        <v>1619</v>
      </c>
      <c r="BI9">
        <v>55</v>
      </c>
      <c r="BJ9">
        <v>241</v>
      </c>
      <c r="BK9">
        <v>478</v>
      </c>
      <c r="BL9">
        <v>587</v>
      </c>
      <c r="BM9">
        <v>383</v>
      </c>
      <c r="BN9">
        <v>229</v>
      </c>
      <c r="BO9">
        <v>1553</v>
      </c>
      <c r="BP9">
        <v>1345</v>
      </c>
      <c r="BQ9">
        <v>752</v>
      </c>
      <c r="BR9">
        <v>111</v>
      </c>
      <c r="BS9">
        <v>260</v>
      </c>
      <c r="BT9">
        <v>11</v>
      </c>
      <c r="BU9">
        <v>461</v>
      </c>
      <c r="BV9">
        <v>2099</v>
      </c>
      <c r="BW9">
        <v>399</v>
      </c>
      <c r="BX9">
        <v>794</v>
      </c>
      <c r="BY9">
        <v>219</v>
      </c>
      <c r="BZ9">
        <v>266</v>
      </c>
      <c r="CA9">
        <v>201</v>
      </c>
      <c r="CB9">
        <v>868</v>
      </c>
      <c r="CC9">
        <v>361</v>
      </c>
      <c r="CD9">
        <v>447</v>
      </c>
      <c r="CG9">
        <v>1503.5513122844859</v>
      </c>
      <c r="CH9">
        <v>322.02434202401435</v>
      </c>
      <c r="CI9">
        <v>456.11458231976729</v>
      </c>
      <c r="CJ9">
        <v>114.26756061003627</v>
      </c>
      <c r="CK9">
        <v>344.80986787705518</v>
      </c>
      <c r="CL9">
        <v>282.1179329411674</v>
      </c>
      <c r="CM9">
        <v>10326.941654040749</v>
      </c>
      <c r="CN9">
        <v>4432.4799333727833</v>
      </c>
      <c r="CO9">
        <v>29.160783612273988</v>
      </c>
      <c r="CP9">
        <v>129.40196094878519</v>
      </c>
      <c r="CQ9">
        <v>1922.1871726886154</v>
      </c>
      <c r="CR9">
        <v>1826.1513836528748</v>
      </c>
      <c r="CS9">
        <v>143.43829973622488</v>
      </c>
      <c r="CT9">
        <v>206.55011422257726</v>
      </c>
      <c r="CU9">
        <v>27.52460781037168</v>
      </c>
      <c r="CV9">
        <v>207.76696141253649</v>
      </c>
      <c r="CW9">
        <v>159.29094833262388</v>
      </c>
      <c r="CX9">
        <v>128.97485711530558</v>
      </c>
      <c r="CY9">
        <v>395.67122083291838</v>
      </c>
      <c r="CZ9">
        <v>124.56344064897405</v>
      </c>
      <c r="DA9">
        <v>3182.065711403663</v>
      </c>
      <c r="DB9">
        <v>839.3405297522562</v>
      </c>
      <c r="DC9">
        <v>157.71208561165489</v>
      </c>
      <c r="DD9">
        <v>588.74845181677858</v>
      </c>
      <c r="DE9">
        <v>962.84111985431616</v>
      </c>
      <c r="DF9">
        <v>902.45759186041653</v>
      </c>
      <c r="DG9">
        <v>293.21395023778331</v>
      </c>
      <c r="DH9">
        <v>493.69858601166493</v>
      </c>
      <c r="DI9">
        <v>611.10100908611184</v>
      </c>
      <c r="DJ9">
        <v>183.04890252151168</v>
      </c>
      <c r="DK9">
        <v>509.83359524992795</v>
      </c>
      <c r="DL9">
        <v>1663.2105020682711</v>
      </c>
      <c r="DM9">
        <v>1495.2993083190831</v>
      </c>
      <c r="DN9">
        <v>345.30130826350245</v>
      </c>
      <c r="DO9">
        <v>57.645400300325299</v>
      </c>
      <c r="DP9">
        <v>7.6749266893485961</v>
      </c>
      <c r="DQ9">
        <v>1239.3446938514619</v>
      </c>
      <c r="DR9">
        <v>66.815174671098433</v>
      </c>
      <c r="DS9">
        <v>271.30038897289182</v>
      </c>
      <c r="DT9">
        <v>18897.645849428885</v>
      </c>
      <c r="DU9">
        <v>5827.9290172601995</v>
      </c>
      <c r="DV9">
        <v>720.13943129562404</v>
      </c>
      <c r="DW9">
        <v>252.32704833302944</v>
      </c>
      <c r="DX9">
        <v>253.94654914425061</v>
      </c>
      <c r="DY9">
        <v>115.62156832698119</v>
      </c>
      <c r="DZ9">
        <v>367.33399114754491</v>
      </c>
      <c r="EA9">
        <v>2073.3511202393565</v>
      </c>
      <c r="EB9">
        <v>162.61535779906671</v>
      </c>
      <c r="EC9">
        <v>492.20912430621644</v>
      </c>
      <c r="ED9">
        <v>428.48815967274567</v>
      </c>
      <c r="EE9">
        <v>307.92529018927257</v>
      </c>
      <c r="EF9">
        <v>2508.1284261912101</v>
      </c>
      <c r="EG9">
        <v>2211.9389551206668</v>
      </c>
      <c r="EH9">
        <v>531.63564247697832</v>
      </c>
      <c r="EI9">
        <v>823.11063488140144</v>
      </c>
      <c r="EJ9">
        <v>1135.9306657890136</v>
      </c>
      <c r="EK9">
        <v>312.59889696859545</v>
      </c>
      <c r="EL9">
        <v>2506.4605710940182</v>
      </c>
      <c r="EM9">
        <v>1550.6844631773431</v>
      </c>
      <c r="EN9">
        <v>45.637478405464904</v>
      </c>
      <c r="EO9">
        <v>203.50450849308706</v>
      </c>
      <c r="EP9">
        <v>428.26072901793469</v>
      </c>
      <c r="EQ9">
        <v>613.75775805997057</v>
      </c>
      <c r="ER9">
        <v>362.05913539819272</v>
      </c>
      <c r="ES9">
        <v>236.53984322167884</v>
      </c>
      <c r="ET9">
        <v>1442.3459994066568</v>
      </c>
      <c r="EU9">
        <v>1437.006230670635</v>
      </c>
      <c r="EV9">
        <v>857.36945112560591</v>
      </c>
      <c r="EW9">
        <v>108.94113281913</v>
      </c>
      <c r="EX9">
        <v>183.99848467454615</v>
      </c>
      <c r="EY9">
        <v>11</v>
      </c>
      <c r="EZ9">
        <v>378.4229477821591</v>
      </c>
      <c r="FA9">
        <v>2110.2396650389041</v>
      </c>
      <c r="FB9">
        <v>348.63608485534968</v>
      </c>
      <c r="FC9">
        <v>785.66728230235401</v>
      </c>
      <c r="FD9">
        <v>142.22497253968177</v>
      </c>
      <c r="FE9">
        <v>240.28539486649305</v>
      </c>
      <c r="FF9">
        <v>206.36169257217128</v>
      </c>
      <c r="FG9">
        <v>788.39091157762164</v>
      </c>
      <c r="FH9">
        <v>262.24900164854887</v>
      </c>
      <c r="FI9">
        <v>432.27886227438313</v>
      </c>
    </row>
    <row r="10" spans="1:165" x14ac:dyDescent="0.2">
      <c r="A10" s="1">
        <v>41518</v>
      </c>
      <c r="B10">
        <v>1625</v>
      </c>
      <c r="C10">
        <v>421</v>
      </c>
      <c r="D10">
        <v>554</v>
      </c>
      <c r="E10">
        <v>128</v>
      </c>
      <c r="F10">
        <v>524</v>
      </c>
      <c r="G10">
        <v>343</v>
      </c>
      <c r="H10">
        <v>12851</v>
      </c>
      <c r="I10">
        <v>4935</v>
      </c>
      <c r="J10">
        <v>41</v>
      </c>
      <c r="K10">
        <v>185</v>
      </c>
      <c r="L10">
        <v>2348</v>
      </c>
      <c r="M10">
        <v>2184</v>
      </c>
      <c r="N10">
        <v>163</v>
      </c>
      <c r="O10">
        <v>315</v>
      </c>
      <c r="P10">
        <v>35</v>
      </c>
      <c r="Q10">
        <v>326</v>
      </c>
      <c r="R10">
        <v>190</v>
      </c>
      <c r="S10">
        <v>131</v>
      </c>
      <c r="T10">
        <v>409</v>
      </c>
      <c r="U10">
        <v>153</v>
      </c>
      <c r="V10">
        <v>3725</v>
      </c>
      <c r="W10">
        <v>1143</v>
      </c>
      <c r="X10">
        <v>197</v>
      </c>
      <c r="Y10">
        <v>761</v>
      </c>
      <c r="Z10">
        <v>1176</v>
      </c>
      <c r="AA10">
        <v>1197</v>
      </c>
      <c r="AB10">
        <v>347</v>
      </c>
      <c r="AC10">
        <v>740</v>
      </c>
      <c r="AD10">
        <v>827</v>
      </c>
      <c r="AE10">
        <v>236</v>
      </c>
      <c r="AF10">
        <v>609</v>
      </c>
      <c r="AG10">
        <v>2130</v>
      </c>
      <c r="AH10">
        <v>2006</v>
      </c>
      <c r="AI10">
        <v>456</v>
      </c>
      <c r="AJ10">
        <v>81</v>
      </c>
      <c r="AK10">
        <v>13</v>
      </c>
      <c r="AL10">
        <v>1503</v>
      </c>
      <c r="AM10">
        <v>72</v>
      </c>
      <c r="AN10">
        <v>404</v>
      </c>
      <c r="AO10">
        <v>20723</v>
      </c>
      <c r="AP10">
        <v>6329</v>
      </c>
      <c r="AQ10">
        <v>1059</v>
      </c>
      <c r="AR10">
        <v>326</v>
      </c>
      <c r="AS10">
        <v>312</v>
      </c>
      <c r="AT10">
        <v>117</v>
      </c>
      <c r="AU10">
        <v>463</v>
      </c>
      <c r="AV10">
        <v>2556</v>
      </c>
      <c r="AW10">
        <v>181</v>
      </c>
      <c r="AX10">
        <v>460</v>
      </c>
      <c r="AY10">
        <v>564</v>
      </c>
      <c r="AZ10">
        <v>504</v>
      </c>
      <c r="BA10">
        <v>2784</v>
      </c>
      <c r="BB10">
        <v>2661</v>
      </c>
      <c r="BC10">
        <v>672</v>
      </c>
      <c r="BD10">
        <v>1144</v>
      </c>
      <c r="BE10">
        <v>1327</v>
      </c>
      <c r="BF10">
        <v>374</v>
      </c>
      <c r="BG10">
        <v>2998</v>
      </c>
      <c r="BH10">
        <v>1906</v>
      </c>
      <c r="BI10">
        <v>56</v>
      </c>
      <c r="BJ10">
        <v>244</v>
      </c>
      <c r="BK10">
        <v>429</v>
      </c>
      <c r="BL10">
        <v>738</v>
      </c>
      <c r="BM10">
        <v>418</v>
      </c>
      <c r="BN10">
        <v>227</v>
      </c>
      <c r="BO10">
        <v>1838</v>
      </c>
      <c r="BP10">
        <v>1633</v>
      </c>
      <c r="BQ10">
        <v>1232</v>
      </c>
      <c r="BR10">
        <v>190</v>
      </c>
      <c r="BS10">
        <v>225</v>
      </c>
      <c r="BT10">
        <v>137</v>
      </c>
      <c r="BU10">
        <v>547</v>
      </c>
      <c r="BV10">
        <v>2807</v>
      </c>
      <c r="BW10">
        <v>466</v>
      </c>
      <c r="BX10">
        <v>1071</v>
      </c>
      <c r="BY10">
        <v>172</v>
      </c>
      <c r="BZ10">
        <v>297</v>
      </c>
      <c r="CA10">
        <v>353</v>
      </c>
      <c r="CB10">
        <v>933</v>
      </c>
      <c r="CC10">
        <v>389</v>
      </c>
      <c r="CD10">
        <v>495</v>
      </c>
      <c r="CG10">
        <v>1664.785567604886</v>
      </c>
      <c r="CH10">
        <v>377.84952682324609</v>
      </c>
      <c r="CI10">
        <v>499.77023103894476</v>
      </c>
      <c r="CJ10">
        <v>121.89786919377346</v>
      </c>
      <c r="CK10">
        <v>446.38720727387391</v>
      </c>
      <c r="CL10">
        <v>294.70677218418115</v>
      </c>
      <c r="CM10">
        <v>12389.92075684418</v>
      </c>
      <c r="CN10">
        <v>5083.7031178004854</v>
      </c>
      <c r="CO10">
        <v>29.70354426944175</v>
      </c>
      <c r="CP10">
        <v>165.97405025738544</v>
      </c>
      <c r="CQ10">
        <v>2182.6418287023216</v>
      </c>
      <c r="CR10">
        <v>1964.0740177088765</v>
      </c>
      <c r="CS10">
        <v>141.93221633972115</v>
      </c>
      <c r="CT10">
        <v>270.42250228178773</v>
      </c>
      <c r="CU10">
        <v>25.203013071585076</v>
      </c>
      <c r="CV10">
        <v>283.5763910114124</v>
      </c>
      <c r="CW10">
        <v>164.20221108568629</v>
      </c>
      <c r="CX10">
        <v>114.89460115811944</v>
      </c>
      <c r="CY10">
        <v>382.29476882259854</v>
      </c>
      <c r="CZ10">
        <v>140.37192425642365</v>
      </c>
      <c r="DA10">
        <v>3504.8159877706576</v>
      </c>
      <c r="DB10">
        <v>1016.7478277406052</v>
      </c>
      <c r="DC10">
        <v>171.59890574908795</v>
      </c>
      <c r="DD10">
        <v>654.08094822318265</v>
      </c>
      <c r="DE10">
        <v>1089.6259481895752</v>
      </c>
      <c r="DF10">
        <v>1086.5385865560445</v>
      </c>
      <c r="DG10">
        <v>324.8791851912215</v>
      </c>
      <c r="DH10">
        <v>634.56022015187057</v>
      </c>
      <c r="DI10">
        <v>749.9151097874493</v>
      </c>
      <c r="DJ10">
        <v>201.08090818528348</v>
      </c>
      <c r="DK10">
        <v>563.42694284017216</v>
      </c>
      <c r="DL10">
        <v>1919.6088312701763</v>
      </c>
      <c r="DM10">
        <v>1842.0741348913361</v>
      </c>
      <c r="DN10">
        <v>418.39679865856863</v>
      </c>
      <c r="DO10">
        <v>59.533752944144283</v>
      </c>
      <c r="DP10">
        <v>9.8172152361202407</v>
      </c>
      <c r="DQ10">
        <v>1428.0518139005771</v>
      </c>
      <c r="DR10">
        <v>57.995769272181498</v>
      </c>
      <c r="DS10">
        <v>340.15770730595517</v>
      </c>
      <c r="DT10">
        <v>21134.416741524194</v>
      </c>
      <c r="DU10">
        <v>6316.9201412567299</v>
      </c>
      <c r="DV10">
        <v>916.9091565211321</v>
      </c>
      <c r="DW10">
        <v>273.27011022190686</v>
      </c>
      <c r="DX10">
        <v>271.40219174971736</v>
      </c>
      <c r="DY10">
        <v>109.98544927827687</v>
      </c>
      <c r="DZ10">
        <v>391.91685127043155</v>
      </c>
      <c r="EA10">
        <v>2267.2502380647688</v>
      </c>
      <c r="EB10">
        <v>160.33077313944582</v>
      </c>
      <c r="EC10">
        <v>399.49505272271318</v>
      </c>
      <c r="ED10">
        <v>519.39810722132927</v>
      </c>
      <c r="EE10">
        <v>398.24948630997255</v>
      </c>
      <c r="EF10">
        <v>2784.9230419843097</v>
      </c>
      <c r="EG10">
        <v>2413.4047045799402</v>
      </c>
      <c r="EH10">
        <v>612.44788963934013</v>
      </c>
      <c r="EI10">
        <v>930.50447304471277</v>
      </c>
      <c r="EJ10">
        <v>1278.0073112293032</v>
      </c>
      <c r="EK10">
        <v>336.09043093754099</v>
      </c>
      <c r="EL10">
        <v>2956.1389485745394</v>
      </c>
      <c r="EM10">
        <v>1723.0028184306022</v>
      </c>
      <c r="EN10">
        <v>49.98816206661543</v>
      </c>
      <c r="EO10">
        <v>213.72154996119707</v>
      </c>
      <c r="EP10">
        <v>375.76577801735237</v>
      </c>
      <c r="EQ10">
        <v>744.69177521572453</v>
      </c>
      <c r="ER10">
        <v>379.11388345994379</v>
      </c>
      <c r="ES10">
        <v>220.86848459725613</v>
      </c>
      <c r="ET10">
        <v>1739.7843453277849</v>
      </c>
      <c r="EU10">
        <v>1608.9002393786068</v>
      </c>
      <c r="EV10">
        <v>1158.5476209799829</v>
      </c>
      <c r="EW10">
        <v>148.06530891530528</v>
      </c>
      <c r="EX10">
        <v>193.50937683608012</v>
      </c>
      <c r="EY10">
        <v>137</v>
      </c>
      <c r="EZ10">
        <v>460.89738214713731</v>
      </c>
      <c r="FA10">
        <v>2540.2383692378667</v>
      </c>
      <c r="FB10">
        <v>404.40881129399884</v>
      </c>
      <c r="FC10">
        <v>956.0097085017677</v>
      </c>
      <c r="FD10">
        <v>112.84944719828566</v>
      </c>
      <c r="FE10">
        <v>265.31535605293345</v>
      </c>
      <c r="FF10">
        <v>334.51444585829648</v>
      </c>
      <c r="FG10">
        <v>883.29153142498421</v>
      </c>
      <c r="FH10">
        <v>321.55560311205767</v>
      </c>
      <c r="FI10">
        <v>444.30708170249972</v>
      </c>
    </row>
    <row r="11" spans="1:165" x14ac:dyDescent="0.2">
      <c r="A11" s="1">
        <v>41548</v>
      </c>
      <c r="B11">
        <v>1243</v>
      </c>
      <c r="C11">
        <v>285</v>
      </c>
      <c r="D11">
        <v>494</v>
      </c>
      <c r="E11">
        <v>107</v>
      </c>
      <c r="F11">
        <v>305</v>
      </c>
      <c r="G11">
        <v>246</v>
      </c>
      <c r="H11">
        <v>8744</v>
      </c>
      <c r="I11">
        <v>3962</v>
      </c>
      <c r="J11">
        <v>29</v>
      </c>
      <c r="K11">
        <v>140</v>
      </c>
      <c r="L11">
        <v>1707</v>
      </c>
      <c r="M11">
        <v>1475</v>
      </c>
      <c r="N11">
        <v>120</v>
      </c>
      <c r="O11">
        <v>214</v>
      </c>
      <c r="P11">
        <v>44</v>
      </c>
      <c r="Q11">
        <v>192</v>
      </c>
      <c r="R11">
        <v>179</v>
      </c>
      <c r="S11">
        <v>254</v>
      </c>
      <c r="T11">
        <v>313</v>
      </c>
      <c r="U11">
        <v>110</v>
      </c>
      <c r="V11">
        <v>2858</v>
      </c>
      <c r="W11">
        <v>638</v>
      </c>
      <c r="X11">
        <v>162</v>
      </c>
      <c r="Y11">
        <v>775</v>
      </c>
      <c r="Z11">
        <v>783</v>
      </c>
      <c r="AA11">
        <v>974</v>
      </c>
      <c r="AB11">
        <v>267</v>
      </c>
      <c r="AC11">
        <v>696</v>
      </c>
      <c r="AD11">
        <v>680</v>
      </c>
      <c r="AE11">
        <v>181</v>
      </c>
      <c r="AF11">
        <v>431</v>
      </c>
      <c r="AG11">
        <v>1400</v>
      </c>
      <c r="AH11">
        <v>1536</v>
      </c>
      <c r="AI11">
        <v>410</v>
      </c>
      <c r="AJ11">
        <v>80</v>
      </c>
      <c r="AK11">
        <v>4</v>
      </c>
      <c r="AL11">
        <v>1047</v>
      </c>
      <c r="AM11">
        <v>64</v>
      </c>
      <c r="AN11">
        <v>235</v>
      </c>
      <c r="AO11">
        <v>16821</v>
      </c>
      <c r="AP11">
        <v>4856</v>
      </c>
      <c r="AQ11">
        <v>752</v>
      </c>
      <c r="AR11">
        <v>238</v>
      </c>
      <c r="AS11">
        <v>272</v>
      </c>
      <c r="AT11">
        <v>108</v>
      </c>
      <c r="AU11">
        <v>342</v>
      </c>
      <c r="AV11">
        <v>1920</v>
      </c>
      <c r="AW11">
        <v>160</v>
      </c>
      <c r="AX11">
        <v>309</v>
      </c>
      <c r="AY11">
        <v>455</v>
      </c>
      <c r="AZ11">
        <v>273</v>
      </c>
      <c r="BA11">
        <v>2260</v>
      </c>
      <c r="BB11">
        <v>1903</v>
      </c>
      <c r="BC11">
        <v>531</v>
      </c>
      <c r="BD11">
        <v>820</v>
      </c>
      <c r="BE11">
        <v>893</v>
      </c>
      <c r="BF11">
        <v>265</v>
      </c>
      <c r="BG11">
        <v>2498</v>
      </c>
      <c r="BH11">
        <v>1220</v>
      </c>
      <c r="BI11">
        <v>52</v>
      </c>
      <c r="BJ11">
        <v>201</v>
      </c>
      <c r="BK11">
        <v>291</v>
      </c>
      <c r="BL11">
        <v>618</v>
      </c>
      <c r="BM11">
        <v>315</v>
      </c>
      <c r="BN11">
        <v>172</v>
      </c>
      <c r="BO11">
        <v>1208</v>
      </c>
      <c r="BP11">
        <v>1267</v>
      </c>
      <c r="BQ11">
        <v>856</v>
      </c>
      <c r="BR11">
        <v>124</v>
      </c>
      <c r="BS11">
        <v>157</v>
      </c>
      <c r="BT11">
        <v>24</v>
      </c>
      <c r="BU11">
        <v>405</v>
      </c>
      <c r="BV11">
        <v>1881</v>
      </c>
      <c r="BW11">
        <v>364</v>
      </c>
      <c r="BX11">
        <v>733</v>
      </c>
      <c r="BY11">
        <v>128</v>
      </c>
      <c r="BZ11">
        <v>212</v>
      </c>
      <c r="CA11">
        <v>235</v>
      </c>
      <c r="CB11">
        <v>822</v>
      </c>
      <c r="CC11">
        <v>276</v>
      </c>
      <c r="CD11">
        <v>340</v>
      </c>
      <c r="CG11">
        <v>1236.8213589953803</v>
      </c>
      <c r="CH11">
        <v>254.82451338448385</v>
      </c>
      <c r="CI11">
        <v>468.78136111657699</v>
      </c>
      <c r="CJ11">
        <v>106.56051248068718</v>
      </c>
      <c r="CK11">
        <v>261.25181172912198</v>
      </c>
      <c r="CL11">
        <v>213.92695315442597</v>
      </c>
      <c r="CM11">
        <v>8965.5317683152607</v>
      </c>
      <c r="CN11">
        <v>4112.2948096768923</v>
      </c>
      <c r="CO11">
        <v>29.569603579323918</v>
      </c>
      <c r="CP11">
        <v>127.73667220390742</v>
      </c>
      <c r="CQ11">
        <v>1705.9625561095204</v>
      </c>
      <c r="CR11">
        <v>1788.3675106949293</v>
      </c>
      <c r="CS11">
        <v>114.59205696506905</v>
      </c>
      <c r="CT11">
        <v>215.01438902226585</v>
      </c>
      <c r="CU11">
        <v>33.004076604858533</v>
      </c>
      <c r="CV11">
        <v>186.23361869017421</v>
      </c>
      <c r="CW11">
        <v>154.69530060067282</v>
      </c>
      <c r="CX11">
        <v>186.90717997679238</v>
      </c>
      <c r="CY11">
        <v>318.66613700691551</v>
      </c>
      <c r="CZ11">
        <v>102.46826221844763</v>
      </c>
      <c r="DA11">
        <v>2881.3218651936977</v>
      </c>
      <c r="DB11">
        <v>645.8079606564263</v>
      </c>
      <c r="DC11">
        <v>156.35687282073363</v>
      </c>
      <c r="DD11">
        <v>723.85767168562359</v>
      </c>
      <c r="DE11">
        <v>766.76765905729019</v>
      </c>
      <c r="DF11">
        <v>954.87488106187595</v>
      </c>
      <c r="DG11">
        <v>242.90231619724736</v>
      </c>
      <c r="DH11">
        <v>620.00983233388115</v>
      </c>
      <c r="DI11">
        <v>609.75247001294747</v>
      </c>
      <c r="DJ11">
        <v>127.50754217893861</v>
      </c>
      <c r="DK11">
        <v>508.77426195611702</v>
      </c>
      <c r="DL11">
        <v>1384.0148413298612</v>
      </c>
      <c r="DM11">
        <v>1511.5172008108973</v>
      </c>
      <c r="DN11">
        <v>376.37198162918918</v>
      </c>
      <c r="DO11">
        <v>63.763771725748398</v>
      </c>
      <c r="DP11">
        <v>3.8714160860825988</v>
      </c>
      <c r="DQ11">
        <v>948.48030950499219</v>
      </c>
      <c r="DR11">
        <v>51.927540342551822</v>
      </c>
      <c r="DS11">
        <v>223.15357873306681</v>
      </c>
      <c r="DT11">
        <v>16726.61056455682</v>
      </c>
      <c r="DU11">
        <v>4959.6676254145268</v>
      </c>
      <c r="DV11">
        <v>685.53724457464784</v>
      </c>
      <c r="DW11">
        <v>228.43302334760588</v>
      </c>
      <c r="DX11">
        <v>258.18606045818825</v>
      </c>
      <c r="DY11">
        <v>73.061137019917112</v>
      </c>
      <c r="DZ11">
        <v>317.00839052880195</v>
      </c>
      <c r="EA11">
        <v>1824.1329597536956</v>
      </c>
      <c r="EB11">
        <v>147.18982388105857</v>
      </c>
      <c r="EC11">
        <v>287.18930313458344</v>
      </c>
      <c r="ED11">
        <v>415.72236518245381</v>
      </c>
      <c r="EE11">
        <v>259.45217972914287</v>
      </c>
      <c r="EF11">
        <v>2251.5207148202167</v>
      </c>
      <c r="EG11">
        <v>2133.8668037174557</v>
      </c>
      <c r="EH11">
        <v>454.90330786185473</v>
      </c>
      <c r="EI11">
        <v>739.11833665478366</v>
      </c>
      <c r="EJ11">
        <v>904.6389969816554</v>
      </c>
      <c r="EK11">
        <v>316.96847140362291</v>
      </c>
      <c r="EL11">
        <v>2457.32510522335</v>
      </c>
      <c r="EM11">
        <v>1176.866426483519</v>
      </c>
      <c r="EN11">
        <v>44.492695156004075</v>
      </c>
      <c r="EO11">
        <v>190.34995535006834</v>
      </c>
      <c r="EP11">
        <v>260.3929292967922</v>
      </c>
      <c r="EQ11">
        <v>574.54514903743075</v>
      </c>
      <c r="ER11">
        <v>290.92155607834746</v>
      </c>
      <c r="ES11">
        <v>178.64255267656588</v>
      </c>
      <c r="ET11">
        <v>1287.4144264428583</v>
      </c>
      <c r="EU11">
        <v>1449.2805177047044</v>
      </c>
      <c r="EV11">
        <v>872.73601223088667</v>
      </c>
      <c r="EW11">
        <v>117.58649983922903</v>
      </c>
      <c r="EX11">
        <v>154.36972159781502</v>
      </c>
      <c r="EY11">
        <v>24</v>
      </c>
      <c r="EZ11">
        <v>329.47401544676654</v>
      </c>
      <c r="FA11">
        <v>1976.0286610938558</v>
      </c>
      <c r="FB11">
        <v>344.46270415658728</v>
      </c>
      <c r="FC11">
        <v>705.31283950613533</v>
      </c>
      <c r="FD11">
        <v>97.968214696199382</v>
      </c>
      <c r="FE11">
        <v>226.82578666670457</v>
      </c>
      <c r="FF11">
        <v>222.67996136086947</v>
      </c>
      <c r="FG11">
        <v>815.73663179312211</v>
      </c>
      <c r="FH11">
        <v>228.4854211752575</v>
      </c>
      <c r="FI11">
        <v>325.84078215484851</v>
      </c>
    </row>
    <row r="12" spans="1:165" x14ac:dyDescent="0.2">
      <c r="A12" s="1">
        <v>41579</v>
      </c>
      <c r="B12">
        <v>1780</v>
      </c>
      <c r="C12">
        <v>382</v>
      </c>
      <c r="D12">
        <v>535</v>
      </c>
      <c r="E12">
        <v>144</v>
      </c>
      <c r="F12">
        <v>416</v>
      </c>
      <c r="G12">
        <v>384</v>
      </c>
      <c r="H12">
        <v>12959</v>
      </c>
      <c r="I12">
        <v>5556</v>
      </c>
      <c r="J12">
        <v>31</v>
      </c>
      <c r="K12">
        <v>225</v>
      </c>
      <c r="L12">
        <v>2062</v>
      </c>
      <c r="M12">
        <v>1959</v>
      </c>
      <c r="N12">
        <v>140</v>
      </c>
      <c r="O12">
        <v>342</v>
      </c>
      <c r="P12">
        <v>61</v>
      </c>
      <c r="Q12">
        <v>342</v>
      </c>
      <c r="R12">
        <v>230</v>
      </c>
      <c r="S12">
        <v>209</v>
      </c>
      <c r="T12">
        <v>579</v>
      </c>
      <c r="U12">
        <v>134</v>
      </c>
      <c r="V12">
        <v>4022</v>
      </c>
      <c r="W12">
        <v>811</v>
      </c>
      <c r="X12">
        <v>262</v>
      </c>
      <c r="Y12">
        <v>731</v>
      </c>
      <c r="Z12">
        <v>1061</v>
      </c>
      <c r="AA12">
        <v>1287</v>
      </c>
      <c r="AB12">
        <v>292</v>
      </c>
      <c r="AC12">
        <v>650</v>
      </c>
      <c r="AD12">
        <v>847</v>
      </c>
      <c r="AE12">
        <v>259</v>
      </c>
      <c r="AF12">
        <v>682</v>
      </c>
      <c r="AG12">
        <v>1830</v>
      </c>
      <c r="AH12">
        <v>2122</v>
      </c>
      <c r="AI12">
        <v>457</v>
      </c>
      <c r="AJ12">
        <v>54</v>
      </c>
      <c r="AK12">
        <v>6</v>
      </c>
      <c r="AL12">
        <v>1617</v>
      </c>
      <c r="AM12">
        <v>87</v>
      </c>
      <c r="AN12">
        <v>281</v>
      </c>
      <c r="AO12">
        <v>23849</v>
      </c>
      <c r="AP12">
        <v>6521</v>
      </c>
      <c r="AQ12">
        <v>928</v>
      </c>
      <c r="AR12">
        <v>251</v>
      </c>
      <c r="AS12">
        <v>282</v>
      </c>
      <c r="AT12">
        <v>131</v>
      </c>
      <c r="AU12">
        <v>459</v>
      </c>
      <c r="AV12">
        <v>2686</v>
      </c>
      <c r="AW12">
        <v>196</v>
      </c>
      <c r="AX12">
        <v>380</v>
      </c>
      <c r="AY12">
        <v>496</v>
      </c>
      <c r="AZ12">
        <v>401</v>
      </c>
      <c r="BA12">
        <v>2817</v>
      </c>
      <c r="BB12">
        <v>2449</v>
      </c>
      <c r="BC12">
        <v>709</v>
      </c>
      <c r="BD12">
        <v>934</v>
      </c>
      <c r="BE12">
        <v>1238</v>
      </c>
      <c r="BF12">
        <v>358</v>
      </c>
      <c r="BG12">
        <v>2653</v>
      </c>
      <c r="BH12">
        <v>1432</v>
      </c>
      <c r="BI12">
        <v>39</v>
      </c>
      <c r="BJ12">
        <v>231</v>
      </c>
      <c r="BK12">
        <v>567</v>
      </c>
      <c r="BL12">
        <v>811</v>
      </c>
      <c r="BM12">
        <v>375</v>
      </c>
      <c r="BN12">
        <v>299</v>
      </c>
      <c r="BO12">
        <v>1463</v>
      </c>
      <c r="BP12">
        <v>1585</v>
      </c>
      <c r="BQ12">
        <v>1215</v>
      </c>
      <c r="BR12">
        <v>134</v>
      </c>
      <c r="BS12">
        <v>224</v>
      </c>
      <c r="BT12">
        <v>437</v>
      </c>
      <c r="BU12">
        <v>564</v>
      </c>
      <c r="BV12">
        <v>2526</v>
      </c>
      <c r="BW12">
        <v>376</v>
      </c>
      <c r="BX12">
        <v>981</v>
      </c>
      <c r="BY12">
        <v>167</v>
      </c>
      <c r="BZ12">
        <v>230</v>
      </c>
      <c r="CA12">
        <v>309</v>
      </c>
      <c r="CB12">
        <v>958</v>
      </c>
      <c r="CC12">
        <v>525</v>
      </c>
      <c r="CD12">
        <v>441</v>
      </c>
      <c r="CG12">
        <v>1843.0482068500853</v>
      </c>
      <c r="CH12">
        <v>356.352435377782</v>
      </c>
      <c r="CI12">
        <v>512.13015571671247</v>
      </c>
      <c r="CJ12">
        <v>136.49727426222051</v>
      </c>
      <c r="CK12">
        <v>397.34743084277204</v>
      </c>
      <c r="CL12">
        <v>373.85018126932056</v>
      </c>
      <c r="CM12">
        <v>11858.634654650248</v>
      </c>
      <c r="CN12">
        <v>5226.5616463504903</v>
      </c>
      <c r="CO12">
        <v>27.644131911937432</v>
      </c>
      <c r="CP12">
        <v>208.8664673156876</v>
      </c>
      <c r="CQ12">
        <v>2058.4317893060538</v>
      </c>
      <c r="CR12">
        <v>1956.0970499494808</v>
      </c>
      <c r="CS12">
        <v>140.94474252743126</v>
      </c>
      <c r="CT12">
        <v>306.88622668974887</v>
      </c>
      <c r="CU12">
        <v>46.951864564882946</v>
      </c>
      <c r="CV12">
        <v>306.77953336124187</v>
      </c>
      <c r="CW12">
        <v>169.83805061357344</v>
      </c>
      <c r="CX12">
        <v>168.56952053118218</v>
      </c>
      <c r="CY12">
        <v>512.16802502808298</v>
      </c>
      <c r="CZ12">
        <v>123.67346241912544</v>
      </c>
      <c r="DA12">
        <v>3835.8606998611663</v>
      </c>
      <c r="DB12">
        <v>829.51891473855414</v>
      </c>
      <c r="DC12">
        <v>195.7850826484395</v>
      </c>
      <c r="DD12">
        <v>712.08934326068152</v>
      </c>
      <c r="DE12">
        <v>1069.8503136234112</v>
      </c>
      <c r="DF12">
        <v>1208.6146909928907</v>
      </c>
      <c r="DG12">
        <v>270.09271742426205</v>
      </c>
      <c r="DH12">
        <v>628.42473036081503</v>
      </c>
      <c r="DI12">
        <v>771.41077535371903</v>
      </c>
      <c r="DJ12">
        <v>224.83426745435534</v>
      </c>
      <c r="DK12">
        <v>562.25597060521807</v>
      </c>
      <c r="DL12">
        <v>1759.5925687509609</v>
      </c>
      <c r="DM12">
        <v>1990.4797131077714</v>
      </c>
      <c r="DN12">
        <v>423.19026759152069</v>
      </c>
      <c r="DO12">
        <v>50.483669301560873</v>
      </c>
      <c r="DP12">
        <v>3.2297888586308838</v>
      </c>
      <c r="DQ12">
        <v>1570.9901132063371</v>
      </c>
      <c r="DR12">
        <v>74.377795153056979</v>
      </c>
      <c r="DS12">
        <v>291.74940179200627</v>
      </c>
      <c r="DT12">
        <v>22668.313250084022</v>
      </c>
      <c r="DU12">
        <v>6059.8582783257234</v>
      </c>
      <c r="DV12">
        <v>865.91848581002796</v>
      </c>
      <c r="DW12">
        <v>254.8219504247291</v>
      </c>
      <c r="DX12">
        <v>282.29363575843075</v>
      </c>
      <c r="DY12">
        <v>91.964108688692392</v>
      </c>
      <c r="DZ12">
        <v>442.13291808464538</v>
      </c>
      <c r="EA12">
        <v>2512.7165452987456</v>
      </c>
      <c r="EB12">
        <v>187.84198984644604</v>
      </c>
      <c r="EC12">
        <v>371.62184377327856</v>
      </c>
      <c r="ED12">
        <v>455.49266937506644</v>
      </c>
      <c r="EE12">
        <v>386.79492342658978</v>
      </c>
      <c r="EF12">
        <v>2690.5152493487476</v>
      </c>
      <c r="EG12">
        <v>2455.0590994685585</v>
      </c>
      <c r="EH12">
        <v>660.6759802670349</v>
      </c>
      <c r="EI12">
        <v>890.99262818669547</v>
      </c>
      <c r="EJ12">
        <v>1207.1377332742175</v>
      </c>
      <c r="EK12">
        <v>340.57006983188205</v>
      </c>
      <c r="EL12">
        <v>2743.2897392658188</v>
      </c>
      <c r="EM12">
        <v>1402.6205900790476</v>
      </c>
      <c r="EN12">
        <v>38.634851277029213</v>
      </c>
      <c r="EO12">
        <v>245.98857892182912</v>
      </c>
      <c r="EP12">
        <v>519.50137912696096</v>
      </c>
      <c r="EQ12">
        <v>766.5412364646204</v>
      </c>
      <c r="ER12">
        <v>352.56812832831878</v>
      </c>
      <c r="ES12">
        <v>265.42291288575433</v>
      </c>
      <c r="ET12">
        <v>1476.5404239208881</v>
      </c>
      <c r="EU12">
        <v>1533.4791628729349</v>
      </c>
      <c r="EV12">
        <v>1135.3376785847213</v>
      </c>
      <c r="EW12">
        <v>131.27056683240531</v>
      </c>
      <c r="EX12">
        <v>237.61524426496896</v>
      </c>
      <c r="EY12">
        <v>437</v>
      </c>
      <c r="EZ12">
        <v>498.49930430056901</v>
      </c>
      <c r="FA12">
        <v>2440.0793614391841</v>
      </c>
      <c r="FB12">
        <v>370.90859587158269</v>
      </c>
      <c r="FC12">
        <v>953.39182200724156</v>
      </c>
      <c r="FD12">
        <v>138.43942448323179</v>
      </c>
      <c r="FE12">
        <v>251.41808549549705</v>
      </c>
      <c r="FF12">
        <v>275.53967333718367</v>
      </c>
      <c r="FG12">
        <v>910.78264509209248</v>
      </c>
      <c r="FH12">
        <v>479.28867745298822</v>
      </c>
      <c r="FI12">
        <v>441.54164214688188</v>
      </c>
    </row>
    <row r="13" spans="1:165" x14ac:dyDescent="0.2">
      <c r="A13" s="1">
        <v>41609</v>
      </c>
      <c r="B13">
        <v>2072</v>
      </c>
      <c r="C13">
        <v>423</v>
      </c>
      <c r="D13">
        <v>633</v>
      </c>
      <c r="E13">
        <v>189</v>
      </c>
      <c r="F13">
        <v>537</v>
      </c>
      <c r="G13">
        <v>421</v>
      </c>
      <c r="H13">
        <v>13073</v>
      </c>
      <c r="I13">
        <v>6187</v>
      </c>
      <c r="J13">
        <v>60</v>
      </c>
      <c r="K13">
        <v>189</v>
      </c>
      <c r="L13">
        <v>2353</v>
      </c>
      <c r="M13">
        <v>2409</v>
      </c>
      <c r="N13">
        <v>178</v>
      </c>
      <c r="O13">
        <v>441</v>
      </c>
      <c r="P13">
        <v>48</v>
      </c>
      <c r="Q13">
        <v>348</v>
      </c>
      <c r="R13">
        <v>381</v>
      </c>
      <c r="S13">
        <v>336</v>
      </c>
      <c r="T13">
        <v>499</v>
      </c>
      <c r="U13">
        <v>201</v>
      </c>
      <c r="V13">
        <v>4536</v>
      </c>
      <c r="W13">
        <v>1084</v>
      </c>
      <c r="X13">
        <v>269</v>
      </c>
      <c r="Y13">
        <v>806</v>
      </c>
      <c r="Z13">
        <v>1264</v>
      </c>
      <c r="AA13">
        <v>1349</v>
      </c>
      <c r="AB13">
        <v>372</v>
      </c>
      <c r="AC13">
        <v>600</v>
      </c>
      <c r="AD13">
        <v>1028</v>
      </c>
      <c r="AE13">
        <v>327</v>
      </c>
      <c r="AF13">
        <v>763</v>
      </c>
      <c r="AG13">
        <v>2302</v>
      </c>
      <c r="AH13">
        <v>2095</v>
      </c>
      <c r="AI13">
        <v>529</v>
      </c>
      <c r="AJ13">
        <v>75</v>
      </c>
      <c r="AK13">
        <v>323</v>
      </c>
      <c r="AL13">
        <v>1770</v>
      </c>
      <c r="AM13">
        <v>86</v>
      </c>
      <c r="AN13">
        <v>419</v>
      </c>
      <c r="AO13">
        <v>27503</v>
      </c>
      <c r="AP13">
        <v>7303</v>
      </c>
      <c r="AQ13">
        <v>1119</v>
      </c>
      <c r="AR13">
        <v>314</v>
      </c>
      <c r="AS13">
        <v>313</v>
      </c>
      <c r="AT13">
        <v>130</v>
      </c>
      <c r="AU13">
        <v>525</v>
      </c>
      <c r="AV13">
        <v>2634</v>
      </c>
      <c r="AW13">
        <v>166</v>
      </c>
      <c r="AX13">
        <v>506</v>
      </c>
      <c r="AY13">
        <v>525</v>
      </c>
      <c r="AZ13">
        <v>420</v>
      </c>
      <c r="BA13">
        <v>3164</v>
      </c>
      <c r="BB13">
        <v>2721</v>
      </c>
      <c r="BC13">
        <v>646</v>
      </c>
      <c r="BD13">
        <v>1181</v>
      </c>
      <c r="BE13">
        <v>1589</v>
      </c>
      <c r="BF13">
        <v>483</v>
      </c>
      <c r="BG13">
        <v>3073</v>
      </c>
      <c r="BH13">
        <v>1579</v>
      </c>
      <c r="BI13">
        <v>38</v>
      </c>
      <c r="BJ13">
        <v>362</v>
      </c>
      <c r="BK13">
        <v>428</v>
      </c>
      <c r="BL13">
        <v>854</v>
      </c>
      <c r="BM13">
        <v>520</v>
      </c>
      <c r="BN13">
        <v>388</v>
      </c>
      <c r="BO13">
        <v>2527</v>
      </c>
      <c r="BP13">
        <v>1863</v>
      </c>
      <c r="BQ13">
        <v>1531</v>
      </c>
      <c r="BR13">
        <v>220</v>
      </c>
      <c r="BS13">
        <v>240</v>
      </c>
      <c r="BT13">
        <v>44</v>
      </c>
      <c r="BU13">
        <v>512</v>
      </c>
      <c r="BV13">
        <v>2540</v>
      </c>
      <c r="BW13">
        <v>441</v>
      </c>
      <c r="BX13">
        <v>1260</v>
      </c>
      <c r="BY13">
        <v>142</v>
      </c>
      <c r="BZ13">
        <v>329</v>
      </c>
      <c r="CA13">
        <v>470</v>
      </c>
      <c r="CB13">
        <v>873</v>
      </c>
      <c r="CC13">
        <v>934</v>
      </c>
      <c r="CD13">
        <v>547</v>
      </c>
      <c r="CG13">
        <v>1588.1751083381478</v>
      </c>
      <c r="CH13">
        <v>274.28565931004272</v>
      </c>
      <c r="CI13">
        <v>491.76294876360924</v>
      </c>
      <c r="CJ13">
        <v>129.81640367747946</v>
      </c>
      <c r="CK13">
        <v>380.12610816033077</v>
      </c>
      <c r="CL13">
        <v>298.21297354015604</v>
      </c>
      <c r="CM13">
        <v>9847.9326712678794</v>
      </c>
      <c r="CN13">
        <v>4852.0058928601939</v>
      </c>
      <c r="CO13">
        <v>36.665670042024942</v>
      </c>
      <c r="CP13">
        <v>120.49112453232374</v>
      </c>
      <c r="CQ13">
        <v>1969.1252488406233</v>
      </c>
      <c r="CR13">
        <v>1973.7591633929503</v>
      </c>
      <c r="CS13">
        <v>133.3562589467719</v>
      </c>
      <c r="CT13">
        <v>279.52280399936444</v>
      </c>
      <c r="CU13">
        <v>29.694677798523646</v>
      </c>
      <c r="CV13">
        <v>242.21009027710986</v>
      </c>
      <c r="CW13">
        <v>185.16483970484049</v>
      </c>
      <c r="CX13">
        <v>194.73886787028755</v>
      </c>
      <c r="CY13">
        <v>362.63743494077056</v>
      </c>
      <c r="CZ13">
        <v>149.74727255478376</v>
      </c>
      <c r="DA13">
        <v>3453.3327433388904</v>
      </c>
      <c r="DB13">
        <v>842.20859890265137</v>
      </c>
      <c r="DC13">
        <v>177.91147007500112</v>
      </c>
      <c r="DD13">
        <v>615.61885792750184</v>
      </c>
      <c r="DE13">
        <v>880.72845167545324</v>
      </c>
      <c r="DF13">
        <v>981.56535307425975</v>
      </c>
      <c r="DG13">
        <v>273.0432757436372</v>
      </c>
      <c r="DH13">
        <v>470.60926037382421</v>
      </c>
      <c r="DI13">
        <v>831.35693618704443</v>
      </c>
      <c r="DJ13">
        <v>194.03200275787287</v>
      </c>
      <c r="DK13">
        <v>558.59085537063788</v>
      </c>
      <c r="DL13">
        <v>1701.8125963739167</v>
      </c>
      <c r="DM13">
        <v>1713.6037241532299</v>
      </c>
      <c r="DN13">
        <v>382.73357052906368</v>
      </c>
      <c r="DO13">
        <v>58.099861554046413</v>
      </c>
      <c r="DP13">
        <v>314.69159266690582</v>
      </c>
      <c r="DQ13">
        <v>1154.6934842683513</v>
      </c>
      <c r="DR13">
        <v>59.123311950485181</v>
      </c>
      <c r="DS13">
        <v>304.33624539862478</v>
      </c>
      <c r="DT13">
        <v>19825.172955997128</v>
      </c>
      <c r="DU13">
        <v>5613.7987159169979</v>
      </c>
      <c r="DV13">
        <v>816.33122479063002</v>
      </c>
      <c r="DW13">
        <v>251.75597372983987</v>
      </c>
      <c r="DX13">
        <v>242.84292178839857</v>
      </c>
      <c r="DY13">
        <v>81.062436019763979</v>
      </c>
      <c r="DZ13">
        <v>381.28361174247533</v>
      </c>
      <c r="EA13">
        <v>2025.641927797358</v>
      </c>
      <c r="EB13">
        <v>158.60234914097393</v>
      </c>
      <c r="EC13">
        <v>376.69018421685661</v>
      </c>
      <c r="ED13">
        <v>393.38832829049898</v>
      </c>
      <c r="EE13">
        <v>320.03761080329019</v>
      </c>
      <c r="EF13">
        <v>2530.5159075391675</v>
      </c>
      <c r="EG13">
        <v>2205.7189948034625</v>
      </c>
      <c r="EH13">
        <v>485.46403134001179</v>
      </c>
      <c r="EI13">
        <v>869.58541562660571</v>
      </c>
      <c r="EJ13">
        <v>1195.9038375795878</v>
      </c>
      <c r="EK13">
        <v>321.59506433335548</v>
      </c>
      <c r="EL13">
        <v>2410.3927038324437</v>
      </c>
      <c r="EM13">
        <v>1276.0369844393576</v>
      </c>
      <c r="EN13">
        <v>27.177609281597807</v>
      </c>
      <c r="EO13">
        <v>258.52579324773745</v>
      </c>
      <c r="EP13">
        <v>319.25679846999526</v>
      </c>
      <c r="EQ13">
        <v>546.44335574676052</v>
      </c>
      <c r="ER13">
        <v>366.37071140590206</v>
      </c>
      <c r="ES13">
        <v>242.59329490952888</v>
      </c>
      <c r="ET13">
        <v>1911.1934201998047</v>
      </c>
      <c r="EU13">
        <v>1557.3847490322401</v>
      </c>
      <c r="EV13">
        <v>1150.6833497362072</v>
      </c>
      <c r="EW13">
        <v>133.74406087389173</v>
      </c>
      <c r="EX13">
        <v>190.34172063832889</v>
      </c>
      <c r="EY13">
        <v>44</v>
      </c>
      <c r="EZ13">
        <v>372.4422322649973</v>
      </c>
      <c r="FA13">
        <v>2187.9954694012968</v>
      </c>
      <c r="FB13">
        <v>350.32842648279097</v>
      </c>
      <c r="FC13">
        <v>878.10139443678145</v>
      </c>
      <c r="FD13">
        <v>109.84051248539836</v>
      </c>
      <c r="FE13">
        <v>250.1974266677116</v>
      </c>
      <c r="FF13">
        <v>282.54289626631987</v>
      </c>
      <c r="FG13">
        <v>737.79049545049804</v>
      </c>
      <c r="FH13">
        <v>598.06402431686752</v>
      </c>
      <c r="FI13">
        <v>414.55581781068531</v>
      </c>
    </row>
    <row r="14" spans="1:165" x14ac:dyDescent="0.2">
      <c r="A14" s="1">
        <v>41640</v>
      </c>
      <c r="B14">
        <v>1544</v>
      </c>
      <c r="C14">
        <v>316</v>
      </c>
      <c r="D14">
        <v>458</v>
      </c>
      <c r="E14">
        <v>98</v>
      </c>
      <c r="F14">
        <v>328</v>
      </c>
      <c r="G14">
        <v>248</v>
      </c>
      <c r="H14">
        <v>10517</v>
      </c>
      <c r="I14">
        <v>5188</v>
      </c>
      <c r="J14">
        <v>39</v>
      </c>
      <c r="K14">
        <v>119</v>
      </c>
      <c r="L14">
        <v>1905</v>
      </c>
      <c r="M14">
        <v>1712</v>
      </c>
      <c r="N14">
        <v>162</v>
      </c>
      <c r="O14">
        <v>224</v>
      </c>
      <c r="P14">
        <v>25</v>
      </c>
      <c r="Q14">
        <v>226</v>
      </c>
      <c r="R14">
        <v>210</v>
      </c>
      <c r="S14">
        <v>111</v>
      </c>
      <c r="T14">
        <v>520</v>
      </c>
      <c r="U14">
        <v>141</v>
      </c>
      <c r="V14">
        <v>3810</v>
      </c>
      <c r="W14">
        <v>807</v>
      </c>
      <c r="X14">
        <v>158</v>
      </c>
      <c r="Y14">
        <v>614</v>
      </c>
      <c r="Z14">
        <v>1141</v>
      </c>
      <c r="AA14">
        <v>950</v>
      </c>
      <c r="AB14">
        <v>239</v>
      </c>
      <c r="AC14">
        <v>446</v>
      </c>
      <c r="AD14">
        <v>722</v>
      </c>
      <c r="AE14">
        <v>166</v>
      </c>
      <c r="AF14">
        <v>707</v>
      </c>
      <c r="AG14">
        <v>1549</v>
      </c>
      <c r="AH14">
        <v>1596</v>
      </c>
      <c r="AI14">
        <v>334</v>
      </c>
      <c r="AJ14">
        <v>51</v>
      </c>
      <c r="AK14">
        <v>12</v>
      </c>
      <c r="AL14">
        <v>1300</v>
      </c>
      <c r="AM14">
        <v>64</v>
      </c>
      <c r="AN14">
        <v>320</v>
      </c>
      <c r="AO14">
        <v>20337</v>
      </c>
      <c r="AP14">
        <v>5593</v>
      </c>
      <c r="AQ14">
        <v>729</v>
      </c>
      <c r="AR14">
        <v>237</v>
      </c>
      <c r="AS14">
        <v>216</v>
      </c>
      <c r="AT14">
        <v>92</v>
      </c>
      <c r="AU14">
        <v>344</v>
      </c>
      <c r="AV14">
        <v>2231</v>
      </c>
      <c r="AW14">
        <v>181</v>
      </c>
      <c r="AX14">
        <v>367</v>
      </c>
      <c r="AY14">
        <v>441</v>
      </c>
      <c r="AZ14">
        <v>296</v>
      </c>
      <c r="BA14">
        <v>2623</v>
      </c>
      <c r="BB14">
        <v>2085</v>
      </c>
      <c r="BC14">
        <v>523</v>
      </c>
      <c r="BD14">
        <v>725</v>
      </c>
      <c r="BE14">
        <v>1171</v>
      </c>
      <c r="BF14">
        <v>314</v>
      </c>
      <c r="BG14">
        <v>2503</v>
      </c>
      <c r="BH14">
        <v>1298</v>
      </c>
      <c r="BI14">
        <v>42</v>
      </c>
      <c r="BJ14">
        <v>252</v>
      </c>
      <c r="BK14">
        <v>329</v>
      </c>
      <c r="BL14">
        <v>678</v>
      </c>
      <c r="BM14">
        <v>475</v>
      </c>
      <c r="BN14">
        <v>232</v>
      </c>
      <c r="BO14">
        <v>1679</v>
      </c>
      <c r="BP14">
        <v>1451</v>
      </c>
      <c r="BQ14">
        <v>1169</v>
      </c>
      <c r="BR14">
        <v>133</v>
      </c>
      <c r="BS14">
        <v>175</v>
      </c>
      <c r="BT14">
        <v>35</v>
      </c>
      <c r="BU14">
        <v>319</v>
      </c>
      <c r="BV14">
        <v>2228</v>
      </c>
      <c r="BW14">
        <v>270</v>
      </c>
      <c r="BX14">
        <v>907</v>
      </c>
      <c r="BY14">
        <v>77</v>
      </c>
      <c r="BZ14">
        <v>245</v>
      </c>
      <c r="CA14">
        <v>257</v>
      </c>
      <c r="CB14">
        <v>763</v>
      </c>
      <c r="CC14">
        <v>275</v>
      </c>
      <c r="CD14">
        <v>403</v>
      </c>
      <c r="CG14">
        <v>1839.9957721748528</v>
      </c>
      <c r="CH14">
        <v>416.66103272718942</v>
      </c>
      <c r="CI14">
        <v>560.70616636588773</v>
      </c>
      <c r="CJ14">
        <v>134.17101103197888</v>
      </c>
      <c r="CK14">
        <v>412.5016840506546</v>
      </c>
      <c r="CL14">
        <v>349.4850214261528</v>
      </c>
      <c r="CM14">
        <v>12730.224060518305</v>
      </c>
      <c r="CN14">
        <v>5376.3031671532399</v>
      </c>
      <c r="CO14">
        <v>30.848743233804466</v>
      </c>
      <c r="CP14">
        <v>155.04612624601316</v>
      </c>
      <c r="CQ14">
        <v>2228.733605661213</v>
      </c>
      <c r="CR14">
        <v>2001.2396487837589</v>
      </c>
      <c r="CS14">
        <v>231.44540394084214</v>
      </c>
      <c r="CT14">
        <v>295.98089723192794</v>
      </c>
      <c r="CU14">
        <v>41.108746724512741</v>
      </c>
      <c r="CV14">
        <v>296.84846097370746</v>
      </c>
      <c r="CW14">
        <v>196.49902421577261</v>
      </c>
      <c r="CX14">
        <v>135.85203092485838</v>
      </c>
      <c r="CY14">
        <v>656.71695615542933</v>
      </c>
      <c r="CZ14">
        <v>181.18112125953704</v>
      </c>
      <c r="DA14">
        <v>4434.382160829251</v>
      </c>
      <c r="DB14">
        <v>1010.6483605745802</v>
      </c>
      <c r="DC14">
        <v>194.33951602449298</v>
      </c>
      <c r="DD14">
        <v>723.93200529357409</v>
      </c>
      <c r="DE14">
        <v>1370.7287404712663</v>
      </c>
      <c r="DF14">
        <v>1239.8078696269101</v>
      </c>
      <c r="DG14">
        <v>302.40366819683163</v>
      </c>
      <c r="DH14">
        <v>620.65487869519404</v>
      </c>
      <c r="DI14">
        <v>868.98866165909499</v>
      </c>
      <c r="DJ14">
        <v>254.76034941572959</v>
      </c>
      <c r="DK14">
        <v>613.18424588528705</v>
      </c>
      <c r="DL14">
        <v>1915.5378783200842</v>
      </c>
      <c r="DM14">
        <v>2001.0413086332817</v>
      </c>
      <c r="DN14">
        <v>421.09244713871675</v>
      </c>
      <c r="DO14">
        <v>73.018878748179674</v>
      </c>
      <c r="DP14">
        <v>16.309942318261616</v>
      </c>
      <c r="DQ14">
        <v>1658.3017783215487</v>
      </c>
      <c r="DR14">
        <v>77.796848725889845</v>
      </c>
      <c r="DS14">
        <v>392.2182972641732</v>
      </c>
      <c r="DT14">
        <v>23482.15544886982</v>
      </c>
      <c r="DU14">
        <v>6462.782273447503</v>
      </c>
      <c r="DV14">
        <v>965.077573959863</v>
      </c>
      <c r="DW14">
        <v>325.91049828902067</v>
      </c>
      <c r="DX14">
        <v>284.65745986930364</v>
      </c>
      <c r="DY14">
        <v>112.55152804040291</v>
      </c>
      <c r="DZ14">
        <v>445.31669233652286</v>
      </c>
      <c r="EA14">
        <v>2679.4916309092341</v>
      </c>
      <c r="EB14">
        <v>225.3082476485601</v>
      </c>
      <c r="EC14">
        <v>481.30350881273779</v>
      </c>
      <c r="ED14">
        <v>546.96257196528995</v>
      </c>
      <c r="EE14">
        <v>390.24575029608411</v>
      </c>
      <c r="EF14">
        <v>2917.6180498511021</v>
      </c>
      <c r="EG14">
        <v>2497.9691294552608</v>
      </c>
      <c r="EH14">
        <v>645.94763407146479</v>
      </c>
      <c r="EI14">
        <v>960.34078153450275</v>
      </c>
      <c r="EJ14">
        <v>1398.9460652331347</v>
      </c>
      <c r="EK14">
        <v>354.83912856308291</v>
      </c>
      <c r="EL14">
        <v>2994.7445813019895</v>
      </c>
      <c r="EM14">
        <v>1632.8656288419995</v>
      </c>
      <c r="EN14">
        <v>45.819115883024985</v>
      </c>
      <c r="EO14">
        <v>316.18144024402903</v>
      </c>
      <c r="EP14">
        <v>451.98351312406254</v>
      </c>
      <c r="EQ14">
        <v>770.10560004012336</v>
      </c>
      <c r="ER14">
        <v>555.38031235023084</v>
      </c>
      <c r="ES14">
        <v>260.88450517575774</v>
      </c>
      <c r="ET14">
        <v>1864.41104321387</v>
      </c>
      <c r="EU14">
        <v>1518.4393166148375</v>
      </c>
      <c r="EV14">
        <v>1264.4140587426493</v>
      </c>
      <c r="EW14">
        <v>180.30372537162907</v>
      </c>
      <c r="EX14">
        <v>237.50612301265562</v>
      </c>
      <c r="EY14">
        <v>35</v>
      </c>
      <c r="EZ14">
        <v>418.95124482954674</v>
      </c>
      <c r="FA14">
        <v>2685.4511574447019</v>
      </c>
      <c r="FB14">
        <v>354.26071369067728</v>
      </c>
      <c r="FC14">
        <v>1103.8011162628072</v>
      </c>
      <c r="FD14">
        <v>126.24540078942547</v>
      </c>
      <c r="FE14">
        <v>287.47931814755179</v>
      </c>
      <c r="FF14">
        <v>327.51325051425727</v>
      </c>
      <c r="FG14">
        <v>865.42603672042424</v>
      </c>
      <c r="FH14">
        <v>393.06637647190468</v>
      </c>
      <c r="FI14">
        <v>503.89805375890057</v>
      </c>
    </row>
    <row r="15" spans="1:165" x14ac:dyDescent="0.2">
      <c r="A15" s="1">
        <v>41671</v>
      </c>
      <c r="B15">
        <v>1597</v>
      </c>
      <c r="C15">
        <v>259</v>
      </c>
      <c r="D15">
        <v>448</v>
      </c>
      <c r="E15">
        <v>87</v>
      </c>
      <c r="F15">
        <v>298</v>
      </c>
      <c r="G15">
        <v>224</v>
      </c>
      <c r="H15">
        <v>9624</v>
      </c>
      <c r="I15">
        <v>4607</v>
      </c>
      <c r="J15">
        <v>26</v>
      </c>
      <c r="K15">
        <v>128</v>
      </c>
      <c r="L15">
        <v>1867</v>
      </c>
      <c r="M15">
        <v>1613</v>
      </c>
      <c r="N15">
        <v>194</v>
      </c>
      <c r="O15">
        <v>250</v>
      </c>
      <c r="P15">
        <v>22</v>
      </c>
      <c r="Q15">
        <v>246</v>
      </c>
      <c r="R15">
        <v>107</v>
      </c>
      <c r="S15">
        <v>93</v>
      </c>
      <c r="T15">
        <v>393</v>
      </c>
      <c r="U15">
        <v>125</v>
      </c>
      <c r="V15">
        <v>3405</v>
      </c>
      <c r="W15">
        <v>699</v>
      </c>
      <c r="X15">
        <v>133</v>
      </c>
      <c r="Y15">
        <v>524</v>
      </c>
      <c r="Z15">
        <v>1040</v>
      </c>
      <c r="AA15">
        <v>953</v>
      </c>
      <c r="AB15">
        <v>301</v>
      </c>
      <c r="AC15">
        <v>403</v>
      </c>
      <c r="AD15">
        <v>518</v>
      </c>
      <c r="AE15">
        <v>234</v>
      </c>
      <c r="AF15">
        <v>455</v>
      </c>
      <c r="AG15">
        <v>1378</v>
      </c>
      <c r="AH15">
        <v>1377</v>
      </c>
      <c r="AI15">
        <v>345</v>
      </c>
      <c r="AJ15">
        <v>43</v>
      </c>
      <c r="AK15">
        <v>0</v>
      </c>
      <c r="AL15">
        <v>1261</v>
      </c>
      <c r="AM15">
        <v>57</v>
      </c>
      <c r="AN15">
        <v>251</v>
      </c>
      <c r="AO15">
        <v>19360</v>
      </c>
      <c r="AP15">
        <v>5395</v>
      </c>
      <c r="AQ15">
        <v>597</v>
      </c>
      <c r="AR15">
        <v>230</v>
      </c>
      <c r="AS15">
        <v>198</v>
      </c>
      <c r="AT15">
        <v>85</v>
      </c>
      <c r="AU15">
        <v>284</v>
      </c>
      <c r="AV15">
        <v>2082</v>
      </c>
      <c r="AW15">
        <v>189</v>
      </c>
      <c r="AX15">
        <v>313</v>
      </c>
      <c r="AY15">
        <v>415</v>
      </c>
      <c r="AZ15">
        <v>268</v>
      </c>
      <c r="BA15">
        <v>2472</v>
      </c>
      <c r="BB15">
        <v>3108</v>
      </c>
      <c r="BC15">
        <v>472</v>
      </c>
      <c r="BD15">
        <v>739</v>
      </c>
      <c r="BE15">
        <v>1106</v>
      </c>
      <c r="BF15">
        <v>297</v>
      </c>
      <c r="BG15">
        <v>2220</v>
      </c>
      <c r="BH15">
        <v>1145</v>
      </c>
      <c r="BI15">
        <v>27</v>
      </c>
      <c r="BJ15">
        <v>189</v>
      </c>
      <c r="BK15">
        <v>286</v>
      </c>
      <c r="BL15">
        <v>607</v>
      </c>
      <c r="BM15">
        <v>388</v>
      </c>
      <c r="BN15">
        <v>192</v>
      </c>
      <c r="BO15">
        <v>1309</v>
      </c>
      <c r="BP15">
        <v>1253</v>
      </c>
      <c r="BQ15">
        <v>1074</v>
      </c>
      <c r="BR15">
        <v>170</v>
      </c>
      <c r="BS15">
        <v>182</v>
      </c>
      <c r="BT15">
        <v>58</v>
      </c>
      <c r="BU15">
        <v>276</v>
      </c>
      <c r="BV15">
        <v>2054</v>
      </c>
      <c r="BW15">
        <v>312</v>
      </c>
      <c r="BX15">
        <v>818</v>
      </c>
      <c r="BY15">
        <v>48</v>
      </c>
      <c r="BZ15">
        <v>202</v>
      </c>
      <c r="CA15">
        <v>171</v>
      </c>
      <c r="CB15">
        <v>800</v>
      </c>
      <c r="CC15">
        <v>176</v>
      </c>
      <c r="CD15">
        <v>363</v>
      </c>
      <c r="CG15">
        <v>1766.2754135383002</v>
      </c>
      <c r="CH15">
        <v>332.97078159668871</v>
      </c>
      <c r="CI15">
        <v>537.43199717784444</v>
      </c>
      <c r="CJ15">
        <v>106.00000651157579</v>
      </c>
      <c r="CK15">
        <v>373.09285113214128</v>
      </c>
      <c r="CL15">
        <v>285.91965636630999</v>
      </c>
      <c r="CM15">
        <v>11005.148117503002</v>
      </c>
      <c r="CN15">
        <v>5060.1557731227713</v>
      </c>
      <c r="CO15">
        <v>36.655591269890095</v>
      </c>
      <c r="CP15">
        <v>156.41509675772588</v>
      </c>
      <c r="CQ15">
        <v>2120.0222192843776</v>
      </c>
      <c r="CR15">
        <v>1895.4771475634248</v>
      </c>
      <c r="CS15">
        <v>240.31970665126806</v>
      </c>
      <c r="CT15">
        <v>305.62766679596103</v>
      </c>
      <c r="CU15">
        <v>37.745463976741078</v>
      </c>
      <c r="CV15">
        <v>305.82121062305077</v>
      </c>
      <c r="CW15">
        <v>155.06935270632871</v>
      </c>
      <c r="CX15">
        <v>146.05009195017047</v>
      </c>
      <c r="CY15">
        <v>483.34309381171533</v>
      </c>
      <c r="CZ15">
        <v>157.43967194014672</v>
      </c>
      <c r="DA15">
        <v>3925.8247659412018</v>
      </c>
      <c r="DB15">
        <v>868.23388774259342</v>
      </c>
      <c r="DC15">
        <v>186.35378324732903</v>
      </c>
      <c r="DD15">
        <v>627.35414692695406</v>
      </c>
      <c r="DE15">
        <v>1179.4210529410755</v>
      </c>
      <c r="DF15">
        <v>1162.1075762298499</v>
      </c>
      <c r="DG15">
        <v>349.84854187200199</v>
      </c>
      <c r="DH15">
        <v>488.50570559914701</v>
      </c>
      <c r="DI15">
        <v>647.36972406104849</v>
      </c>
      <c r="DJ15">
        <v>350.74719540358274</v>
      </c>
      <c r="DK15">
        <v>522.44787410276672</v>
      </c>
      <c r="DL15">
        <v>1656.4623750488017</v>
      </c>
      <c r="DM15">
        <v>1674.8547555606742</v>
      </c>
      <c r="DN15">
        <v>430.72417748486447</v>
      </c>
      <c r="DO15">
        <v>62.321415527559424</v>
      </c>
      <c r="DP15">
        <v>5.6438224228160321</v>
      </c>
      <c r="DQ15">
        <v>1505.1479465125715</v>
      </c>
      <c r="DR15">
        <v>83.004036802563149</v>
      </c>
      <c r="DS15">
        <v>313.94712488254117</v>
      </c>
      <c r="DT15">
        <v>21520.085572913558</v>
      </c>
      <c r="DU15">
        <v>5975.8252383342069</v>
      </c>
      <c r="DV15">
        <v>791.12982688820398</v>
      </c>
      <c r="DW15">
        <v>308.4211554927852</v>
      </c>
      <c r="DX15">
        <v>254.01492959081781</v>
      </c>
      <c r="DY15">
        <v>130.34852586572424</v>
      </c>
      <c r="DZ15">
        <v>352.7546354036582</v>
      </c>
      <c r="EA15">
        <v>2481.7253294813995</v>
      </c>
      <c r="EB15">
        <v>234.1698074880911</v>
      </c>
      <c r="EC15">
        <v>384.68972620289702</v>
      </c>
      <c r="ED15">
        <v>494.73712660017645</v>
      </c>
      <c r="EE15">
        <v>338.3791552251368</v>
      </c>
      <c r="EF15">
        <v>2838.1921638522713</v>
      </c>
      <c r="EG15">
        <v>2712.8291903330933</v>
      </c>
      <c r="EH15">
        <v>630.3467188403381</v>
      </c>
      <c r="EI15">
        <v>928.00209843556081</v>
      </c>
      <c r="EJ15">
        <v>1214.3405077727584</v>
      </c>
      <c r="EK15">
        <v>321.51946576418527</v>
      </c>
      <c r="EL15">
        <v>2502.2860308541326</v>
      </c>
      <c r="EM15">
        <v>1356.8804538388517</v>
      </c>
      <c r="EN15">
        <v>37.934458450723113</v>
      </c>
      <c r="EO15">
        <v>245.68498975075423</v>
      </c>
      <c r="EP15">
        <v>387.38228345588675</v>
      </c>
      <c r="EQ15">
        <v>710.71749142131091</v>
      </c>
      <c r="ER15">
        <v>454.79538126405089</v>
      </c>
      <c r="ES15">
        <v>223.44234485788562</v>
      </c>
      <c r="ET15">
        <v>1559.7750035944796</v>
      </c>
      <c r="EU15">
        <v>1491.767954004501</v>
      </c>
      <c r="EV15">
        <v>1187.9814351331834</v>
      </c>
      <c r="EW15">
        <v>194.46934635056405</v>
      </c>
      <c r="EX15">
        <v>231.00305452120602</v>
      </c>
      <c r="EY15">
        <v>58</v>
      </c>
      <c r="EZ15">
        <v>393.84362371558205</v>
      </c>
      <c r="FA15">
        <v>2353.6183059362997</v>
      </c>
      <c r="FB15">
        <v>382.06779923689555</v>
      </c>
      <c r="FC15">
        <v>983.53043591296546</v>
      </c>
      <c r="FD15">
        <v>96.552940775977646</v>
      </c>
      <c r="FE15">
        <v>260.91316113004694</v>
      </c>
      <c r="FF15">
        <v>215.57096833630362</v>
      </c>
      <c r="FG15">
        <v>920.34343211836017</v>
      </c>
      <c r="FH15">
        <v>267.50641616138779</v>
      </c>
      <c r="FI15">
        <v>431.40624920575488</v>
      </c>
    </row>
    <row r="16" spans="1:165" x14ac:dyDescent="0.2">
      <c r="A16" s="1">
        <v>41699</v>
      </c>
      <c r="B16">
        <v>1451</v>
      </c>
      <c r="C16">
        <v>250</v>
      </c>
      <c r="D16">
        <v>489</v>
      </c>
      <c r="E16">
        <v>118</v>
      </c>
      <c r="F16">
        <v>292</v>
      </c>
      <c r="G16">
        <v>255</v>
      </c>
      <c r="H16">
        <v>11165</v>
      </c>
      <c r="I16">
        <v>4811</v>
      </c>
      <c r="J16">
        <v>21</v>
      </c>
      <c r="K16">
        <v>91</v>
      </c>
      <c r="L16">
        <v>2052</v>
      </c>
      <c r="M16">
        <v>1883</v>
      </c>
      <c r="N16">
        <v>165</v>
      </c>
      <c r="O16">
        <v>236</v>
      </c>
      <c r="P16">
        <v>18</v>
      </c>
      <c r="Q16">
        <v>225</v>
      </c>
      <c r="R16">
        <v>112</v>
      </c>
      <c r="S16">
        <v>95</v>
      </c>
      <c r="T16">
        <v>452</v>
      </c>
      <c r="U16">
        <v>137</v>
      </c>
      <c r="V16">
        <v>3409</v>
      </c>
      <c r="W16">
        <v>804</v>
      </c>
      <c r="X16">
        <v>187</v>
      </c>
      <c r="Y16">
        <v>509</v>
      </c>
      <c r="Z16">
        <v>946</v>
      </c>
      <c r="AA16">
        <v>941</v>
      </c>
      <c r="AB16">
        <v>307</v>
      </c>
      <c r="AC16">
        <v>466</v>
      </c>
      <c r="AD16">
        <v>608</v>
      </c>
      <c r="AE16">
        <v>139</v>
      </c>
      <c r="AF16">
        <v>400</v>
      </c>
      <c r="AG16">
        <v>1419</v>
      </c>
      <c r="AH16">
        <v>1710</v>
      </c>
      <c r="AI16">
        <v>298</v>
      </c>
      <c r="AJ16">
        <v>45</v>
      </c>
      <c r="AK16">
        <v>238</v>
      </c>
      <c r="AL16">
        <v>1441</v>
      </c>
      <c r="AM16">
        <v>51</v>
      </c>
      <c r="AN16">
        <v>266</v>
      </c>
      <c r="AO16">
        <v>20164</v>
      </c>
      <c r="AP16">
        <v>6158</v>
      </c>
      <c r="AQ16">
        <v>704</v>
      </c>
      <c r="AR16">
        <v>306</v>
      </c>
      <c r="AS16">
        <v>223</v>
      </c>
      <c r="AT16">
        <v>97</v>
      </c>
      <c r="AU16">
        <v>306</v>
      </c>
      <c r="AV16">
        <v>2084</v>
      </c>
      <c r="AW16">
        <v>190</v>
      </c>
      <c r="AX16">
        <v>254</v>
      </c>
      <c r="AY16">
        <v>401</v>
      </c>
      <c r="AZ16">
        <v>267</v>
      </c>
      <c r="BA16">
        <v>2604</v>
      </c>
      <c r="BB16">
        <v>2188</v>
      </c>
      <c r="BC16">
        <v>497</v>
      </c>
      <c r="BD16">
        <v>737</v>
      </c>
      <c r="BE16">
        <v>1298</v>
      </c>
      <c r="BF16">
        <v>330</v>
      </c>
      <c r="BG16">
        <v>2368</v>
      </c>
      <c r="BH16">
        <v>1397</v>
      </c>
      <c r="BI16">
        <v>33</v>
      </c>
      <c r="BJ16">
        <v>270</v>
      </c>
      <c r="BK16">
        <v>334</v>
      </c>
      <c r="BL16">
        <v>608</v>
      </c>
      <c r="BM16">
        <v>400</v>
      </c>
      <c r="BN16">
        <v>267</v>
      </c>
      <c r="BO16">
        <v>1514</v>
      </c>
      <c r="BP16">
        <v>1243</v>
      </c>
      <c r="BQ16">
        <v>1068</v>
      </c>
      <c r="BR16">
        <v>136</v>
      </c>
      <c r="BS16">
        <v>168</v>
      </c>
      <c r="BT16">
        <v>49</v>
      </c>
      <c r="BU16">
        <v>299</v>
      </c>
      <c r="BV16">
        <v>2432</v>
      </c>
      <c r="BW16">
        <v>287</v>
      </c>
      <c r="BX16">
        <v>1038</v>
      </c>
      <c r="BY16">
        <v>27</v>
      </c>
      <c r="BZ16">
        <v>190</v>
      </c>
      <c r="CA16">
        <v>188</v>
      </c>
      <c r="CB16">
        <v>825</v>
      </c>
      <c r="CC16">
        <v>213</v>
      </c>
      <c r="CD16">
        <v>381</v>
      </c>
      <c r="CG16">
        <v>1382.3360016822219</v>
      </c>
      <c r="CH16">
        <v>284.66091015813055</v>
      </c>
      <c r="CI16">
        <v>512.51992820759767</v>
      </c>
      <c r="CJ16">
        <v>135.86685757256367</v>
      </c>
      <c r="CK16">
        <v>329.55088562648734</v>
      </c>
      <c r="CL16">
        <v>284.10231715716333</v>
      </c>
      <c r="CM16">
        <v>10764.512665007351</v>
      </c>
      <c r="CN16">
        <v>4842.7564648399439</v>
      </c>
      <c r="CO16">
        <v>31.536595933299552</v>
      </c>
      <c r="CP16">
        <v>94.659219236747347</v>
      </c>
      <c r="CQ16">
        <v>2091.9008745721212</v>
      </c>
      <c r="CR16">
        <v>1976.9121344679888</v>
      </c>
      <c r="CS16">
        <v>181.80107532895386</v>
      </c>
      <c r="CT16">
        <v>296.45461993008058</v>
      </c>
      <c r="CU16">
        <v>28.421894275221778</v>
      </c>
      <c r="CV16">
        <v>229.00269940439662</v>
      </c>
      <c r="CW16">
        <v>156.00917814054657</v>
      </c>
      <c r="CX16">
        <v>137.35133134044628</v>
      </c>
      <c r="CY16">
        <v>472.64366375972526</v>
      </c>
      <c r="CZ16">
        <v>146.91083666317144</v>
      </c>
      <c r="DA16">
        <v>3389.9974254141844</v>
      </c>
      <c r="DB16">
        <v>896.24412496192826</v>
      </c>
      <c r="DC16">
        <v>213.10320132661178</v>
      </c>
      <c r="DD16">
        <v>541.70060603343586</v>
      </c>
      <c r="DE16">
        <v>943.61678920627924</v>
      </c>
      <c r="DF16">
        <v>979.00716829515136</v>
      </c>
      <c r="DG16">
        <v>339.63766765792502</v>
      </c>
      <c r="DH16">
        <v>474.13744345949499</v>
      </c>
      <c r="DI16">
        <v>719.06332293633625</v>
      </c>
      <c r="DJ16">
        <v>182.18146177232282</v>
      </c>
      <c r="DK16">
        <v>529.41136982077501</v>
      </c>
      <c r="DL16">
        <v>1495.2639805552503</v>
      </c>
      <c r="DM16">
        <v>1754.5249300915034</v>
      </c>
      <c r="DN16">
        <v>331.34429067317853</v>
      </c>
      <c r="DO16">
        <v>58.478054428569166</v>
      </c>
      <c r="DP16">
        <v>238.37865787918147</v>
      </c>
      <c r="DQ16">
        <v>1555.6284260519001</v>
      </c>
      <c r="DR16">
        <v>56.48468545785952</v>
      </c>
      <c r="DS16">
        <v>297.35793689999059</v>
      </c>
      <c r="DT16">
        <v>20061.584637989185</v>
      </c>
      <c r="DU16">
        <v>6005.0437931548977</v>
      </c>
      <c r="DV16">
        <v>778.63107818369622</v>
      </c>
      <c r="DW16">
        <v>322.91701142730471</v>
      </c>
      <c r="DX16">
        <v>248.02374544284413</v>
      </c>
      <c r="DY16">
        <v>128.72643344724898</v>
      </c>
      <c r="DZ16">
        <v>333.7492850644191</v>
      </c>
      <c r="EA16">
        <v>2271.566350118459</v>
      </c>
      <c r="EB16">
        <v>205.04962881992546</v>
      </c>
      <c r="EC16">
        <v>260.21921324062566</v>
      </c>
      <c r="ED16">
        <v>422.23286440755174</v>
      </c>
      <c r="EE16">
        <v>326.35782773451365</v>
      </c>
      <c r="EF16">
        <v>2614.9295854434326</v>
      </c>
      <c r="EG16">
        <v>2340.2769068154143</v>
      </c>
      <c r="EH16">
        <v>566.30246157162753</v>
      </c>
      <c r="EI16">
        <v>803.25482959679357</v>
      </c>
      <c r="EJ16">
        <v>1229.2342044275056</v>
      </c>
      <c r="EK16">
        <v>355.49165777104446</v>
      </c>
      <c r="EL16">
        <v>2410.4978273611141</v>
      </c>
      <c r="EM16">
        <v>1417.3630489970205</v>
      </c>
      <c r="EN16">
        <v>42.976218079243942</v>
      </c>
      <c r="EO16">
        <v>261.18699468799201</v>
      </c>
      <c r="EP16">
        <v>378.78334551327481</v>
      </c>
      <c r="EQ16">
        <v>613.10586127259114</v>
      </c>
      <c r="ER16">
        <v>385.41115875048013</v>
      </c>
      <c r="ES16">
        <v>267.72329288088559</v>
      </c>
      <c r="ET16">
        <v>1641.031936646606</v>
      </c>
      <c r="EU16">
        <v>1489.1530096846313</v>
      </c>
      <c r="EV16">
        <v>1102.7081217864929</v>
      </c>
      <c r="EW16">
        <v>154.33620545023862</v>
      </c>
      <c r="EX16">
        <v>187.49961294026474</v>
      </c>
      <c r="EY16">
        <v>49</v>
      </c>
      <c r="EZ16">
        <v>372.95361092572386</v>
      </c>
      <c r="FA16">
        <v>2343.7970151479285</v>
      </c>
      <c r="FB16">
        <v>299.03103409650043</v>
      </c>
      <c r="FC16">
        <v>1070.7139932777866</v>
      </c>
      <c r="FD16">
        <v>55.196356739225394</v>
      </c>
      <c r="FE16">
        <v>240.01857246594713</v>
      </c>
      <c r="FF16">
        <v>192.30133248694506</v>
      </c>
      <c r="FG16">
        <v>840.28585709989886</v>
      </c>
      <c r="FH16">
        <v>275.25207658753294</v>
      </c>
      <c r="FI16">
        <v>382.22981932226014</v>
      </c>
    </row>
    <row r="17" spans="1:165" x14ac:dyDescent="0.2">
      <c r="A17" s="1">
        <v>41730</v>
      </c>
      <c r="B17">
        <v>1423</v>
      </c>
      <c r="C17">
        <v>255</v>
      </c>
      <c r="D17">
        <v>439</v>
      </c>
      <c r="E17">
        <v>87</v>
      </c>
      <c r="F17">
        <v>294</v>
      </c>
      <c r="G17">
        <v>184</v>
      </c>
      <c r="H17">
        <v>9568</v>
      </c>
      <c r="I17">
        <v>4898</v>
      </c>
      <c r="J17">
        <v>25</v>
      </c>
      <c r="K17">
        <v>75</v>
      </c>
      <c r="L17">
        <v>1873</v>
      </c>
      <c r="M17">
        <v>1674</v>
      </c>
      <c r="N17">
        <v>153</v>
      </c>
      <c r="O17">
        <v>236</v>
      </c>
      <c r="P17">
        <v>19</v>
      </c>
      <c r="Q17">
        <v>299</v>
      </c>
      <c r="R17">
        <v>96</v>
      </c>
      <c r="S17">
        <v>84</v>
      </c>
      <c r="T17">
        <v>337</v>
      </c>
      <c r="U17">
        <v>136</v>
      </c>
      <c r="V17">
        <v>3353</v>
      </c>
      <c r="W17">
        <v>864</v>
      </c>
      <c r="X17">
        <v>166</v>
      </c>
      <c r="Y17">
        <v>491</v>
      </c>
      <c r="Z17">
        <v>921</v>
      </c>
      <c r="AA17">
        <v>1095</v>
      </c>
      <c r="AB17">
        <v>285</v>
      </c>
      <c r="AC17">
        <v>488</v>
      </c>
      <c r="AD17">
        <v>686</v>
      </c>
      <c r="AE17">
        <v>133</v>
      </c>
      <c r="AF17">
        <v>486</v>
      </c>
      <c r="AG17">
        <v>1394</v>
      </c>
      <c r="AH17">
        <v>1919</v>
      </c>
      <c r="AI17">
        <v>376</v>
      </c>
      <c r="AJ17">
        <v>50</v>
      </c>
      <c r="AK17">
        <v>8</v>
      </c>
      <c r="AL17">
        <v>1131</v>
      </c>
      <c r="AM17">
        <v>51</v>
      </c>
      <c r="AN17">
        <v>341</v>
      </c>
      <c r="AO17">
        <v>19736</v>
      </c>
      <c r="AP17">
        <v>5542</v>
      </c>
      <c r="AQ17">
        <v>655</v>
      </c>
      <c r="AR17">
        <v>348</v>
      </c>
      <c r="AS17">
        <v>231</v>
      </c>
      <c r="AT17">
        <v>82</v>
      </c>
      <c r="AU17">
        <v>296</v>
      </c>
      <c r="AV17">
        <v>1861</v>
      </c>
      <c r="AW17">
        <v>189</v>
      </c>
      <c r="AX17">
        <v>336</v>
      </c>
      <c r="AY17">
        <v>361</v>
      </c>
      <c r="AZ17">
        <v>261</v>
      </c>
      <c r="BA17">
        <v>2528</v>
      </c>
      <c r="BB17">
        <v>1986</v>
      </c>
      <c r="BC17">
        <v>523</v>
      </c>
      <c r="BD17">
        <v>746</v>
      </c>
      <c r="BE17">
        <v>1120</v>
      </c>
      <c r="BF17">
        <v>330</v>
      </c>
      <c r="BG17">
        <v>2496</v>
      </c>
      <c r="BH17">
        <v>1181</v>
      </c>
      <c r="BI17">
        <v>43</v>
      </c>
      <c r="BJ17">
        <v>182</v>
      </c>
      <c r="BK17">
        <v>322</v>
      </c>
      <c r="BL17">
        <v>647</v>
      </c>
      <c r="BM17">
        <v>418</v>
      </c>
      <c r="BN17">
        <v>211</v>
      </c>
      <c r="BO17">
        <v>1402</v>
      </c>
      <c r="BP17">
        <v>1272</v>
      </c>
      <c r="BQ17">
        <v>1086</v>
      </c>
      <c r="BR17">
        <v>119</v>
      </c>
      <c r="BS17">
        <v>186</v>
      </c>
      <c r="BT17">
        <v>212</v>
      </c>
      <c r="BU17">
        <v>341</v>
      </c>
      <c r="BV17">
        <v>2249</v>
      </c>
      <c r="BW17">
        <v>352</v>
      </c>
      <c r="BX17">
        <v>809</v>
      </c>
      <c r="BY17">
        <v>56</v>
      </c>
      <c r="BZ17">
        <v>214</v>
      </c>
      <c r="CA17">
        <v>252</v>
      </c>
      <c r="CB17">
        <v>830</v>
      </c>
      <c r="CC17">
        <v>219</v>
      </c>
      <c r="CD17">
        <v>389</v>
      </c>
      <c r="CG17">
        <v>1415.7821217297385</v>
      </c>
      <c r="CH17">
        <v>288.65838259701059</v>
      </c>
      <c r="CI17">
        <v>484.18586185069836</v>
      </c>
      <c r="CJ17">
        <v>101.19103517345687</v>
      </c>
      <c r="CK17">
        <v>380.71051866104574</v>
      </c>
      <c r="CL17">
        <v>210.04035532302629</v>
      </c>
      <c r="CM17">
        <v>10101.96444369195</v>
      </c>
      <c r="CN17">
        <v>4639.7965066425204</v>
      </c>
      <c r="CO17">
        <v>35.303759960511485</v>
      </c>
      <c r="CP17">
        <v>95.076603893961362</v>
      </c>
      <c r="CQ17">
        <v>1908.1266067316931</v>
      </c>
      <c r="CR17">
        <v>1874.1234766388607</v>
      </c>
      <c r="CS17">
        <v>176.41231199635916</v>
      </c>
      <c r="CT17">
        <v>247.38100087333419</v>
      </c>
      <c r="CU17">
        <v>33.768994637997494</v>
      </c>
      <c r="CV17">
        <v>323.49868620199277</v>
      </c>
      <c r="CW17">
        <v>155.76782067218028</v>
      </c>
      <c r="CX17">
        <v>126.65720613690668</v>
      </c>
      <c r="CY17">
        <v>391.4908243022104</v>
      </c>
      <c r="CZ17">
        <v>146.4452179134243</v>
      </c>
      <c r="DA17">
        <v>3448.3458650155417</v>
      </c>
      <c r="DB17">
        <v>872.9742297538437</v>
      </c>
      <c r="DC17">
        <v>187.31512816400777</v>
      </c>
      <c r="DD17">
        <v>551.20455916022706</v>
      </c>
      <c r="DE17">
        <v>1013.6101760301576</v>
      </c>
      <c r="DF17">
        <v>1166.6748836507597</v>
      </c>
      <c r="DG17">
        <v>319.08439812828237</v>
      </c>
      <c r="DH17">
        <v>528.12978861354031</v>
      </c>
      <c r="DI17">
        <v>717.11437266674761</v>
      </c>
      <c r="DJ17">
        <v>169.33073053223811</v>
      </c>
      <c r="DK17">
        <v>571.58929452530208</v>
      </c>
      <c r="DL17">
        <v>1531.8219150636969</v>
      </c>
      <c r="DM17">
        <v>2026.7049171982173</v>
      </c>
      <c r="DN17">
        <v>429.40754344053289</v>
      </c>
      <c r="DO17">
        <v>63.920079495288164</v>
      </c>
      <c r="DP17">
        <v>10.784824255424219</v>
      </c>
      <c r="DQ17">
        <v>1229.057887326705</v>
      </c>
      <c r="DR17">
        <v>69.066304330833844</v>
      </c>
      <c r="DS17">
        <v>390.97352710673198</v>
      </c>
      <c r="DT17">
        <v>19991.63262743931</v>
      </c>
      <c r="DU17">
        <v>5543.2978885210287</v>
      </c>
      <c r="DV17">
        <v>774.28013279556205</v>
      </c>
      <c r="DW17">
        <v>361.8504012530484</v>
      </c>
      <c r="DX17">
        <v>260.20911205116181</v>
      </c>
      <c r="DY17">
        <v>113.51249319306879</v>
      </c>
      <c r="DZ17">
        <v>369.39217068927888</v>
      </c>
      <c r="EA17">
        <v>2167.8832203274715</v>
      </c>
      <c r="EB17">
        <v>200.41099564849458</v>
      </c>
      <c r="EC17">
        <v>399.24865166061011</v>
      </c>
      <c r="ED17">
        <v>384.24529438035472</v>
      </c>
      <c r="EE17">
        <v>329.09586821679915</v>
      </c>
      <c r="EF17">
        <v>2586.9290022044224</v>
      </c>
      <c r="EG17">
        <v>2337.7935491520834</v>
      </c>
      <c r="EH17">
        <v>567.12957640975071</v>
      </c>
      <c r="EI17">
        <v>829.17011401544232</v>
      </c>
      <c r="EJ17">
        <v>1150.2560018211441</v>
      </c>
      <c r="EK17">
        <v>352.28714368729584</v>
      </c>
      <c r="EL17">
        <v>2585.6422124563269</v>
      </c>
      <c r="EM17">
        <v>1265.236316197517</v>
      </c>
      <c r="EN17">
        <v>53.26623104242038</v>
      </c>
      <c r="EO17">
        <v>211.79612797932006</v>
      </c>
      <c r="EP17">
        <v>357.43890287876832</v>
      </c>
      <c r="EQ17">
        <v>728.70096473012029</v>
      </c>
      <c r="ER17">
        <v>459.85046508350183</v>
      </c>
      <c r="ES17">
        <v>222.20675280895884</v>
      </c>
      <c r="ET17">
        <v>1368.1296980688785</v>
      </c>
      <c r="EU17">
        <v>1478.5328024132912</v>
      </c>
      <c r="EV17">
        <v>1119.9785897491786</v>
      </c>
      <c r="EW17">
        <v>134.71363161878699</v>
      </c>
      <c r="EX17">
        <v>217.82435527014323</v>
      </c>
      <c r="EY17">
        <v>212</v>
      </c>
      <c r="EZ17">
        <v>433.52317339615536</v>
      </c>
      <c r="FA17">
        <v>2270.5198361825219</v>
      </c>
      <c r="FB17">
        <v>383.99783978822541</v>
      </c>
      <c r="FC17">
        <v>976.91069279029773</v>
      </c>
      <c r="FD17">
        <v>105.50195850232997</v>
      </c>
      <c r="FE17">
        <v>276.97454267669599</v>
      </c>
      <c r="FF17">
        <v>301.08661166407609</v>
      </c>
      <c r="FG17">
        <v>831.95437753030751</v>
      </c>
      <c r="FH17">
        <v>305.76736729813268</v>
      </c>
      <c r="FI17">
        <v>417.93415915094414</v>
      </c>
    </row>
    <row r="18" spans="1:165" x14ac:dyDescent="0.2">
      <c r="A18" s="1">
        <v>41760</v>
      </c>
      <c r="B18">
        <v>1698</v>
      </c>
      <c r="C18">
        <v>340</v>
      </c>
      <c r="D18">
        <v>591</v>
      </c>
      <c r="E18">
        <v>99</v>
      </c>
      <c r="F18">
        <v>293</v>
      </c>
      <c r="G18">
        <v>224</v>
      </c>
      <c r="H18">
        <v>10483</v>
      </c>
      <c r="I18">
        <v>5149</v>
      </c>
      <c r="J18">
        <v>15</v>
      </c>
      <c r="K18">
        <v>112</v>
      </c>
      <c r="L18">
        <v>1985</v>
      </c>
      <c r="M18">
        <v>1786</v>
      </c>
      <c r="N18">
        <v>178</v>
      </c>
      <c r="O18">
        <v>301</v>
      </c>
      <c r="P18">
        <v>18</v>
      </c>
      <c r="Q18">
        <v>322</v>
      </c>
      <c r="R18">
        <v>149</v>
      </c>
      <c r="S18">
        <v>111</v>
      </c>
      <c r="T18">
        <v>512</v>
      </c>
      <c r="U18">
        <v>201</v>
      </c>
      <c r="V18">
        <v>3513</v>
      </c>
      <c r="W18">
        <v>813</v>
      </c>
      <c r="X18">
        <v>138</v>
      </c>
      <c r="Y18">
        <v>557</v>
      </c>
      <c r="Z18">
        <v>914</v>
      </c>
      <c r="AA18">
        <v>1097</v>
      </c>
      <c r="AB18">
        <v>343</v>
      </c>
      <c r="AC18">
        <v>512</v>
      </c>
      <c r="AD18">
        <v>695</v>
      </c>
      <c r="AE18">
        <v>138</v>
      </c>
      <c r="AF18">
        <v>482</v>
      </c>
      <c r="AG18">
        <v>1510</v>
      </c>
      <c r="AH18">
        <v>1870</v>
      </c>
      <c r="AI18">
        <v>343</v>
      </c>
      <c r="AJ18">
        <v>48</v>
      </c>
      <c r="AK18">
        <v>14</v>
      </c>
      <c r="AL18">
        <v>1317</v>
      </c>
      <c r="AM18">
        <v>57</v>
      </c>
      <c r="AN18">
        <v>427</v>
      </c>
      <c r="AO18">
        <v>20490</v>
      </c>
      <c r="AP18">
        <v>6231</v>
      </c>
      <c r="AQ18">
        <v>797</v>
      </c>
      <c r="AR18">
        <v>301</v>
      </c>
      <c r="AS18">
        <v>286</v>
      </c>
      <c r="AT18">
        <v>89</v>
      </c>
      <c r="AU18">
        <v>358</v>
      </c>
      <c r="AV18">
        <v>1931</v>
      </c>
      <c r="AW18">
        <v>231</v>
      </c>
      <c r="AX18">
        <v>356</v>
      </c>
      <c r="AY18">
        <v>407</v>
      </c>
      <c r="AZ18">
        <v>316</v>
      </c>
      <c r="BA18">
        <v>2860</v>
      </c>
      <c r="BB18">
        <v>2064</v>
      </c>
      <c r="BC18">
        <v>596</v>
      </c>
      <c r="BD18">
        <v>837</v>
      </c>
      <c r="BE18">
        <v>1136</v>
      </c>
      <c r="BF18">
        <v>319</v>
      </c>
      <c r="BG18">
        <v>2610</v>
      </c>
      <c r="BH18">
        <v>1399</v>
      </c>
      <c r="BI18">
        <v>48</v>
      </c>
      <c r="BJ18">
        <v>222</v>
      </c>
      <c r="BK18">
        <v>354</v>
      </c>
      <c r="BL18">
        <v>593</v>
      </c>
      <c r="BM18">
        <v>471</v>
      </c>
      <c r="BN18">
        <v>246</v>
      </c>
      <c r="BO18">
        <v>1484</v>
      </c>
      <c r="BP18">
        <v>1408</v>
      </c>
      <c r="BQ18">
        <v>1264</v>
      </c>
      <c r="BR18">
        <v>134</v>
      </c>
      <c r="BS18">
        <v>194</v>
      </c>
      <c r="BT18">
        <v>36</v>
      </c>
      <c r="BU18">
        <v>343</v>
      </c>
      <c r="BV18">
        <v>2260</v>
      </c>
      <c r="BW18">
        <v>396</v>
      </c>
      <c r="BX18">
        <v>860</v>
      </c>
      <c r="BY18">
        <v>68</v>
      </c>
      <c r="BZ18">
        <v>235</v>
      </c>
      <c r="CA18">
        <v>264</v>
      </c>
      <c r="CB18">
        <v>830</v>
      </c>
      <c r="CC18">
        <v>220</v>
      </c>
      <c r="CD18">
        <v>438</v>
      </c>
      <c r="CG18">
        <v>1659.6038571209797</v>
      </c>
      <c r="CH18">
        <v>383.00210479815109</v>
      </c>
      <c r="CI18">
        <v>608.15590622586603</v>
      </c>
      <c r="CJ18">
        <v>116.38131182435745</v>
      </c>
      <c r="CK18">
        <v>351.89533707531245</v>
      </c>
      <c r="CL18">
        <v>242.96375024271001</v>
      </c>
      <c r="CM18">
        <v>10678.65576696397</v>
      </c>
      <c r="CN18">
        <v>5030.1215750602123</v>
      </c>
      <c r="CO18">
        <v>29.598754900706229</v>
      </c>
      <c r="CP18">
        <v>134.72099183519379</v>
      </c>
      <c r="CQ18">
        <v>2062.4509034887492</v>
      </c>
      <c r="CR18">
        <v>1977.3144763290934</v>
      </c>
      <c r="CS18">
        <v>186.94514905050482</v>
      </c>
      <c r="CT18">
        <v>308.34278166834275</v>
      </c>
      <c r="CU18">
        <v>26.675909757967162</v>
      </c>
      <c r="CV18">
        <v>343.36032584101417</v>
      </c>
      <c r="CW18">
        <v>187.72484426430367</v>
      </c>
      <c r="CX18">
        <v>145.2917383800588</v>
      </c>
      <c r="CY18">
        <v>516.99399383285481</v>
      </c>
      <c r="CZ18">
        <v>196.30356034213918</v>
      </c>
      <c r="DA18">
        <v>3555.7285028322126</v>
      </c>
      <c r="DB18">
        <v>835.29827288865408</v>
      </c>
      <c r="DC18">
        <v>172.97130733228298</v>
      </c>
      <c r="DD18">
        <v>614.77109906429587</v>
      </c>
      <c r="DE18">
        <v>941.07187777805495</v>
      </c>
      <c r="DF18">
        <v>1090.4902849440914</v>
      </c>
      <c r="DG18">
        <v>364.28559522862122</v>
      </c>
      <c r="DH18">
        <v>518.72364645936727</v>
      </c>
      <c r="DI18">
        <v>771.46396316074345</v>
      </c>
      <c r="DJ18">
        <v>164.98142551872041</v>
      </c>
      <c r="DK18">
        <v>558.56790443660225</v>
      </c>
      <c r="DL18">
        <v>1551.9619106944717</v>
      </c>
      <c r="DM18">
        <v>1854.5668520910156</v>
      </c>
      <c r="DN18">
        <v>377.16329144708743</v>
      </c>
      <c r="DO18">
        <v>64.21215462903308</v>
      </c>
      <c r="DP18">
        <v>17.419161130514212</v>
      </c>
      <c r="DQ18">
        <v>1407.9076333380178</v>
      </c>
      <c r="DR18">
        <v>74.459883794371365</v>
      </c>
      <c r="DS18">
        <v>455.73213109001631</v>
      </c>
      <c r="DT18">
        <v>20263.142650014568</v>
      </c>
      <c r="DU18">
        <v>6429.0455996762157</v>
      </c>
      <c r="DV18">
        <v>845.53607787749843</v>
      </c>
      <c r="DW18">
        <v>306.65539162772643</v>
      </c>
      <c r="DX18">
        <v>308.00051832272959</v>
      </c>
      <c r="DY18">
        <v>122.25882679389143</v>
      </c>
      <c r="DZ18">
        <v>406.04117701691683</v>
      </c>
      <c r="EA18">
        <v>2159.5802497370855</v>
      </c>
      <c r="EB18">
        <v>220.4863936978627</v>
      </c>
      <c r="EC18">
        <v>370.3413763579145</v>
      </c>
      <c r="ED18">
        <v>434.53946329194645</v>
      </c>
      <c r="EE18">
        <v>342.82108791840358</v>
      </c>
      <c r="EF18">
        <v>2805.1275743374604</v>
      </c>
      <c r="EG18">
        <v>2352.2939771881115</v>
      </c>
      <c r="EH18">
        <v>644.49749721750902</v>
      </c>
      <c r="EI18">
        <v>884.57528644647311</v>
      </c>
      <c r="EJ18">
        <v>1169.5766006554825</v>
      </c>
      <c r="EK18">
        <v>346.81266527988282</v>
      </c>
      <c r="EL18">
        <v>2584.4737704910235</v>
      </c>
      <c r="EM18">
        <v>1413.7826322574881</v>
      </c>
      <c r="EN18">
        <v>52.058782827409843</v>
      </c>
      <c r="EO18">
        <v>236.2103034379559</v>
      </c>
      <c r="EP18">
        <v>357.08004930080227</v>
      </c>
      <c r="EQ18">
        <v>677.59882264860596</v>
      </c>
      <c r="ER18">
        <v>492.04568725138489</v>
      </c>
      <c r="ES18">
        <v>288.11940107799757</v>
      </c>
      <c r="ET18">
        <v>1582.981914519276</v>
      </c>
      <c r="EU18">
        <v>1528.9399105251514</v>
      </c>
      <c r="EV18">
        <v>1271.2237247413786</v>
      </c>
      <c r="EW18">
        <v>143.11193703945534</v>
      </c>
      <c r="EX18">
        <v>215.17471600350416</v>
      </c>
      <c r="EY18">
        <v>36</v>
      </c>
      <c r="EZ18">
        <v>419.73120267334963</v>
      </c>
      <c r="FA18">
        <v>2214.5266187230482</v>
      </c>
      <c r="FB18">
        <v>420.7039211941136</v>
      </c>
      <c r="FC18">
        <v>885.9602464381245</v>
      </c>
      <c r="FD18">
        <v>88.948424909429136</v>
      </c>
      <c r="FE18">
        <v>265.02632559578308</v>
      </c>
      <c r="FF18">
        <v>266.69644541850141</v>
      </c>
      <c r="FG18">
        <v>827.23574070972711</v>
      </c>
      <c r="FH18">
        <v>281.34872602138392</v>
      </c>
      <c r="FI18">
        <v>461.95495104629055</v>
      </c>
    </row>
    <row r="19" spans="1:165" x14ac:dyDescent="0.2">
      <c r="A19" s="1">
        <v>41791</v>
      </c>
      <c r="B19">
        <v>1720</v>
      </c>
      <c r="C19">
        <v>392</v>
      </c>
      <c r="D19">
        <v>476</v>
      </c>
      <c r="E19">
        <v>125</v>
      </c>
      <c r="F19">
        <v>266</v>
      </c>
      <c r="G19">
        <v>268</v>
      </c>
      <c r="H19">
        <v>10921</v>
      </c>
      <c r="I19">
        <v>5076</v>
      </c>
      <c r="J19">
        <v>30</v>
      </c>
      <c r="K19">
        <v>154</v>
      </c>
      <c r="L19">
        <v>2011</v>
      </c>
      <c r="M19">
        <v>1867</v>
      </c>
      <c r="N19">
        <v>206</v>
      </c>
      <c r="O19">
        <v>318</v>
      </c>
      <c r="P19">
        <v>22</v>
      </c>
      <c r="Q19">
        <v>280</v>
      </c>
      <c r="R19">
        <v>111</v>
      </c>
      <c r="S19">
        <v>119</v>
      </c>
      <c r="T19">
        <v>491</v>
      </c>
      <c r="U19">
        <v>142</v>
      </c>
      <c r="V19">
        <v>3527</v>
      </c>
      <c r="W19">
        <v>772</v>
      </c>
      <c r="X19">
        <v>168</v>
      </c>
      <c r="Y19">
        <v>607</v>
      </c>
      <c r="Z19">
        <v>1074</v>
      </c>
      <c r="AA19">
        <v>1165</v>
      </c>
      <c r="AB19">
        <v>353</v>
      </c>
      <c r="AC19">
        <v>492</v>
      </c>
      <c r="AD19">
        <v>793</v>
      </c>
      <c r="AE19">
        <v>199</v>
      </c>
      <c r="AF19">
        <v>413</v>
      </c>
      <c r="AG19">
        <v>1703</v>
      </c>
      <c r="AH19">
        <v>1821</v>
      </c>
      <c r="AI19">
        <v>362</v>
      </c>
      <c r="AJ19">
        <v>64</v>
      </c>
      <c r="AK19">
        <v>14</v>
      </c>
      <c r="AL19">
        <v>1411</v>
      </c>
      <c r="AM19">
        <v>49</v>
      </c>
      <c r="AN19">
        <v>402</v>
      </c>
      <c r="AO19">
        <v>22031</v>
      </c>
      <c r="AP19">
        <v>5742</v>
      </c>
      <c r="AQ19">
        <v>878</v>
      </c>
      <c r="AR19">
        <v>365</v>
      </c>
      <c r="AS19">
        <v>255</v>
      </c>
      <c r="AT19">
        <v>96</v>
      </c>
      <c r="AU19">
        <v>381</v>
      </c>
      <c r="AV19">
        <v>2306</v>
      </c>
      <c r="AW19">
        <v>205</v>
      </c>
      <c r="AX19">
        <v>466</v>
      </c>
      <c r="AY19">
        <v>447</v>
      </c>
      <c r="AZ19">
        <v>459</v>
      </c>
      <c r="BA19">
        <v>2883</v>
      </c>
      <c r="BB19">
        <v>2252</v>
      </c>
      <c r="BC19">
        <v>560</v>
      </c>
      <c r="BD19">
        <v>861</v>
      </c>
      <c r="BE19">
        <v>1163</v>
      </c>
      <c r="BF19">
        <v>353</v>
      </c>
      <c r="BG19">
        <v>2827</v>
      </c>
      <c r="BH19">
        <v>1467</v>
      </c>
      <c r="BI19">
        <v>46</v>
      </c>
      <c r="BJ19">
        <v>231</v>
      </c>
      <c r="BK19">
        <v>359</v>
      </c>
      <c r="BL19">
        <v>531</v>
      </c>
      <c r="BM19">
        <v>515</v>
      </c>
      <c r="BN19">
        <v>199</v>
      </c>
      <c r="BO19">
        <v>1569</v>
      </c>
      <c r="BP19">
        <v>1371</v>
      </c>
      <c r="BQ19">
        <v>1284</v>
      </c>
      <c r="BR19">
        <v>153</v>
      </c>
      <c r="BS19">
        <v>223</v>
      </c>
      <c r="BT19">
        <v>61</v>
      </c>
      <c r="BU19">
        <v>391</v>
      </c>
      <c r="BV19">
        <v>2367</v>
      </c>
      <c r="BW19">
        <v>400</v>
      </c>
      <c r="BX19">
        <v>801</v>
      </c>
      <c r="BY19">
        <v>103</v>
      </c>
      <c r="BZ19">
        <v>228</v>
      </c>
      <c r="CA19">
        <v>250</v>
      </c>
      <c r="CB19">
        <v>886</v>
      </c>
      <c r="CC19">
        <v>245</v>
      </c>
      <c r="CD19">
        <v>427</v>
      </c>
      <c r="CG19">
        <v>1803.1482753878554</v>
      </c>
      <c r="CH19">
        <v>447.97313726185899</v>
      </c>
      <c r="CI19">
        <v>562.12484316607811</v>
      </c>
      <c r="CJ19">
        <v>133.74136675997008</v>
      </c>
      <c r="CK19">
        <v>346.17410880859597</v>
      </c>
      <c r="CL19">
        <v>306.46546382084347</v>
      </c>
      <c r="CM19">
        <v>11766.549978885736</v>
      </c>
      <c r="CN19">
        <v>5364.5543704457705</v>
      </c>
      <c r="CO19">
        <v>38.853576459146439</v>
      </c>
      <c r="CP19">
        <v>158.56591665233461</v>
      </c>
      <c r="CQ19">
        <v>2189.8483264583224</v>
      </c>
      <c r="CR19">
        <v>2006.7133566446998</v>
      </c>
      <c r="CS19">
        <v>224.40696313657213</v>
      </c>
      <c r="CT19">
        <v>358.38459487245422</v>
      </c>
      <c r="CU19">
        <v>25.041925483536655</v>
      </c>
      <c r="CV19">
        <v>312.64385921249584</v>
      </c>
      <c r="CW19">
        <v>173.79831254267631</v>
      </c>
      <c r="CX19">
        <v>147.88068285870261</v>
      </c>
      <c r="CY19">
        <v>485.07145880709709</v>
      </c>
      <c r="CZ19">
        <v>154.23950859559753</v>
      </c>
      <c r="DA19">
        <v>3863.6062619186646</v>
      </c>
      <c r="DB19">
        <v>833.34250385616804</v>
      </c>
      <c r="DC19">
        <v>190.03784929927807</v>
      </c>
      <c r="DD19">
        <v>670.6844715182383</v>
      </c>
      <c r="DE19">
        <v>1195.3155308075964</v>
      </c>
      <c r="DF19">
        <v>1283.3004184729696</v>
      </c>
      <c r="DG19">
        <v>381.84417520600641</v>
      </c>
      <c r="DH19">
        <v>540.03714244989089</v>
      </c>
      <c r="DI19">
        <v>857.57314488721897</v>
      </c>
      <c r="DJ19">
        <v>220.64323026556656</v>
      </c>
      <c r="DK19">
        <v>535.26623740482501</v>
      </c>
      <c r="DL19">
        <v>1897.5015456933654</v>
      </c>
      <c r="DM19">
        <v>1941.9324880834633</v>
      </c>
      <c r="DN19">
        <v>397.27547453061698</v>
      </c>
      <c r="DO19">
        <v>82.987963935433442</v>
      </c>
      <c r="DP19">
        <v>14.37592985883208</v>
      </c>
      <c r="DQ19">
        <v>1463.0102711734139</v>
      </c>
      <c r="DR19">
        <v>59.269913378647779</v>
      </c>
      <c r="DS19">
        <v>442.08866223111909</v>
      </c>
      <c r="DT19">
        <v>23760.852509229328</v>
      </c>
      <c r="DU19">
        <v>6250.8661947424434</v>
      </c>
      <c r="DV19">
        <v>1007.3519871633574</v>
      </c>
      <c r="DW19">
        <v>385.78243554738441</v>
      </c>
      <c r="DX19">
        <v>295.98879601065926</v>
      </c>
      <c r="DY19">
        <v>119.4847558037573</v>
      </c>
      <c r="DZ19">
        <v>429.31201307835693</v>
      </c>
      <c r="EA19">
        <v>2607.3086039668806</v>
      </c>
      <c r="EB19">
        <v>215.51165200431038</v>
      </c>
      <c r="EC19">
        <v>515.23882214815023</v>
      </c>
      <c r="ED19">
        <v>500.82733274671222</v>
      </c>
      <c r="EE19">
        <v>514.07701297139943</v>
      </c>
      <c r="EF19">
        <v>2927.4611069090934</v>
      </c>
      <c r="EG19">
        <v>2518.5456574539608</v>
      </c>
      <c r="EH19">
        <v>636.3134195454935</v>
      </c>
      <c r="EI19">
        <v>1019.4673783190847</v>
      </c>
      <c r="EJ19">
        <v>1230.5545862302656</v>
      </c>
      <c r="EK19">
        <v>376.98366749562211</v>
      </c>
      <c r="EL19">
        <v>2899.1007455044655</v>
      </c>
      <c r="EM19">
        <v>1478.8983876368923</v>
      </c>
      <c r="EN19">
        <v>53.67264265954995</v>
      </c>
      <c r="EO19">
        <v>269.15553686968065</v>
      </c>
      <c r="EP19">
        <v>410.60678296283891</v>
      </c>
      <c r="EQ19">
        <v>614.40489396988551</v>
      </c>
      <c r="ER19">
        <v>554.5944340105433</v>
      </c>
      <c r="ES19">
        <v>240.8437422418873</v>
      </c>
      <c r="ET19">
        <v>1660.8795450777197</v>
      </c>
      <c r="EU19">
        <v>1532.086612566392</v>
      </c>
      <c r="EV19">
        <v>1427.3752130709079</v>
      </c>
      <c r="EW19">
        <v>189.45555320976899</v>
      </c>
      <c r="EX19">
        <v>239.08140103177527</v>
      </c>
      <c r="EY19">
        <v>61</v>
      </c>
      <c r="EZ19">
        <v>448.46095832908463</v>
      </c>
      <c r="FA19">
        <v>2517.0430702783469</v>
      </c>
      <c r="FB19">
        <v>436.42939587751988</v>
      </c>
      <c r="FC19">
        <v>935.99856757489567</v>
      </c>
      <c r="FD19">
        <v>105.40903578797727</v>
      </c>
      <c r="FE19">
        <v>268.17141361798167</v>
      </c>
      <c r="FF19">
        <v>297.63615350017699</v>
      </c>
      <c r="FG19">
        <v>969.12475704652138</v>
      </c>
      <c r="FH19">
        <v>290.01325075404543</v>
      </c>
      <c r="FI19">
        <v>481.37692939424619</v>
      </c>
    </row>
    <row r="20" spans="1:165" x14ac:dyDescent="0.2">
      <c r="A20" s="1">
        <v>41821</v>
      </c>
      <c r="B20">
        <v>1761</v>
      </c>
      <c r="C20">
        <v>319</v>
      </c>
      <c r="D20">
        <v>516</v>
      </c>
      <c r="E20">
        <v>92</v>
      </c>
      <c r="F20">
        <v>332</v>
      </c>
      <c r="G20">
        <v>301</v>
      </c>
      <c r="H20">
        <v>9950</v>
      </c>
      <c r="I20">
        <v>4392</v>
      </c>
      <c r="J20">
        <v>30</v>
      </c>
      <c r="K20">
        <v>105</v>
      </c>
      <c r="L20">
        <v>1900</v>
      </c>
      <c r="M20">
        <v>1803</v>
      </c>
      <c r="N20">
        <v>208</v>
      </c>
      <c r="O20">
        <v>195</v>
      </c>
      <c r="P20">
        <v>28</v>
      </c>
      <c r="Q20">
        <v>248</v>
      </c>
      <c r="R20">
        <v>124</v>
      </c>
      <c r="S20">
        <v>102</v>
      </c>
      <c r="T20">
        <v>486</v>
      </c>
      <c r="U20">
        <v>152</v>
      </c>
      <c r="V20">
        <v>3262</v>
      </c>
      <c r="W20">
        <v>982</v>
      </c>
      <c r="X20">
        <v>156</v>
      </c>
      <c r="Y20">
        <v>540</v>
      </c>
      <c r="Z20">
        <v>892</v>
      </c>
      <c r="AA20">
        <v>879</v>
      </c>
      <c r="AB20">
        <v>349</v>
      </c>
      <c r="AC20">
        <v>480</v>
      </c>
      <c r="AD20">
        <v>585</v>
      </c>
      <c r="AE20">
        <v>176</v>
      </c>
      <c r="AF20">
        <v>496</v>
      </c>
      <c r="AG20">
        <v>1589</v>
      </c>
      <c r="AH20">
        <v>1636</v>
      </c>
      <c r="AI20">
        <v>331</v>
      </c>
      <c r="AJ20">
        <v>55</v>
      </c>
      <c r="AK20">
        <v>8</v>
      </c>
      <c r="AL20">
        <v>1364</v>
      </c>
      <c r="AM20">
        <v>91</v>
      </c>
      <c r="AN20">
        <v>359</v>
      </c>
      <c r="AO20">
        <v>19716</v>
      </c>
      <c r="AP20">
        <v>5595</v>
      </c>
      <c r="AQ20">
        <v>847</v>
      </c>
      <c r="AR20">
        <v>370</v>
      </c>
      <c r="AS20">
        <v>223</v>
      </c>
      <c r="AT20">
        <v>127</v>
      </c>
      <c r="AU20">
        <v>344</v>
      </c>
      <c r="AV20">
        <v>1989</v>
      </c>
      <c r="AW20">
        <v>178</v>
      </c>
      <c r="AX20">
        <v>357</v>
      </c>
      <c r="AY20">
        <v>480</v>
      </c>
      <c r="AZ20">
        <v>325</v>
      </c>
      <c r="BA20">
        <v>2449</v>
      </c>
      <c r="BB20">
        <v>1898</v>
      </c>
      <c r="BC20">
        <v>601</v>
      </c>
      <c r="BD20">
        <v>776</v>
      </c>
      <c r="BE20">
        <v>1110</v>
      </c>
      <c r="BF20">
        <v>301</v>
      </c>
      <c r="BG20">
        <v>2563</v>
      </c>
      <c r="BH20">
        <v>1419</v>
      </c>
      <c r="BI20">
        <v>40</v>
      </c>
      <c r="BJ20">
        <v>162</v>
      </c>
      <c r="BK20">
        <v>401</v>
      </c>
      <c r="BL20">
        <v>608</v>
      </c>
      <c r="BM20">
        <v>424</v>
      </c>
      <c r="BN20">
        <v>196</v>
      </c>
      <c r="BO20">
        <v>1414</v>
      </c>
      <c r="BP20">
        <v>1387</v>
      </c>
      <c r="BQ20">
        <v>918</v>
      </c>
      <c r="BR20">
        <v>77</v>
      </c>
      <c r="BS20">
        <v>185</v>
      </c>
      <c r="BT20">
        <v>18</v>
      </c>
      <c r="BU20">
        <v>456</v>
      </c>
      <c r="BV20">
        <v>2356</v>
      </c>
      <c r="BW20">
        <v>351</v>
      </c>
      <c r="BX20">
        <v>765</v>
      </c>
      <c r="BY20">
        <v>113</v>
      </c>
      <c r="BZ20">
        <v>302</v>
      </c>
      <c r="CA20">
        <v>248</v>
      </c>
      <c r="CB20">
        <v>755</v>
      </c>
      <c r="CC20">
        <v>225</v>
      </c>
      <c r="CD20">
        <v>364</v>
      </c>
      <c r="CG20">
        <v>1770.1381081561133</v>
      </c>
      <c r="CH20">
        <v>323.44512430309345</v>
      </c>
      <c r="CI20">
        <v>530.00566140786964</v>
      </c>
      <c r="CJ20">
        <v>100.12897842080466</v>
      </c>
      <c r="CK20">
        <v>323.81086812053593</v>
      </c>
      <c r="CL20">
        <v>299.98650058789724</v>
      </c>
      <c r="CM20">
        <v>10749.249370607527</v>
      </c>
      <c r="CN20">
        <v>4696.7850164130377</v>
      </c>
      <c r="CO20">
        <v>35.755872462584684</v>
      </c>
      <c r="CP20">
        <v>109.50130931372243</v>
      </c>
      <c r="CQ20">
        <v>1893.9149410786772</v>
      </c>
      <c r="CR20">
        <v>1917.6101129547087</v>
      </c>
      <c r="CS20">
        <v>197.41947175292481</v>
      </c>
      <c r="CT20">
        <v>217.85241951978861</v>
      </c>
      <c r="CU20">
        <v>24.709094012054035</v>
      </c>
      <c r="CV20">
        <v>267.27522222007656</v>
      </c>
      <c r="CW20">
        <v>165.47843479942739</v>
      </c>
      <c r="CX20">
        <v>96.492021236448721</v>
      </c>
      <c r="CY20">
        <v>532.18038260872845</v>
      </c>
      <c r="CZ20">
        <v>166.24923880279272</v>
      </c>
      <c r="DA20">
        <v>3508.0866970760399</v>
      </c>
      <c r="DB20">
        <v>924.05166666361299</v>
      </c>
      <c r="DC20">
        <v>175.99506436752617</v>
      </c>
      <c r="DD20">
        <v>582.67374960632958</v>
      </c>
      <c r="DE20">
        <v>963.15904256386818</v>
      </c>
      <c r="DF20">
        <v>929.4676618092742</v>
      </c>
      <c r="DG20">
        <v>352.1261697441052</v>
      </c>
      <c r="DH20">
        <v>507.71025585872957</v>
      </c>
      <c r="DI20">
        <v>632.7014735884361</v>
      </c>
      <c r="DJ20">
        <v>200.90884492919173</v>
      </c>
      <c r="DK20">
        <v>552.18987700608409</v>
      </c>
      <c r="DL20">
        <v>1608.1170889730436</v>
      </c>
      <c r="DM20">
        <v>1694.8196363252671</v>
      </c>
      <c r="DN20">
        <v>329.1493219351126</v>
      </c>
      <c r="DO20">
        <v>55.561798208930298</v>
      </c>
      <c r="DP20">
        <v>7.7933750039739813</v>
      </c>
      <c r="DQ20">
        <v>1333.8791351617219</v>
      </c>
      <c r="DR20">
        <v>93.898483742445961</v>
      </c>
      <c r="DS20">
        <v>375.43146630205956</v>
      </c>
      <c r="DT20">
        <v>21468.978206595326</v>
      </c>
      <c r="DU20">
        <v>5990.9827619439629</v>
      </c>
      <c r="DV20">
        <v>821.03022034734568</v>
      </c>
      <c r="DW20">
        <v>361.55389850337838</v>
      </c>
      <c r="DX20">
        <v>228.26216517105934</v>
      </c>
      <c r="DY20">
        <v>130.40904092886467</v>
      </c>
      <c r="DZ20">
        <v>351.55978304337913</v>
      </c>
      <c r="EA20">
        <v>2028.3679731385057</v>
      </c>
      <c r="EB20">
        <v>185.67107372231769</v>
      </c>
      <c r="EC20">
        <v>370.67686073079784</v>
      </c>
      <c r="ED20">
        <v>482.01303923629445</v>
      </c>
      <c r="EE20">
        <v>318.00837004578932</v>
      </c>
      <c r="EF20">
        <v>2588.4091810191508</v>
      </c>
      <c r="EG20">
        <v>2217.77128114795</v>
      </c>
      <c r="EH20">
        <v>579.27961320321231</v>
      </c>
      <c r="EI20">
        <v>835.03959883576078</v>
      </c>
      <c r="EJ20">
        <v>1215.4777861788912</v>
      </c>
      <c r="EK20">
        <v>343.86038860325834</v>
      </c>
      <c r="EL20">
        <v>2531.8534638490996</v>
      </c>
      <c r="EM20">
        <v>1468.4194754898683</v>
      </c>
      <c r="EN20">
        <v>43.104477495244119</v>
      </c>
      <c r="EO20">
        <v>197.07894977513138</v>
      </c>
      <c r="EP20">
        <v>388.73802987975967</v>
      </c>
      <c r="EQ20">
        <v>646.70332168741618</v>
      </c>
      <c r="ER20">
        <v>453.09255794293631</v>
      </c>
      <c r="ES20">
        <v>229.97627446973448</v>
      </c>
      <c r="ET20">
        <v>1421.2506283695759</v>
      </c>
      <c r="EU20">
        <v>1478.1770461943772</v>
      </c>
      <c r="EV20">
        <v>1106.4181539277597</v>
      </c>
      <c r="EW20">
        <v>99.106377370592554</v>
      </c>
      <c r="EX20">
        <v>172.19781191998624</v>
      </c>
      <c r="EY20">
        <v>18</v>
      </c>
      <c r="EZ20">
        <v>415.2208401806086</v>
      </c>
      <c r="FA20">
        <v>2403.9338597835981</v>
      </c>
      <c r="FB20">
        <v>362.93639236696384</v>
      </c>
      <c r="FC20">
        <v>764.43131229631558</v>
      </c>
      <c r="FD20">
        <v>84.809965652185355</v>
      </c>
      <c r="FE20">
        <v>292.6884262229467</v>
      </c>
      <c r="FF20">
        <v>280.02188681071993</v>
      </c>
      <c r="FG20">
        <v>760.82724793596242</v>
      </c>
      <c r="FH20">
        <v>210.15362826102447</v>
      </c>
      <c r="FI20">
        <v>373.45696997886301</v>
      </c>
    </row>
    <row r="21" spans="1:165" x14ac:dyDescent="0.2">
      <c r="A21" s="1">
        <v>41852</v>
      </c>
      <c r="B21">
        <v>2074</v>
      </c>
      <c r="C21">
        <v>500</v>
      </c>
      <c r="D21">
        <v>613</v>
      </c>
      <c r="E21">
        <v>179</v>
      </c>
      <c r="F21">
        <v>578</v>
      </c>
      <c r="G21">
        <v>650</v>
      </c>
      <c r="H21">
        <v>12476</v>
      </c>
      <c r="I21">
        <v>5203</v>
      </c>
      <c r="J21">
        <v>39</v>
      </c>
      <c r="K21">
        <v>140</v>
      </c>
      <c r="L21">
        <v>2569</v>
      </c>
      <c r="M21">
        <v>2553</v>
      </c>
      <c r="N21">
        <v>254</v>
      </c>
      <c r="O21">
        <v>290</v>
      </c>
      <c r="P21">
        <v>53</v>
      </c>
      <c r="Q21">
        <v>372</v>
      </c>
      <c r="R21">
        <v>203</v>
      </c>
      <c r="S21">
        <v>127</v>
      </c>
      <c r="T21">
        <v>519</v>
      </c>
      <c r="U21">
        <v>212</v>
      </c>
      <c r="V21">
        <v>4025</v>
      </c>
      <c r="W21">
        <v>1214</v>
      </c>
      <c r="X21">
        <v>240</v>
      </c>
      <c r="Y21">
        <v>811</v>
      </c>
      <c r="Z21">
        <v>1232</v>
      </c>
      <c r="AA21">
        <v>1178</v>
      </c>
      <c r="AB21">
        <v>467</v>
      </c>
      <c r="AC21">
        <v>603</v>
      </c>
      <c r="AD21">
        <v>1053</v>
      </c>
      <c r="AE21">
        <v>206</v>
      </c>
      <c r="AF21">
        <v>564</v>
      </c>
      <c r="AG21">
        <v>1849</v>
      </c>
      <c r="AH21">
        <v>2062</v>
      </c>
      <c r="AI21">
        <v>522</v>
      </c>
      <c r="AJ21">
        <v>119</v>
      </c>
      <c r="AK21">
        <v>12</v>
      </c>
      <c r="AL21">
        <v>1711</v>
      </c>
      <c r="AM21">
        <v>129</v>
      </c>
      <c r="AN21">
        <v>466</v>
      </c>
      <c r="AO21">
        <v>20084</v>
      </c>
      <c r="AP21">
        <v>6125</v>
      </c>
      <c r="AQ21">
        <v>1200</v>
      </c>
      <c r="AR21">
        <v>565</v>
      </c>
      <c r="AS21">
        <v>437</v>
      </c>
      <c r="AT21">
        <v>166</v>
      </c>
      <c r="AU21">
        <v>706</v>
      </c>
      <c r="AV21">
        <v>2932</v>
      </c>
      <c r="AW21">
        <v>199</v>
      </c>
      <c r="AX21">
        <v>548</v>
      </c>
      <c r="AY21">
        <v>557</v>
      </c>
      <c r="AZ21">
        <v>479</v>
      </c>
      <c r="BA21">
        <v>2937</v>
      </c>
      <c r="BB21">
        <v>2866</v>
      </c>
      <c r="BC21">
        <v>656</v>
      </c>
      <c r="BD21">
        <v>1102</v>
      </c>
      <c r="BE21">
        <v>1350</v>
      </c>
      <c r="BF21">
        <v>403</v>
      </c>
      <c r="BG21">
        <v>3093</v>
      </c>
      <c r="BH21">
        <v>1641</v>
      </c>
      <c r="BI21">
        <v>70</v>
      </c>
      <c r="BJ21">
        <v>392</v>
      </c>
      <c r="BK21">
        <v>501</v>
      </c>
      <c r="BL21">
        <v>754</v>
      </c>
      <c r="BM21">
        <v>624</v>
      </c>
      <c r="BN21">
        <v>281</v>
      </c>
      <c r="BO21">
        <v>1906</v>
      </c>
      <c r="BP21">
        <v>1835</v>
      </c>
      <c r="BQ21">
        <v>1366</v>
      </c>
      <c r="BR21">
        <v>201</v>
      </c>
      <c r="BS21">
        <v>356</v>
      </c>
      <c r="BT21">
        <v>101</v>
      </c>
      <c r="BU21">
        <v>632</v>
      </c>
      <c r="BV21">
        <v>2744</v>
      </c>
      <c r="BW21">
        <v>526</v>
      </c>
      <c r="BX21">
        <v>1076</v>
      </c>
      <c r="BY21">
        <v>149</v>
      </c>
      <c r="BZ21">
        <v>373</v>
      </c>
      <c r="CA21">
        <v>202</v>
      </c>
      <c r="CB21">
        <v>987</v>
      </c>
      <c r="CC21">
        <v>469</v>
      </c>
      <c r="CD21">
        <v>489</v>
      </c>
      <c r="CG21">
        <v>2236.6253746000566</v>
      </c>
      <c r="CH21">
        <v>453.51334555361768</v>
      </c>
      <c r="CI21">
        <v>598.11858866504929</v>
      </c>
      <c r="CJ21">
        <v>163.71004707732467</v>
      </c>
      <c r="CK21">
        <v>441.77672007684765</v>
      </c>
      <c r="CL21">
        <v>552.25839790885902</v>
      </c>
      <c r="CM21">
        <v>12481.529390992688</v>
      </c>
      <c r="CN21">
        <v>5979.5307059430133</v>
      </c>
      <c r="CO21">
        <v>38.701486844795944</v>
      </c>
      <c r="CP21">
        <v>134.17339710592546</v>
      </c>
      <c r="CQ21">
        <v>2430.8027139113769</v>
      </c>
      <c r="CR21">
        <v>2157.8274560283076</v>
      </c>
      <c r="CS21">
        <v>201.22542913959143</v>
      </c>
      <c r="CT21">
        <v>320.67063220244603</v>
      </c>
      <c r="CU21">
        <v>38.598373610674329</v>
      </c>
      <c r="CV21">
        <v>375.20214207022781</v>
      </c>
      <c r="CW21">
        <v>190.87270856685981</v>
      </c>
      <c r="CX21">
        <v>125.51436706855304</v>
      </c>
      <c r="CY21">
        <v>538.74145754918777</v>
      </c>
      <c r="CZ21">
        <v>205.36264104003175</v>
      </c>
      <c r="DA21">
        <v>4092.4600541920199</v>
      </c>
      <c r="DB21">
        <v>1128.7718069915204</v>
      </c>
      <c r="DC21">
        <v>236.83066115919905</v>
      </c>
      <c r="DD21">
        <v>732.23513415115963</v>
      </c>
      <c r="DE21">
        <v>1193.8370632140129</v>
      </c>
      <c r="DF21">
        <v>1183.6336311687264</v>
      </c>
      <c r="DG21">
        <v>483.69795415671126</v>
      </c>
      <c r="DH21">
        <v>558.11926653684623</v>
      </c>
      <c r="DI21">
        <v>974.69441977792553</v>
      </c>
      <c r="DJ21">
        <v>203.55057596589441</v>
      </c>
      <c r="DK21">
        <v>573.60103168502826</v>
      </c>
      <c r="DL21">
        <v>1688.2569333108854</v>
      </c>
      <c r="DM21">
        <v>1938.2572579878949</v>
      </c>
      <c r="DN21">
        <v>488.17585679894813</v>
      </c>
      <c r="DO21">
        <v>81.898684801343208</v>
      </c>
      <c r="DP21">
        <v>9.6571063379941577</v>
      </c>
      <c r="DQ21">
        <v>1670.286080739714</v>
      </c>
      <c r="DR21">
        <v>109.16165755899107</v>
      </c>
      <c r="DS21">
        <v>388.12722046204806</v>
      </c>
      <c r="DT21">
        <v>23160.808275500513</v>
      </c>
      <c r="DU21">
        <v>6806.9177597746475</v>
      </c>
      <c r="DV21">
        <v>1002.2814529064916</v>
      </c>
      <c r="DW21">
        <v>518.58490547604117</v>
      </c>
      <c r="DX21">
        <v>343.23197975431822</v>
      </c>
      <c r="DY21">
        <v>179.28381576119747</v>
      </c>
      <c r="DZ21">
        <v>574.42936379062166</v>
      </c>
      <c r="EA21">
        <v>2442.3749717132332</v>
      </c>
      <c r="EB21">
        <v>188.61008446095371</v>
      </c>
      <c r="EC21">
        <v>463.5707941623906</v>
      </c>
      <c r="ED21">
        <v>567.48599827408611</v>
      </c>
      <c r="EE21">
        <v>381.06128528725321</v>
      </c>
      <c r="EF21">
        <v>3241.6258875859494</v>
      </c>
      <c r="EG21">
        <v>2584.5667389810237</v>
      </c>
      <c r="EH21">
        <v>650.96832991946451</v>
      </c>
      <c r="EI21">
        <v>1028.2350217041374</v>
      </c>
      <c r="EJ21">
        <v>1406.0888125612598</v>
      </c>
      <c r="EK21">
        <v>382.78429722910539</v>
      </c>
      <c r="EL21">
        <v>3144.9759691403901</v>
      </c>
      <c r="EM21">
        <v>1577.1193251835832</v>
      </c>
      <c r="EN21">
        <v>58.206285602887625</v>
      </c>
      <c r="EO21">
        <v>326.03570086898492</v>
      </c>
      <c r="EP21">
        <v>449.35925684534305</v>
      </c>
      <c r="EQ21">
        <v>786.21018073646633</v>
      </c>
      <c r="ER21">
        <v>602.67503658648116</v>
      </c>
      <c r="ES21">
        <v>289.69136822356904</v>
      </c>
      <c r="ET21">
        <v>1879.7894765961973</v>
      </c>
      <c r="EU21">
        <v>1690.7770786960991</v>
      </c>
      <c r="EV21">
        <v>1547.5963550962474</v>
      </c>
      <c r="EW21">
        <v>194.17147700317571</v>
      </c>
      <c r="EX21">
        <v>251.71614410501076</v>
      </c>
      <c r="EY21">
        <v>101</v>
      </c>
      <c r="EZ21">
        <v>541.16895570266968</v>
      </c>
      <c r="FA21">
        <v>2737.0188578471152</v>
      </c>
      <c r="FB21">
        <v>458.07727426832935</v>
      </c>
      <c r="FC21">
        <v>1058.6271582462159</v>
      </c>
      <c r="FD21">
        <v>97.777399553549742</v>
      </c>
      <c r="FE21">
        <v>307.11879334138035</v>
      </c>
      <c r="FF21">
        <v>206.32671596539134</v>
      </c>
      <c r="FG21">
        <v>948.35025792543934</v>
      </c>
      <c r="FH21">
        <v>340.54322718075753</v>
      </c>
      <c r="FI21">
        <v>472.17911969250235</v>
      </c>
    </row>
    <row r="22" spans="1:165" x14ac:dyDescent="0.2">
      <c r="A22" s="1">
        <v>41883</v>
      </c>
      <c r="B22">
        <v>1903</v>
      </c>
      <c r="C22">
        <v>485</v>
      </c>
      <c r="D22">
        <v>697</v>
      </c>
      <c r="E22">
        <v>141</v>
      </c>
      <c r="F22">
        <v>548</v>
      </c>
      <c r="G22">
        <v>445</v>
      </c>
      <c r="H22">
        <v>13515</v>
      </c>
      <c r="I22">
        <v>6233</v>
      </c>
      <c r="J22">
        <v>38</v>
      </c>
      <c r="K22">
        <v>153</v>
      </c>
      <c r="L22">
        <v>2687</v>
      </c>
      <c r="M22">
        <v>2535</v>
      </c>
      <c r="N22">
        <v>229</v>
      </c>
      <c r="O22">
        <v>337</v>
      </c>
      <c r="P22">
        <v>55</v>
      </c>
      <c r="Q22">
        <v>428</v>
      </c>
      <c r="R22">
        <v>203</v>
      </c>
      <c r="S22">
        <v>133</v>
      </c>
      <c r="T22">
        <v>617</v>
      </c>
      <c r="U22">
        <v>208</v>
      </c>
      <c r="V22">
        <v>4636</v>
      </c>
      <c r="W22">
        <v>1164</v>
      </c>
      <c r="X22">
        <v>241</v>
      </c>
      <c r="Y22">
        <v>922</v>
      </c>
      <c r="Z22">
        <v>1313</v>
      </c>
      <c r="AA22">
        <v>1484</v>
      </c>
      <c r="AB22">
        <v>465</v>
      </c>
      <c r="AC22">
        <v>639</v>
      </c>
      <c r="AD22">
        <v>1078</v>
      </c>
      <c r="AE22">
        <v>196</v>
      </c>
      <c r="AF22">
        <v>675</v>
      </c>
      <c r="AG22">
        <v>2191</v>
      </c>
      <c r="AH22">
        <v>2313</v>
      </c>
      <c r="AI22">
        <v>609</v>
      </c>
      <c r="AJ22">
        <v>101</v>
      </c>
      <c r="AK22">
        <v>10</v>
      </c>
      <c r="AL22">
        <v>1593</v>
      </c>
      <c r="AM22">
        <v>172</v>
      </c>
      <c r="AN22">
        <v>506</v>
      </c>
      <c r="AO22">
        <v>24003</v>
      </c>
      <c r="AP22">
        <v>7543</v>
      </c>
      <c r="AQ22">
        <v>1065</v>
      </c>
      <c r="AR22">
        <v>550</v>
      </c>
      <c r="AS22">
        <v>335</v>
      </c>
      <c r="AT22">
        <v>189</v>
      </c>
      <c r="AU22">
        <v>555</v>
      </c>
      <c r="AV22">
        <v>2835</v>
      </c>
      <c r="AW22">
        <v>279</v>
      </c>
      <c r="AX22">
        <v>646</v>
      </c>
      <c r="AY22">
        <v>620</v>
      </c>
      <c r="AZ22">
        <v>474</v>
      </c>
      <c r="BA22">
        <v>3554</v>
      </c>
      <c r="BB22">
        <v>2912</v>
      </c>
      <c r="BC22">
        <v>692</v>
      </c>
      <c r="BD22">
        <v>1168</v>
      </c>
      <c r="BE22">
        <v>1468</v>
      </c>
      <c r="BF22">
        <v>413</v>
      </c>
      <c r="BG22">
        <v>3351</v>
      </c>
      <c r="BH22">
        <v>1676</v>
      </c>
      <c r="BI22">
        <v>55</v>
      </c>
      <c r="BJ22">
        <v>401</v>
      </c>
      <c r="BK22">
        <v>565</v>
      </c>
      <c r="BL22">
        <v>716</v>
      </c>
      <c r="BM22">
        <v>683</v>
      </c>
      <c r="BN22">
        <v>326</v>
      </c>
      <c r="BO22">
        <v>2004</v>
      </c>
      <c r="BP22">
        <v>1802</v>
      </c>
      <c r="BQ22">
        <v>1556</v>
      </c>
      <c r="BR22">
        <v>218</v>
      </c>
      <c r="BS22">
        <v>327</v>
      </c>
      <c r="BT22">
        <v>47</v>
      </c>
      <c r="BU22">
        <v>643</v>
      </c>
      <c r="BV22">
        <v>3253</v>
      </c>
      <c r="BW22">
        <v>493</v>
      </c>
      <c r="BX22">
        <v>1272</v>
      </c>
      <c r="BY22">
        <v>169</v>
      </c>
      <c r="BZ22">
        <v>338</v>
      </c>
      <c r="CA22">
        <v>271</v>
      </c>
      <c r="CB22">
        <v>1092</v>
      </c>
      <c r="CC22">
        <v>384</v>
      </c>
      <c r="CD22">
        <v>517</v>
      </c>
      <c r="CG22">
        <v>1877.2366668414804</v>
      </c>
      <c r="CH22">
        <v>435.38189478041932</v>
      </c>
      <c r="CI22">
        <v>602.20705297856364</v>
      </c>
      <c r="CJ22">
        <v>131.57972215901685</v>
      </c>
      <c r="CK22">
        <v>467.16313132468485</v>
      </c>
      <c r="CL22">
        <v>382.22191896476215</v>
      </c>
      <c r="CM22">
        <v>13052.552911319955</v>
      </c>
      <c r="CN22">
        <v>6055.0017746683407</v>
      </c>
      <c r="CO22">
        <v>37.425095245933143</v>
      </c>
      <c r="CP22">
        <v>137.3073439849303</v>
      </c>
      <c r="CQ22">
        <v>2428.7516126909463</v>
      </c>
      <c r="CR22">
        <v>2147.0243238532626</v>
      </c>
      <c r="CS22">
        <v>199.32960537921306</v>
      </c>
      <c r="CT22">
        <v>276.45369202455169</v>
      </c>
      <c r="CU22">
        <v>39.605990215828093</v>
      </c>
      <c r="CV22">
        <v>372.51807235264715</v>
      </c>
      <c r="CW22">
        <v>200.59142510106818</v>
      </c>
      <c r="CX22">
        <v>108.36162356620353</v>
      </c>
      <c r="CY22">
        <v>575.33025113684187</v>
      </c>
      <c r="CZ22">
        <v>190.48408902886291</v>
      </c>
      <c r="DA22">
        <v>4356.2092302041874</v>
      </c>
      <c r="DB22">
        <v>1006.3565547705807</v>
      </c>
      <c r="DC22">
        <v>210.16232738984169</v>
      </c>
      <c r="DD22">
        <v>792.96256309720013</v>
      </c>
      <c r="DE22">
        <v>1216.6818730700779</v>
      </c>
      <c r="DF22">
        <v>1343.9286173510479</v>
      </c>
      <c r="DG22">
        <v>415.98942125365903</v>
      </c>
      <c r="DH22">
        <v>548.68298326882859</v>
      </c>
      <c r="DI22">
        <v>916.24881918988865</v>
      </c>
      <c r="DJ22">
        <v>166.96837492500578</v>
      </c>
      <c r="DK22">
        <v>604.1624436944627</v>
      </c>
      <c r="DL22">
        <v>1977.286569953749</v>
      </c>
      <c r="DM22">
        <v>2127.8677267557514</v>
      </c>
      <c r="DN22">
        <v>558.59727401661166</v>
      </c>
      <c r="DO22">
        <v>74.452703549413016</v>
      </c>
      <c r="DP22">
        <v>6.8808550850748045</v>
      </c>
      <c r="DQ22">
        <v>1444.8678206742595</v>
      </c>
      <c r="DR22">
        <v>138.54487736813351</v>
      </c>
      <c r="DS22">
        <v>426.37954235597368</v>
      </c>
      <c r="DT22">
        <v>23556.531974898564</v>
      </c>
      <c r="DU22">
        <v>7271.6745516707715</v>
      </c>
      <c r="DV22">
        <v>922.26846117046625</v>
      </c>
      <c r="DW22">
        <v>462.01893167222488</v>
      </c>
      <c r="DX22">
        <v>290.78544743183295</v>
      </c>
      <c r="DY22">
        <v>167.95785192518636</v>
      </c>
      <c r="DZ22">
        <v>469.68543714275296</v>
      </c>
      <c r="EA22">
        <v>2516.2184239858852</v>
      </c>
      <c r="EB22">
        <v>246.15018763697296</v>
      </c>
      <c r="EC22">
        <v>561.01062624735414</v>
      </c>
      <c r="ED22">
        <v>552.83009329816832</v>
      </c>
      <c r="EE22">
        <v>376.4924079093841</v>
      </c>
      <c r="EF22">
        <v>3423.6456316448184</v>
      </c>
      <c r="EG22">
        <v>2570.5079963572916</v>
      </c>
      <c r="EH22">
        <v>601.27002554690819</v>
      </c>
      <c r="EI22">
        <v>951.47529483592029</v>
      </c>
      <c r="EJ22">
        <v>1415.5290050907968</v>
      </c>
      <c r="EK22">
        <v>392.5000529520579</v>
      </c>
      <c r="EL22">
        <v>3196.0991577994287</v>
      </c>
      <c r="EM22">
        <v>1527.9263189055298</v>
      </c>
      <c r="EN22">
        <v>49.486480181870995</v>
      </c>
      <c r="EO22">
        <v>346.635896887336</v>
      </c>
      <c r="EP22">
        <v>494.53747991649732</v>
      </c>
      <c r="EQ22">
        <v>722.66245097960359</v>
      </c>
      <c r="ER22">
        <v>644.06462938948562</v>
      </c>
      <c r="ES22">
        <v>315.96661745548369</v>
      </c>
      <c r="ET22">
        <v>1836.6586108843469</v>
      </c>
      <c r="EU22">
        <v>1625.2951415924449</v>
      </c>
      <c r="EV22">
        <v>1426.058611651418</v>
      </c>
      <c r="EW22">
        <v>171.50233902833756</v>
      </c>
      <c r="EX22">
        <v>281.17110893686652</v>
      </c>
      <c r="EY22">
        <v>47</v>
      </c>
      <c r="EZ22">
        <v>519.21133582232824</v>
      </c>
      <c r="FA22">
        <v>2959.0684909105726</v>
      </c>
      <c r="FB22">
        <v>429.22826668664408</v>
      </c>
      <c r="FC22">
        <v>1137.4549111380391</v>
      </c>
      <c r="FD22">
        <v>110.91424000875777</v>
      </c>
      <c r="FE22">
        <v>294.3202889791163</v>
      </c>
      <c r="FF22">
        <v>257.52861988497347</v>
      </c>
      <c r="FG22">
        <v>996.7886360883964</v>
      </c>
      <c r="FH22">
        <v>317.37008262647061</v>
      </c>
      <c r="FI22">
        <v>463.8611015547001</v>
      </c>
    </row>
    <row r="23" spans="1:165" x14ac:dyDescent="0.2">
      <c r="A23" s="1">
        <v>41913</v>
      </c>
      <c r="B23">
        <v>1646</v>
      </c>
      <c r="C23">
        <v>366</v>
      </c>
      <c r="D23">
        <v>551</v>
      </c>
      <c r="E23">
        <v>105</v>
      </c>
      <c r="F23">
        <v>334</v>
      </c>
      <c r="G23">
        <v>351</v>
      </c>
      <c r="H23">
        <v>11095</v>
      </c>
      <c r="I23">
        <v>5175</v>
      </c>
      <c r="J23">
        <v>32</v>
      </c>
      <c r="K23">
        <v>164</v>
      </c>
      <c r="L23">
        <v>2111</v>
      </c>
      <c r="M23">
        <v>2130</v>
      </c>
      <c r="N23">
        <v>204</v>
      </c>
      <c r="O23">
        <v>227</v>
      </c>
      <c r="P23">
        <v>43</v>
      </c>
      <c r="Q23">
        <v>343</v>
      </c>
      <c r="R23">
        <v>199</v>
      </c>
      <c r="S23">
        <v>105</v>
      </c>
      <c r="T23">
        <v>505</v>
      </c>
      <c r="U23">
        <v>217</v>
      </c>
      <c r="V23">
        <v>3790</v>
      </c>
      <c r="W23">
        <v>922</v>
      </c>
      <c r="X23">
        <v>200</v>
      </c>
      <c r="Y23">
        <v>625</v>
      </c>
      <c r="Z23">
        <v>977</v>
      </c>
      <c r="AA23">
        <v>1169</v>
      </c>
      <c r="AB23">
        <v>411</v>
      </c>
      <c r="AC23">
        <v>543</v>
      </c>
      <c r="AD23">
        <v>978</v>
      </c>
      <c r="AE23">
        <v>188</v>
      </c>
      <c r="AF23">
        <v>599</v>
      </c>
      <c r="AG23">
        <v>1550</v>
      </c>
      <c r="AH23">
        <v>1802</v>
      </c>
      <c r="AI23">
        <v>456</v>
      </c>
      <c r="AJ23">
        <v>76</v>
      </c>
      <c r="AK23">
        <v>18</v>
      </c>
      <c r="AL23">
        <v>1456</v>
      </c>
      <c r="AM23">
        <v>138</v>
      </c>
      <c r="AN23">
        <v>374</v>
      </c>
      <c r="AO23">
        <v>20260</v>
      </c>
      <c r="AP23">
        <v>6108</v>
      </c>
      <c r="AQ23">
        <v>950</v>
      </c>
      <c r="AR23">
        <v>435</v>
      </c>
      <c r="AS23">
        <v>268</v>
      </c>
      <c r="AT23">
        <v>237</v>
      </c>
      <c r="AU23">
        <v>460</v>
      </c>
      <c r="AV23">
        <v>2413</v>
      </c>
      <c r="AW23">
        <v>226</v>
      </c>
      <c r="AX23">
        <v>479</v>
      </c>
      <c r="AY23">
        <v>466</v>
      </c>
      <c r="AZ23">
        <v>387</v>
      </c>
      <c r="BA23">
        <v>3160</v>
      </c>
      <c r="BB23">
        <v>2496</v>
      </c>
      <c r="BC23">
        <v>600</v>
      </c>
      <c r="BD23">
        <v>930</v>
      </c>
      <c r="BE23">
        <v>1263</v>
      </c>
      <c r="BF23">
        <v>261</v>
      </c>
      <c r="BG23">
        <v>2806</v>
      </c>
      <c r="BH23">
        <v>1614</v>
      </c>
      <c r="BI23">
        <v>54</v>
      </c>
      <c r="BJ23">
        <v>278</v>
      </c>
      <c r="BK23">
        <v>450</v>
      </c>
      <c r="BL23">
        <v>717</v>
      </c>
      <c r="BM23">
        <v>527</v>
      </c>
      <c r="BN23">
        <v>269</v>
      </c>
      <c r="BO23">
        <v>1629</v>
      </c>
      <c r="BP23">
        <v>1667</v>
      </c>
      <c r="BQ23">
        <v>1501</v>
      </c>
      <c r="BR23">
        <v>161</v>
      </c>
      <c r="BS23">
        <v>203</v>
      </c>
      <c r="BT23">
        <v>101</v>
      </c>
      <c r="BU23">
        <v>507</v>
      </c>
      <c r="BV23">
        <v>2347</v>
      </c>
      <c r="BW23">
        <v>374</v>
      </c>
      <c r="BX23">
        <v>1000</v>
      </c>
      <c r="BY23">
        <v>110</v>
      </c>
      <c r="BZ23">
        <v>307</v>
      </c>
      <c r="CA23">
        <v>213</v>
      </c>
      <c r="CB23">
        <v>848</v>
      </c>
      <c r="CC23">
        <v>335</v>
      </c>
      <c r="CD23">
        <v>491</v>
      </c>
      <c r="CG23">
        <v>1630.584191297738</v>
      </c>
      <c r="CH23">
        <v>327.00924184689694</v>
      </c>
      <c r="CI23">
        <v>514.11510115338319</v>
      </c>
      <c r="CJ23">
        <v>99.98198802544843</v>
      </c>
      <c r="CK23">
        <v>285.62108777501072</v>
      </c>
      <c r="CL23">
        <v>304.93311026441455</v>
      </c>
      <c r="CM23">
        <v>11276.658383300139</v>
      </c>
      <c r="CN23">
        <v>5159.4931534212228</v>
      </c>
      <c r="CO23">
        <v>37.120180422210751</v>
      </c>
      <c r="CP23">
        <v>149.61583572418897</v>
      </c>
      <c r="CQ23">
        <v>2087.0057340740914</v>
      </c>
      <c r="CR23">
        <v>2186.0375245736163</v>
      </c>
      <c r="CS23">
        <v>194.64886463847461</v>
      </c>
      <c r="CT23">
        <v>222.42795832750576</v>
      </c>
      <c r="CU23">
        <v>32.584735397710269</v>
      </c>
      <c r="CV23">
        <v>330.33579675694688</v>
      </c>
      <c r="CW23">
        <v>188.57293064063762</v>
      </c>
      <c r="CX23">
        <v>77.25799602187567</v>
      </c>
      <c r="CY23">
        <v>505.82073468484987</v>
      </c>
      <c r="CZ23">
        <v>199.95417265923354</v>
      </c>
      <c r="DA23">
        <v>3784.0388168880654</v>
      </c>
      <c r="DB23">
        <v>917.38947221065041</v>
      </c>
      <c r="DC23">
        <v>188.83176192838098</v>
      </c>
      <c r="DD23">
        <v>584.98421698029824</v>
      </c>
      <c r="DE23">
        <v>954.14655178486362</v>
      </c>
      <c r="DF23">
        <v>1135.5664402145276</v>
      </c>
      <c r="DG23">
        <v>369.61539729469763</v>
      </c>
      <c r="DH23">
        <v>484.00134191690904</v>
      </c>
      <c r="DI23">
        <v>842.68734338306388</v>
      </c>
      <c r="DJ23">
        <v>131.42269421685776</v>
      </c>
      <c r="DK23">
        <v>590.32581924705801</v>
      </c>
      <c r="DL23">
        <v>1523.6803661567783</v>
      </c>
      <c r="DM23">
        <v>1748.2006453338552</v>
      </c>
      <c r="DN23">
        <v>416.06970011588749</v>
      </c>
      <c r="DO23">
        <v>60.760877716306247</v>
      </c>
      <c r="DP23">
        <v>17.680103356745985</v>
      </c>
      <c r="DQ23">
        <v>1356.4277277244346</v>
      </c>
      <c r="DR23">
        <v>111.84925925261005</v>
      </c>
      <c r="DS23">
        <v>353.31234579334085</v>
      </c>
      <c r="DT23">
        <v>19911.573838372628</v>
      </c>
      <c r="DU23">
        <v>6124.3630773663826</v>
      </c>
      <c r="DV23">
        <v>865.65292708929121</v>
      </c>
      <c r="DW23">
        <v>412.92061046436709</v>
      </c>
      <c r="DX23">
        <v>252.75923527544055</v>
      </c>
      <c r="DY23">
        <v>160.77529458425849</v>
      </c>
      <c r="DZ23">
        <v>423.66573470200001</v>
      </c>
      <c r="EA23">
        <v>2279.306135524107</v>
      </c>
      <c r="EB23">
        <v>199.29832830669321</v>
      </c>
      <c r="EC23">
        <v>444.83892507380739</v>
      </c>
      <c r="ED23">
        <v>425.00899400688178</v>
      </c>
      <c r="EE23">
        <v>364.1546017959634</v>
      </c>
      <c r="EF23">
        <v>3113.0670429493139</v>
      </c>
      <c r="EG23">
        <v>2521.9560991645221</v>
      </c>
      <c r="EH23">
        <v>509.25681294247931</v>
      </c>
      <c r="EI23">
        <v>829.58156002341798</v>
      </c>
      <c r="EJ23">
        <v>1266.0287291950665</v>
      </c>
      <c r="EK23">
        <v>327.03746373771071</v>
      </c>
      <c r="EL23">
        <v>2749.4066986560265</v>
      </c>
      <c r="EM23">
        <v>1540.8094181784679</v>
      </c>
      <c r="EN23">
        <v>46.083023745193245</v>
      </c>
      <c r="EO23">
        <v>256.8725781064478</v>
      </c>
      <c r="EP23">
        <v>399.44699549894528</v>
      </c>
      <c r="EQ23">
        <v>663.7325425525795</v>
      </c>
      <c r="ER23">
        <v>499.99388321240804</v>
      </c>
      <c r="ES23">
        <v>275.51803041649896</v>
      </c>
      <c r="ET23">
        <v>1649.693011771175</v>
      </c>
      <c r="EU23">
        <v>1637.9819648996804</v>
      </c>
      <c r="EV23">
        <v>1452.8401785456085</v>
      </c>
      <c r="EW23">
        <v>150.88333632663188</v>
      </c>
      <c r="EX23">
        <v>199.04796380230584</v>
      </c>
      <c r="EY23">
        <v>101</v>
      </c>
      <c r="EZ23">
        <v>411.03830734023251</v>
      </c>
      <c r="FA23">
        <v>2430.4232717409582</v>
      </c>
      <c r="FB23">
        <v>351.91421393452879</v>
      </c>
      <c r="FC23">
        <v>951.69407713855264</v>
      </c>
      <c r="FD23">
        <v>83.477617929338919</v>
      </c>
      <c r="FE23">
        <v>296.47161520768742</v>
      </c>
      <c r="FF23">
        <v>201.00833417029258</v>
      </c>
      <c r="FG23">
        <v>829.10795535078194</v>
      </c>
      <c r="FH23">
        <v>277.08637140179553</v>
      </c>
      <c r="FI23">
        <v>464.00900573030953</v>
      </c>
    </row>
    <row r="24" spans="1:165" x14ac:dyDescent="0.2">
      <c r="A24" s="1">
        <v>41944</v>
      </c>
      <c r="B24">
        <v>1753</v>
      </c>
      <c r="C24">
        <v>423</v>
      </c>
      <c r="D24">
        <v>590</v>
      </c>
      <c r="E24">
        <v>134</v>
      </c>
      <c r="F24">
        <v>376</v>
      </c>
      <c r="G24">
        <v>394</v>
      </c>
      <c r="H24">
        <v>12170</v>
      </c>
      <c r="I24">
        <v>5648</v>
      </c>
      <c r="J24">
        <v>55</v>
      </c>
      <c r="K24">
        <v>163</v>
      </c>
      <c r="L24">
        <v>2200</v>
      </c>
      <c r="M24">
        <v>2012</v>
      </c>
      <c r="N24">
        <v>195</v>
      </c>
      <c r="O24">
        <v>287</v>
      </c>
      <c r="P24">
        <v>377</v>
      </c>
      <c r="Q24">
        <v>357</v>
      </c>
      <c r="R24">
        <v>316</v>
      </c>
      <c r="S24">
        <v>153</v>
      </c>
      <c r="T24">
        <v>497</v>
      </c>
      <c r="U24">
        <v>180</v>
      </c>
      <c r="V24">
        <v>4317</v>
      </c>
      <c r="W24">
        <v>902</v>
      </c>
      <c r="X24">
        <v>270</v>
      </c>
      <c r="Y24">
        <v>631</v>
      </c>
      <c r="Z24">
        <v>1059</v>
      </c>
      <c r="AA24">
        <v>1295</v>
      </c>
      <c r="AB24">
        <v>502</v>
      </c>
      <c r="AC24">
        <v>562</v>
      </c>
      <c r="AD24">
        <v>854</v>
      </c>
      <c r="AE24">
        <v>202</v>
      </c>
      <c r="AF24">
        <v>693</v>
      </c>
      <c r="AG24">
        <v>1896</v>
      </c>
      <c r="AH24">
        <v>2195</v>
      </c>
      <c r="AI24">
        <v>445</v>
      </c>
      <c r="AJ24">
        <v>96</v>
      </c>
      <c r="AK24">
        <v>24</v>
      </c>
      <c r="AL24">
        <v>1495</v>
      </c>
      <c r="AM24">
        <v>125</v>
      </c>
      <c r="AN24">
        <v>391</v>
      </c>
      <c r="AO24">
        <v>22590</v>
      </c>
      <c r="AP24">
        <v>6993</v>
      </c>
      <c r="AQ24">
        <v>971</v>
      </c>
      <c r="AR24">
        <v>410</v>
      </c>
      <c r="AS24">
        <v>295</v>
      </c>
      <c r="AT24">
        <v>254</v>
      </c>
      <c r="AU24">
        <v>473</v>
      </c>
      <c r="AV24">
        <v>2473</v>
      </c>
      <c r="AW24">
        <v>237</v>
      </c>
      <c r="AX24">
        <v>527</v>
      </c>
      <c r="AY24">
        <v>558</v>
      </c>
      <c r="AZ24">
        <v>330</v>
      </c>
      <c r="BA24">
        <v>3271</v>
      </c>
      <c r="BB24">
        <v>2362</v>
      </c>
      <c r="BC24">
        <v>600</v>
      </c>
      <c r="BD24">
        <v>881</v>
      </c>
      <c r="BE24">
        <v>1471</v>
      </c>
      <c r="BF24">
        <v>382</v>
      </c>
      <c r="BG24">
        <v>2888</v>
      </c>
      <c r="BH24">
        <v>1434</v>
      </c>
      <c r="BI24">
        <v>87</v>
      </c>
      <c r="BJ24">
        <v>219</v>
      </c>
      <c r="BK24">
        <v>399</v>
      </c>
      <c r="BL24">
        <v>642</v>
      </c>
      <c r="BM24">
        <v>535</v>
      </c>
      <c r="BN24">
        <v>297</v>
      </c>
      <c r="BO24">
        <v>1827</v>
      </c>
      <c r="BP24">
        <v>1728</v>
      </c>
      <c r="BQ24">
        <v>1481</v>
      </c>
      <c r="BR24">
        <v>187</v>
      </c>
      <c r="BS24">
        <v>211</v>
      </c>
      <c r="BT24">
        <v>50</v>
      </c>
      <c r="BU24">
        <v>513</v>
      </c>
      <c r="BV24">
        <v>2636</v>
      </c>
      <c r="BW24">
        <v>449</v>
      </c>
      <c r="BX24">
        <v>963</v>
      </c>
      <c r="BY24">
        <v>130</v>
      </c>
      <c r="BZ24">
        <v>304</v>
      </c>
      <c r="CA24">
        <v>324</v>
      </c>
      <c r="CB24">
        <v>951</v>
      </c>
      <c r="CC24">
        <v>318</v>
      </c>
      <c r="CD24">
        <v>512</v>
      </c>
      <c r="CG24">
        <v>1885.5358030406126</v>
      </c>
      <c r="CH24">
        <v>394.62734571017546</v>
      </c>
      <c r="CI24">
        <v>584.76855254777399</v>
      </c>
      <c r="CJ24">
        <v>127.01442452251247</v>
      </c>
      <c r="CK24">
        <v>359.17506068952559</v>
      </c>
      <c r="CL24">
        <v>383.72128270923594</v>
      </c>
      <c r="CM24">
        <v>11146.617639958731</v>
      </c>
      <c r="CN24">
        <v>5728.3101283904871</v>
      </c>
      <c r="CO24">
        <v>45.034737842418913</v>
      </c>
      <c r="CP24">
        <v>151.44417595610022</v>
      </c>
      <c r="CQ24">
        <v>2268.02319753855</v>
      </c>
      <c r="CR24">
        <v>2096.5771061867172</v>
      </c>
      <c r="CS24">
        <v>196.23845615738102</v>
      </c>
      <c r="CT24">
        <v>274.54622996804937</v>
      </c>
      <c r="CU24">
        <v>297.52695534823499</v>
      </c>
      <c r="CV24">
        <v>320.69910773288183</v>
      </c>
      <c r="CW24">
        <v>225.12721781755806</v>
      </c>
      <c r="CX24">
        <v>132.61212428934968</v>
      </c>
      <c r="CY24">
        <v>445.36335848063277</v>
      </c>
      <c r="CZ24">
        <v>164.99573291006254</v>
      </c>
      <c r="DA24">
        <v>4129.6199809255395</v>
      </c>
      <c r="DB24">
        <v>953.57196115286877</v>
      </c>
      <c r="DC24">
        <v>206.84758432221682</v>
      </c>
      <c r="DD24">
        <v>616.29508617982708</v>
      </c>
      <c r="DE24">
        <v>1067.7448469722931</v>
      </c>
      <c r="DF24">
        <v>1219.574207448014</v>
      </c>
      <c r="DG24">
        <v>484.77282123216338</v>
      </c>
      <c r="DH24">
        <v>544.19376418844877</v>
      </c>
      <c r="DI24">
        <v>822.81316862166773</v>
      </c>
      <c r="DJ24">
        <v>175.64028225071564</v>
      </c>
      <c r="DK24">
        <v>599.29374366982563</v>
      </c>
      <c r="DL24">
        <v>1823.8433407963803</v>
      </c>
      <c r="DM24">
        <v>2071.3978140290346</v>
      </c>
      <c r="DN24">
        <v>412.14820966571472</v>
      </c>
      <c r="DO24">
        <v>89.345929166268022</v>
      </c>
      <c r="DP24">
        <v>21.009387979488491</v>
      </c>
      <c r="DQ24">
        <v>1522.5781752451228</v>
      </c>
      <c r="DR24">
        <v>106.96776206842283</v>
      </c>
      <c r="DS24">
        <v>405.38011796367175</v>
      </c>
      <c r="DT24">
        <v>22286.173523921083</v>
      </c>
      <c r="DU24">
        <v>6705.4862985661257</v>
      </c>
      <c r="DV24">
        <v>906.07737992233081</v>
      </c>
      <c r="DW24">
        <v>413.54867455843214</v>
      </c>
      <c r="DX24">
        <v>295.79999469746701</v>
      </c>
      <c r="DY24">
        <v>189.05618389153773</v>
      </c>
      <c r="DZ24">
        <v>457.01277506858253</v>
      </c>
      <c r="EA24">
        <v>2319.5307997978962</v>
      </c>
      <c r="EB24">
        <v>226.83307219980961</v>
      </c>
      <c r="EC24">
        <v>515.292807224169</v>
      </c>
      <c r="ED24">
        <v>530.08692699695928</v>
      </c>
      <c r="EE24">
        <v>319.38632217095767</v>
      </c>
      <c r="EF24">
        <v>3253.1533642245313</v>
      </c>
      <c r="EG24">
        <v>2436.5175279178529</v>
      </c>
      <c r="EH24">
        <v>588.15257198491781</v>
      </c>
      <c r="EI24">
        <v>839.24878167800432</v>
      </c>
      <c r="EJ24">
        <v>1434.1157347197575</v>
      </c>
      <c r="EK24">
        <v>382.83720364374557</v>
      </c>
      <c r="EL24">
        <v>3093.2216636591643</v>
      </c>
      <c r="EM24">
        <v>1401.3728338045289</v>
      </c>
      <c r="EN24">
        <v>85.487578237163547</v>
      </c>
      <c r="EO24">
        <v>231.54897400856987</v>
      </c>
      <c r="EP24">
        <v>367.32146341149002</v>
      </c>
      <c r="EQ24">
        <v>607.22659253688721</v>
      </c>
      <c r="ER24">
        <v>511.22907157387556</v>
      </c>
      <c r="ES24">
        <v>264.4787931686127</v>
      </c>
      <c r="ET24">
        <v>1925.0301269055415</v>
      </c>
      <c r="EU24">
        <v>1662.4318267910494</v>
      </c>
      <c r="EV24">
        <v>1447.6426097373342</v>
      </c>
      <c r="EW24">
        <v>182.97109260391602</v>
      </c>
      <c r="EX24">
        <v>224.07553570988429</v>
      </c>
      <c r="EY24">
        <v>50</v>
      </c>
      <c r="EZ24">
        <v>474.25980195824923</v>
      </c>
      <c r="FA24">
        <v>2546.2679370856313</v>
      </c>
      <c r="FB24">
        <v>442.85757981744899</v>
      </c>
      <c r="FC24">
        <v>936.92540018281829</v>
      </c>
      <c r="FD24">
        <v>108.80855425212067</v>
      </c>
      <c r="FE24">
        <v>319.30073976151562</v>
      </c>
      <c r="FF24">
        <v>288.87491927389578</v>
      </c>
      <c r="FG24">
        <v>970.34267897123209</v>
      </c>
      <c r="FH24">
        <v>290.56145589829151</v>
      </c>
      <c r="FI24">
        <v>513.00662877134641</v>
      </c>
    </row>
    <row r="25" spans="1:165" x14ac:dyDescent="0.2">
      <c r="A25" s="1">
        <v>41974</v>
      </c>
      <c r="B25">
        <v>2503</v>
      </c>
      <c r="C25">
        <v>610</v>
      </c>
      <c r="D25">
        <v>773</v>
      </c>
      <c r="E25">
        <v>161</v>
      </c>
      <c r="F25">
        <v>495</v>
      </c>
      <c r="G25">
        <v>465</v>
      </c>
      <c r="H25">
        <v>15657</v>
      </c>
      <c r="I25">
        <v>7117</v>
      </c>
      <c r="J25">
        <v>49</v>
      </c>
      <c r="K25">
        <v>232</v>
      </c>
      <c r="L25">
        <v>2583</v>
      </c>
      <c r="M25">
        <v>2394</v>
      </c>
      <c r="N25">
        <v>254</v>
      </c>
      <c r="O25">
        <v>401</v>
      </c>
      <c r="P25">
        <v>71</v>
      </c>
      <c r="Q25">
        <v>509</v>
      </c>
      <c r="R25">
        <v>359</v>
      </c>
      <c r="S25">
        <v>144</v>
      </c>
      <c r="T25">
        <v>661</v>
      </c>
      <c r="U25">
        <v>228</v>
      </c>
      <c r="V25">
        <v>5450</v>
      </c>
      <c r="W25">
        <v>1331</v>
      </c>
      <c r="X25">
        <v>382</v>
      </c>
      <c r="Y25">
        <v>940</v>
      </c>
      <c r="Z25">
        <v>1797</v>
      </c>
      <c r="AA25">
        <v>1920</v>
      </c>
      <c r="AB25">
        <v>596</v>
      </c>
      <c r="AC25">
        <v>609</v>
      </c>
      <c r="AD25">
        <v>933</v>
      </c>
      <c r="AE25">
        <v>259</v>
      </c>
      <c r="AF25">
        <v>687</v>
      </c>
      <c r="AG25">
        <v>2347</v>
      </c>
      <c r="AH25">
        <v>2644</v>
      </c>
      <c r="AI25">
        <v>585</v>
      </c>
      <c r="AJ25">
        <v>106</v>
      </c>
      <c r="AK25">
        <v>16</v>
      </c>
      <c r="AL25">
        <v>2059</v>
      </c>
      <c r="AM25">
        <v>135</v>
      </c>
      <c r="AN25">
        <v>488</v>
      </c>
      <c r="AO25">
        <v>31808</v>
      </c>
      <c r="AP25">
        <v>8954</v>
      </c>
      <c r="AQ25">
        <v>1400</v>
      </c>
      <c r="AR25">
        <v>509</v>
      </c>
      <c r="AS25">
        <v>323</v>
      </c>
      <c r="AT25">
        <v>246</v>
      </c>
      <c r="AU25">
        <v>593</v>
      </c>
      <c r="AV25">
        <v>3388</v>
      </c>
      <c r="AW25">
        <v>262</v>
      </c>
      <c r="AX25">
        <v>739</v>
      </c>
      <c r="AY25">
        <v>678</v>
      </c>
      <c r="AZ25">
        <v>429</v>
      </c>
      <c r="BA25">
        <v>4040</v>
      </c>
      <c r="BB25">
        <v>3459</v>
      </c>
      <c r="BC25">
        <v>841</v>
      </c>
      <c r="BD25">
        <v>1221</v>
      </c>
      <c r="BE25">
        <v>1813</v>
      </c>
      <c r="BF25">
        <v>604</v>
      </c>
      <c r="BG25">
        <v>3726</v>
      </c>
      <c r="BH25">
        <v>1833</v>
      </c>
      <c r="BI25">
        <v>113</v>
      </c>
      <c r="BJ25">
        <v>310</v>
      </c>
      <c r="BK25">
        <v>554</v>
      </c>
      <c r="BL25">
        <v>993</v>
      </c>
      <c r="BM25">
        <v>621</v>
      </c>
      <c r="BN25">
        <v>469</v>
      </c>
      <c r="BO25">
        <v>2207</v>
      </c>
      <c r="BP25">
        <v>2057</v>
      </c>
      <c r="BQ25">
        <v>1995</v>
      </c>
      <c r="BR25">
        <v>334</v>
      </c>
      <c r="BS25">
        <v>248</v>
      </c>
      <c r="BT25">
        <v>64</v>
      </c>
      <c r="BU25">
        <v>735</v>
      </c>
      <c r="BV25">
        <v>3062</v>
      </c>
      <c r="BW25">
        <v>502</v>
      </c>
      <c r="BX25">
        <v>1390</v>
      </c>
      <c r="BY25">
        <v>117</v>
      </c>
      <c r="BZ25">
        <v>373</v>
      </c>
      <c r="CA25">
        <v>429</v>
      </c>
      <c r="CB25">
        <v>1155</v>
      </c>
      <c r="CC25">
        <v>386</v>
      </c>
      <c r="CD25">
        <v>585</v>
      </c>
      <c r="CG25">
        <v>1847.6432523074568</v>
      </c>
      <c r="CH25">
        <v>395.34301811458437</v>
      </c>
      <c r="CI25">
        <v>575.4282053317487</v>
      </c>
      <c r="CJ25">
        <v>110.84116689976381</v>
      </c>
      <c r="CK25">
        <v>350.36868523733062</v>
      </c>
      <c r="CL25">
        <v>329.33921017052819</v>
      </c>
      <c r="CM25">
        <v>11750.092469167834</v>
      </c>
      <c r="CN25">
        <v>5389.4965968231909</v>
      </c>
      <c r="CO25">
        <v>33.835994128782474</v>
      </c>
      <c r="CP25">
        <v>147.86009010433688</v>
      </c>
      <c r="CQ25">
        <v>2085.7817756559257</v>
      </c>
      <c r="CR25">
        <v>2152.7493518928268</v>
      </c>
      <c r="CS25">
        <v>190.1971907801003</v>
      </c>
      <c r="CT25">
        <v>241.50697271121311</v>
      </c>
      <c r="CU25">
        <v>43.867826215567106</v>
      </c>
      <c r="CV25">
        <v>353.43964459607645</v>
      </c>
      <c r="CW25">
        <v>198.25300716257061</v>
      </c>
      <c r="CX25">
        <v>77.722357291311013</v>
      </c>
      <c r="CY25">
        <v>473.76954988733831</v>
      </c>
      <c r="CZ25">
        <v>169.65457006422287</v>
      </c>
      <c r="DA25">
        <v>4147.9675816581648</v>
      </c>
      <c r="DB25">
        <v>994.44072170009247</v>
      </c>
      <c r="DC25">
        <v>254.27815166039298</v>
      </c>
      <c r="DD25">
        <v>716.53301349721073</v>
      </c>
      <c r="DE25">
        <v>1251.1298803737786</v>
      </c>
      <c r="DF25">
        <v>1389.7179719749181</v>
      </c>
      <c r="DG25">
        <v>414.36674977521272</v>
      </c>
      <c r="DH25">
        <v>476.04430506772206</v>
      </c>
      <c r="DI25">
        <v>710.7943496629947</v>
      </c>
      <c r="DJ25">
        <v>153.55170778031604</v>
      </c>
      <c r="DK25">
        <v>579.11063899299711</v>
      </c>
      <c r="DL25">
        <v>1736.2106295184549</v>
      </c>
      <c r="DM25">
        <v>2156.2997833577469</v>
      </c>
      <c r="DN25">
        <v>422.77857118616203</v>
      </c>
      <c r="DO25">
        <v>81.853076016683062</v>
      </c>
      <c r="DP25">
        <v>7.6725899132729225</v>
      </c>
      <c r="DQ25">
        <v>1369.9186093351004</v>
      </c>
      <c r="DR25">
        <v>92.744951894058332</v>
      </c>
      <c r="DS25">
        <v>353.94138147726716</v>
      </c>
      <c r="DT25">
        <v>22058.946664726722</v>
      </c>
      <c r="DU25">
        <v>6608.1974157896711</v>
      </c>
      <c r="DV25">
        <v>1021.3208501872912</v>
      </c>
      <c r="DW25">
        <v>404.31586247405204</v>
      </c>
      <c r="DX25">
        <v>248.34483967652835</v>
      </c>
      <c r="DY25">
        <v>144.29872750138844</v>
      </c>
      <c r="DZ25">
        <v>430.14426611315218</v>
      </c>
      <c r="EA25">
        <v>2599.6805424676259</v>
      </c>
      <c r="EB25">
        <v>237.82933523910711</v>
      </c>
      <c r="EC25">
        <v>550.18796466839115</v>
      </c>
      <c r="ED25">
        <v>489.55603897519688</v>
      </c>
      <c r="EE25">
        <v>326.67558718334237</v>
      </c>
      <c r="EF25">
        <v>3089.182289145067</v>
      </c>
      <c r="EG25">
        <v>2595.8817998961649</v>
      </c>
      <c r="EH25">
        <v>599.13031447913238</v>
      </c>
      <c r="EI25">
        <v>897.47777990488487</v>
      </c>
      <c r="EJ25">
        <v>1363.5176307006145</v>
      </c>
      <c r="EK25">
        <v>393.61721653000802</v>
      </c>
      <c r="EL25">
        <v>2811.0230279523016</v>
      </c>
      <c r="EM25">
        <v>1471.9430552307481</v>
      </c>
      <c r="EN25">
        <v>77.730118669101827</v>
      </c>
      <c r="EO25">
        <v>222.61065062499702</v>
      </c>
      <c r="EP25">
        <v>411.75792175918093</v>
      </c>
      <c r="EQ25">
        <v>632.78537692326393</v>
      </c>
      <c r="ER25">
        <v>466.04538024939177</v>
      </c>
      <c r="ES25">
        <v>293.33403648753534</v>
      </c>
      <c r="ET25">
        <v>1533.3816238506622</v>
      </c>
      <c r="EU25">
        <v>1616.2751067357133</v>
      </c>
      <c r="EV25">
        <v>1443.0025328527586</v>
      </c>
      <c r="EW25">
        <v>203.1726978584129</v>
      </c>
      <c r="EX25">
        <v>196.49279609998274</v>
      </c>
      <c r="EY25">
        <v>64</v>
      </c>
      <c r="EZ25">
        <v>511.24393920297609</v>
      </c>
      <c r="FA25">
        <v>2621.5483083771101</v>
      </c>
      <c r="FB25">
        <v>397.37095397479021</v>
      </c>
      <c r="FC25">
        <v>967.60243589620961</v>
      </c>
      <c r="FD25">
        <v>90.354791776900498</v>
      </c>
      <c r="FE25">
        <v>295.42407434239459</v>
      </c>
      <c r="FF25">
        <v>258.10051931065061</v>
      </c>
      <c r="FG25">
        <v>942.27535795054655</v>
      </c>
      <c r="FH25">
        <v>247.48406703923686</v>
      </c>
      <c r="FI25">
        <v>441.79649417021812</v>
      </c>
    </row>
    <row r="26" spans="1:165" x14ac:dyDescent="0.2">
      <c r="A26" s="1">
        <v>42005</v>
      </c>
      <c r="B26">
        <v>1552</v>
      </c>
      <c r="C26">
        <v>299</v>
      </c>
      <c r="D26">
        <v>485</v>
      </c>
      <c r="E26">
        <v>95</v>
      </c>
      <c r="F26">
        <v>354</v>
      </c>
      <c r="G26">
        <v>282</v>
      </c>
      <c r="H26">
        <v>10150</v>
      </c>
      <c r="I26">
        <v>4772</v>
      </c>
      <c r="J26">
        <v>75</v>
      </c>
      <c r="K26">
        <v>123</v>
      </c>
      <c r="L26">
        <v>1889</v>
      </c>
      <c r="M26">
        <v>1622</v>
      </c>
      <c r="N26">
        <v>138</v>
      </c>
      <c r="O26">
        <v>241</v>
      </c>
      <c r="P26">
        <v>26</v>
      </c>
      <c r="Q26">
        <v>232</v>
      </c>
      <c r="R26">
        <v>217</v>
      </c>
      <c r="S26">
        <v>127</v>
      </c>
      <c r="T26">
        <v>427</v>
      </c>
      <c r="U26">
        <v>190</v>
      </c>
      <c r="V26">
        <v>3510</v>
      </c>
      <c r="W26">
        <v>830</v>
      </c>
      <c r="X26">
        <v>180</v>
      </c>
      <c r="Y26">
        <v>612</v>
      </c>
      <c r="Z26">
        <v>993</v>
      </c>
      <c r="AA26">
        <v>1154</v>
      </c>
      <c r="AB26">
        <v>288</v>
      </c>
      <c r="AC26">
        <v>432</v>
      </c>
      <c r="AD26">
        <v>600</v>
      </c>
      <c r="AE26">
        <v>113</v>
      </c>
      <c r="AF26">
        <v>499</v>
      </c>
      <c r="AG26">
        <v>1605</v>
      </c>
      <c r="AH26">
        <v>1726</v>
      </c>
      <c r="AI26">
        <v>362</v>
      </c>
      <c r="AJ26">
        <v>87</v>
      </c>
      <c r="AK26">
        <v>6</v>
      </c>
      <c r="AL26">
        <v>1255</v>
      </c>
      <c r="AM26">
        <v>73</v>
      </c>
      <c r="AN26">
        <v>301</v>
      </c>
      <c r="AO26">
        <v>19071</v>
      </c>
      <c r="AP26">
        <v>5836</v>
      </c>
      <c r="AQ26">
        <v>742</v>
      </c>
      <c r="AR26">
        <v>308</v>
      </c>
      <c r="AS26">
        <v>211</v>
      </c>
      <c r="AT26">
        <v>137</v>
      </c>
      <c r="AU26">
        <v>377</v>
      </c>
      <c r="AV26">
        <v>2194</v>
      </c>
      <c r="AW26">
        <v>190</v>
      </c>
      <c r="AX26">
        <v>415</v>
      </c>
      <c r="AY26">
        <v>417</v>
      </c>
      <c r="AZ26">
        <v>264</v>
      </c>
      <c r="BA26">
        <v>2926</v>
      </c>
      <c r="BB26">
        <v>1937</v>
      </c>
      <c r="BC26">
        <v>441</v>
      </c>
      <c r="BD26">
        <v>736</v>
      </c>
      <c r="BE26">
        <v>1246</v>
      </c>
      <c r="BF26">
        <v>326</v>
      </c>
      <c r="BG26">
        <v>2663</v>
      </c>
      <c r="BH26">
        <v>1211</v>
      </c>
      <c r="BI26">
        <v>65</v>
      </c>
      <c r="BJ26">
        <v>151</v>
      </c>
      <c r="BK26">
        <v>339</v>
      </c>
      <c r="BL26">
        <v>567</v>
      </c>
      <c r="BM26">
        <v>462</v>
      </c>
      <c r="BN26">
        <v>246</v>
      </c>
      <c r="BO26">
        <v>1417</v>
      </c>
      <c r="BP26">
        <v>1491</v>
      </c>
      <c r="BQ26">
        <v>1270</v>
      </c>
      <c r="BR26">
        <v>112</v>
      </c>
      <c r="BS26">
        <v>168</v>
      </c>
      <c r="BT26">
        <v>33</v>
      </c>
      <c r="BU26">
        <v>456</v>
      </c>
      <c r="BV26">
        <v>2230</v>
      </c>
      <c r="BW26">
        <v>389</v>
      </c>
      <c r="BX26">
        <v>846</v>
      </c>
      <c r="BY26">
        <v>47</v>
      </c>
      <c r="BZ26">
        <v>285</v>
      </c>
      <c r="CA26">
        <v>221</v>
      </c>
      <c r="CB26">
        <v>822</v>
      </c>
      <c r="CC26">
        <v>286</v>
      </c>
      <c r="CD26">
        <v>418</v>
      </c>
      <c r="CG26">
        <v>1921.939456191559</v>
      </c>
      <c r="CH26">
        <v>394.33098860768303</v>
      </c>
      <c r="CI26">
        <v>622.95276048752453</v>
      </c>
      <c r="CJ26">
        <v>131.85653199048639</v>
      </c>
      <c r="CK26">
        <v>445.53056811894652</v>
      </c>
      <c r="CL26">
        <v>397.53535132405722</v>
      </c>
      <c r="CM26">
        <v>12374.506050251533</v>
      </c>
      <c r="CN26">
        <v>5368.0076836016578</v>
      </c>
      <c r="CO26">
        <v>56.399193022330643</v>
      </c>
      <c r="CP26">
        <v>160.26417625561155</v>
      </c>
      <c r="CQ26">
        <v>2295.3869601927768</v>
      </c>
      <c r="CR26">
        <v>2170.7061006940471</v>
      </c>
      <c r="CS26">
        <v>197.29969640501167</v>
      </c>
      <c r="CT26">
        <v>334.71496818154287</v>
      </c>
      <c r="CU26">
        <v>42.592267953178343</v>
      </c>
      <c r="CV26">
        <v>305.53690644195353</v>
      </c>
      <c r="CW26">
        <v>222.21463413392291</v>
      </c>
      <c r="CX26">
        <v>166.96024006310805</v>
      </c>
      <c r="CY26">
        <v>546.96581910344332</v>
      </c>
      <c r="CZ26">
        <v>245.00702727559181</v>
      </c>
      <c r="DA26">
        <v>4121.9208708488295</v>
      </c>
      <c r="DB26">
        <v>1088.7586751633282</v>
      </c>
      <c r="DC26">
        <v>220.77874837583775</v>
      </c>
      <c r="DD26">
        <v>728.87499437253678</v>
      </c>
      <c r="DE26">
        <v>1196.3721262121344</v>
      </c>
      <c r="DF26">
        <v>1518.1519121334316</v>
      </c>
      <c r="DG26">
        <v>382.6409445206782</v>
      </c>
      <c r="DH26">
        <v>603.17129979966319</v>
      </c>
      <c r="DI26">
        <v>790.12558299220029</v>
      </c>
      <c r="DJ26">
        <v>174.37369514514538</v>
      </c>
      <c r="DK26">
        <v>566.18050856119737</v>
      </c>
      <c r="DL26">
        <v>1994.7136142629633</v>
      </c>
      <c r="DM26">
        <v>2186.3377997861344</v>
      </c>
      <c r="DN26">
        <v>460.42056288445394</v>
      </c>
      <c r="DO26">
        <v>125.28097525771177</v>
      </c>
      <c r="DP26">
        <v>10.633434909597707</v>
      </c>
      <c r="DQ26">
        <v>1687.2757683537302</v>
      </c>
      <c r="DR26">
        <v>88.916033287350487</v>
      </c>
      <c r="DS26">
        <v>369.59797406357688</v>
      </c>
      <c r="DT26">
        <v>22956.454814574481</v>
      </c>
      <c r="DU26">
        <v>7020.5780697077398</v>
      </c>
      <c r="DV26">
        <v>982.64548216974686</v>
      </c>
      <c r="DW26">
        <v>424.0928306190915</v>
      </c>
      <c r="DX26">
        <v>279.93317793331829</v>
      </c>
      <c r="DY26">
        <v>176.04386747877226</v>
      </c>
      <c r="DZ26">
        <v>489.88319484163719</v>
      </c>
      <c r="EA26">
        <v>2649.5225809277172</v>
      </c>
      <c r="EB26">
        <v>232.24181870614032</v>
      </c>
      <c r="EC26">
        <v>544.41447444685411</v>
      </c>
      <c r="ED26">
        <v>535.58717839998894</v>
      </c>
      <c r="EE26">
        <v>352.92434130230606</v>
      </c>
      <c r="EF26">
        <v>3427.2850780515651</v>
      </c>
      <c r="EG26">
        <v>2520.1327454703182</v>
      </c>
      <c r="EH26">
        <v>575.55287980088826</v>
      </c>
      <c r="EI26">
        <v>977.68480546710714</v>
      </c>
      <c r="EJ26">
        <v>1498.4153233414349</v>
      </c>
      <c r="EK26">
        <v>400.35019025802808</v>
      </c>
      <c r="EL26">
        <v>3309.8245261495686</v>
      </c>
      <c r="EM26">
        <v>1534.9877434623529</v>
      </c>
      <c r="EN26">
        <v>71.665508588953472</v>
      </c>
      <c r="EO26">
        <v>198.88787035739091</v>
      </c>
      <c r="EP26">
        <v>468.27565412696794</v>
      </c>
      <c r="EQ26">
        <v>647.15281481953377</v>
      </c>
      <c r="ER26">
        <v>545.4341651440717</v>
      </c>
      <c r="ES26">
        <v>277.84941122078527</v>
      </c>
      <c r="ET26">
        <v>1733.3576980655021</v>
      </c>
      <c r="EU26">
        <v>1659.0266217572046</v>
      </c>
      <c r="EV26">
        <v>1464.3100714566269</v>
      </c>
      <c r="EW26">
        <v>153.55584823102066</v>
      </c>
      <c r="EX26">
        <v>228.12731432207829</v>
      </c>
      <c r="EY26">
        <v>33</v>
      </c>
      <c r="EZ26">
        <v>626.00014995469542</v>
      </c>
      <c r="FA26">
        <v>2718.8128120340702</v>
      </c>
      <c r="FB26">
        <v>511.18566166005274</v>
      </c>
      <c r="FC26">
        <v>1036.8969086548075</v>
      </c>
      <c r="FD26">
        <v>77.403235048974238</v>
      </c>
      <c r="FE26">
        <v>346.57560184773371</v>
      </c>
      <c r="FF26">
        <v>281.80769334966209</v>
      </c>
      <c r="FG26">
        <v>983.22785720641662</v>
      </c>
      <c r="FH26">
        <v>409.00698601821387</v>
      </c>
      <c r="FI26">
        <v>525.72456855658095</v>
      </c>
    </row>
    <row r="27" spans="1:165" x14ac:dyDescent="0.2">
      <c r="A27" s="1">
        <v>42036</v>
      </c>
      <c r="B27">
        <v>1805</v>
      </c>
      <c r="C27">
        <v>352</v>
      </c>
      <c r="D27">
        <v>460</v>
      </c>
      <c r="E27">
        <v>99</v>
      </c>
      <c r="F27">
        <v>391</v>
      </c>
      <c r="G27">
        <v>319</v>
      </c>
      <c r="H27">
        <v>11721</v>
      </c>
      <c r="I27">
        <v>5266</v>
      </c>
      <c r="J27">
        <v>28</v>
      </c>
      <c r="K27">
        <v>148</v>
      </c>
      <c r="L27">
        <v>2146</v>
      </c>
      <c r="M27">
        <v>2013</v>
      </c>
      <c r="N27">
        <v>181</v>
      </c>
      <c r="O27">
        <v>243</v>
      </c>
      <c r="P27">
        <v>29</v>
      </c>
      <c r="Q27">
        <v>323</v>
      </c>
      <c r="R27">
        <v>183</v>
      </c>
      <c r="S27">
        <v>121</v>
      </c>
      <c r="T27">
        <v>464</v>
      </c>
      <c r="U27">
        <v>143</v>
      </c>
      <c r="V27">
        <v>3707</v>
      </c>
      <c r="W27">
        <v>864</v>
      </c>
      <c r="X27">
        <v>155</v>
      </c>
      <c r="Y27">
        <v>680</v>
      </c>
      <c r="Z27">
        <v>1120</v>
      </c>
      <c r="AA27">
        <v>1236</v>
      </c>
      <c r="AB27">
        <v>442</v>
      </c>
      <c r="AC27">
        <v>533</v>
      </c>
      <c r="AD27">
        <v>669</v>
      </c>
      <c r="AE27">
        <v>125</v>
      </c>
      <c r="AF27">
        <v>671</v>
      </c>
      <c r="AG27">
        <v>1689</v>
      </c>
      <c r="AH27">
        <v>2069</v>
      </c>
      <c r="AI27">
        <v>412</v>
      </c>
      <c r="AJ27">
        <v>82</v>
      </c>
      <c r="AK27">
        <v>6</v>
      </c>
      <c r="AL27">
        <v>1492</v>
      </c>
      <c r="AM27">
        <v>81</v>
      </c>
      <c r="AN27">
        <v>400</v>
      </c>
      <c r="AO27">
        <v>20602</v>
      </c>
      <c r="AP27">
        <v>6269</v>
      </c>
      <c r="AQ27">
        <v>685</v>
      </c>
      <c r="AR27">
        <v>321</v>
      </c>
      <c r="AS27">
        <v>293</v>
      </c>
      <c r="AT27">
        <v>100</v>
      </c>
      <c r="AU27">
        <v>425</v>
      </c>
      <c r="AV27">
        <v>2444</v>
      </c>
      <c r="AW27">
        <v>153</v>
      </c>
      <c r="AX27">
        <v>428</v>
      </c>
      <c r="AY27">
        <v>454</v>
      </c>
      <c r="AZ27">
        <v>300</v>
      </c>
      <c r="BA27">
        <v>2949</v>
      </c>
      <c r="BB27">
        <v>2308</v>
      </c>
      <c r="BC27">
        <v>463</v>
      </c>
      <c r="BD27">
        <v>822</v>
      </c>
      <c r="BE27">
        <v>1379</v>
      </c>
      <c r="BF27">
        <v>389</v>
      </c>
      <c r="BG27">
        <v>3097</v>
      </c>
      <c r="BH27">
        <v>1310</v>
      </c>
      <c r="BI27">
        <v>42</v>
      </c>
      <c r="BJ27">
        <v>221</v>
      </c>
      <c r="BK27">
        <v>347</v>
      </c>
      <c r="BL27">
        <v>689</v>
      </c>
      <c r="BM27">
        <v>496</v>
      </c>
      <c r="BN27">
        <v>322</v>
      </c>
      <c r="BO27">
        <v>1604</v>
      </c>
      <c r="BP27">
        <v>1463</v>
      </c>
      <c r="BQ27">
        <v>1399</v>
      </c>
      <c r="BR27">
        <v>172</v>
      </c>
      <c r="BS27">
        <v>204</v>
      </c>
      <c r="BT27">
        <v>31</v>
      </c>
      <c r="BU27">
        <v>447</v>
      </c>
      <c r="BV27">
        <v>2460</v>
      </c>
      <c r="BW27">
        <v>359</v>
      </c>
      <c r="BX27">
        <v>971</v>
      </c>
      <c r="BY27">
        <v>44</v>
      </c>
      <c r="BZ27">
        <v>282</v>
      </c>
      <c r="CA27">
        <v>272</v>
      </c>
      <c r="CB27">
        <v>843</v>
      </c>
      <c r="CC27">
        <v>248</v>
      </c>
      <c r="CD27">
        <v>484</v>
      </c>
      <c r="CG27">
        <v>1997.9777549958901</v>
      </c>
      <c r="CH27">
        <v>452.97162708661426</v>
      </c>
      <c r="CI27">
        <v>557.25533480344393</v>
      </c>
      <c r="CJ27">
        <v>128.25792660689419</v>
      </c>
      <c r="CK27">
        <v>489.32619219178832</v>
      </c>
      <c r="CL27">
        <v>407.18227831421405</v>
      </c>
      <c r="CM27">
        <v>13426.028327799559</v>
      </c>
      <c r="CN27">
        <v>5729.3360824722613</v>
      </c>
      <c r="CO27">
        <v>37.538303301210171</v>
      </c>
      <c r="CP27">
        <v>180.94313455216925</v>
      </c>
      <c r="CQ27">
        <v>2436.7685512759112</v>
      </c>
      <c r="CR27">
        <v>2238.9062653298829</v>
      </c>
      <c r="CS27">
        <v>224.32749115126285</v>
      </c>
      <c r="CT27">
        <v>299.59297579385742</v>
      </c>
      <c r="CU27">
        <v>50.422089337345817</v>
      </c>
      <c r="CV27">
        <v>401.32341456677335</v>
      </c>
      <c r="CW27">
        <v>239.84622474686833</v>
      </c>
      <c r="CX27">
        <v>190.26997964791468</v>
      </c>
      <c r="CY27">
        <v>569.3834921972076</v>
      </c>
      <c r="CZ27">
        <v>180.52926704384811</v>
      </c>
      <c r="DA27">
        <v>4279.2939378256024</v>
      </c>
      <c r="DB27">
        <v>1068.6417307503791</v>
      </c>
      <c r="DC27">
        <v>216.19320032853295</v>
      </c>
      <c r="DD27">
        <v>811.52356765594232</v>
      </c>
      <c r="DE27">
        <v>1271.2785622420331</v>
      </c>
      <c r="DF27">
        <v>1517.554190951377</v>
      </c>
      <c r="DG27">
        <v>514.27486522793254</v>
      </c>
      <c r="DH27">
        <v>643.85583403614203</v>
      </c>
      <c r="DI27">
        <v>835.47490158155813</v>
      </c>
      <c r="DJ27">
        <v>188.77783940920301</v>
      </c>
      <c r="DK27">
        <v>683.68506601743388</v>
      </c>
      <c r="DL27">
        <v>2030.7847714280449</v>
      </c>
      <c r="DM27">
        <v>2511.6126810081441</v>
      </c>
      <c r="DN27">
        <v>516.86627416728732</v>
      </c>
      <c r="DO27">
        <v>117.24256726281926</v>
      </c>
      <c r="DP27">
        <v>11.63547488384728</v>
      </c>
      <c r="DQ27">
        <v>1736.6488849161522</v>
      </c>
      <c r="DR27">
        <v>118.03488843899169</v>
      </c>
      <c r="DS27">
        <v>500.16856704933844</v>
      </c>
      <c r="DT27">
        <v>22953.128345864334</v>
      </c>
      <c r="DU27">
        <v>6940.0378174692005</v>
      </c>
      <c r="DV27">
        <v>907.59559277257961</v>
      </c>
      <c r="DW27">
        <v>430.35592727618575</v>
      </c>
      <c r="DX27">
        <v>375.41550585870402</v>
      </c>
      <c r="DY27">
        <v>152.22380787295458</v>
      </c>
      <c r="DZ27">
        <v>528.44519549438724</v>
      </c>
      <c r="EA27">
        <v>2919.7984720507025</v>
      </c>
      <c r="EB27">
        <v>193.13135557998785</v>
      </c>
      <c r="EC27">
        <v>525.96956872863871</v>
      </c>
      <c r="ED27">
        <v>541.81828184665414</v>
      </c>
      <c r="EE27">
        <v>380.72648789471168</v>
      </c>
      <c r="EF27">
        <v>3381.5094568293271</v>
      </c>
      <c r="EG27">
        <v>2490.3828361283631</v>
      </c>
      <c r="EH27">
        <v>617.92309199123406</v>
      </c>
      <c r="EI27">
        <v>1034.5140324817874</v>
      </c>
      <c r="EJ27">
        <v>1515.7729512867497</v>
      </c>
      <c r="EK27">
        <v>428.3710815292871</v>
      </c>
      <c r="EL27">
        <v>3488.0429595706005</v>
      </c>
      <c r="EM27">
        <v>1549.6213663118479</v>
      </c>
      <c r="EN27">
        <v>59.109453768563249</v>
      </c>
      <c r="EO27">
        <v>289.48379593485612</v>
      </c>
      <c r="EP27">
        <v>471.16328424606706</v>
      </c>
      <c r="EQ27">
        <v>808.74405904816604</v>
      </c>
      <c r="ER27">
        <v>561.23152198115258</v>
      </c>
      <c r="ES27">
        <v>375.49667483663711</v>
      </c>
      <c r="ET27">
        <v>1843.7927296898461</v>
      </c>
      <c r="EU27">
        <v>1653.1108995407703</v>
      </c>
      <c r="EV27">
        <v>1550.2315429105013</v>
      </c>
      <c r="EW27">
        <v>202.14086398425894</v>
      </c>
      <c r="EX27">
        <v>259.43030427546512</v>
      </c>
      <c r="EY27">
        <v>31</v>
      </c>
      <c r="EZ27">
        <v>637.96272998088057</v>
      </c>
      <c r="FA27">
        <v>2805.7202389649233</v>
      </c>
      <c r="FB27">
        <v>441.01305828856385</v>
      </c>
      <c r="FC27">
        <v>1167.8993999399097</v>
      </c>
      <c r="FD27">
        <v>87.116332571269538</v>
      </c>
      <c r="FE27">
        <v>332.77856549403231</v>
      </c>
      <c r="FF27">
        <v>342.34331453078346</v>
      </c>
      <c r="FG27">
        <v>960.98006669334791</v>
      </c>
      <c r="FH27">
        <v>376.83452573614119</v>
      </c>
      <c r="FI27">
        <v>578.06627386382729</v>
      </c>
    </row>
    <row r="28" spans="1:165" x14ac:dyDescent="0.2">
      <c r="A28" s="1">
        <v>42064</v>
      </c>
      <c r="B28">
        <v>2441</v>
      </c>
      <c r="C28">
        <v>390</v>
      </c>
      <c r="D28">
        <v>625</v>
      </c>
      <c r="E28">
        <v>134</v>
      </c>
      <c r="F28">
        <v>470</v>
      </c>
      <c r="G28">
        <v>426</v>
      </c>
      <c r="H28">
        <v>14077</v>
      </c>
      <c r="I28">
        <v>6022</v>
      </c>
      <c r="J28">
        <v>45</v>
      </c>
      <c r="K28">
        <v>187</v>
      </c>
      <c r="L28">
        <v>2436</v>
      </c>
      <c r="M28">
        <v>2453</v>
      </c>
      <c r="N28">
        <v>242</v>
      </c>
      <c r="O28">
        <v>278</v>
      </c>
      <c r="P28">
        <v>51</v>
      </c>
      <c r="Q28">
        <v>312</v>
      </c>
      <c r="R28">
        <v>296</v>
      </c>
      <c r="S28">
        <v>137</v>
      </c>
      <c r="T28">
        <v>519</v>
      </c>
      <c r="U28">
        <v>193</v>
      </c>
      <c r="V28">
        <v>4777</v>
      </c>
      <c r="W28">
        <v>999</v>
      </c>
      <c r="X28">
        <v>569</v>
      </c>
      <c r="Y28">
        <v>722</v>
      </c>
      <c r="Z28">
        <v>1412</v>
      </c>
      <c r="AA28">
        <v>1528</v>
      </c>
      <c r="AB28">
        <v>489</v>
      </c>
      <c r="AC28">
        <v>684</v>
      </c>
      <c r="AD28">
        <v>765</v>
      </c>
      <c r="AE28">
        <v>172</v>
      </c>
      <c r="AF28">
        <v>547</v>
      </c>
      <c r="AG28">
        <v>1846</v>
      </c>
      <c r="AH28">
        <v>2160</v>
      </c>
      <c r="AI28">
        <v>514</v>
      </c>
      <c r="AJ28">
        <v>75</v>
      </c>
      <c r="AK28">
        <v>15</v>
      </c>
      <c r="AL28">
        <v>1815</v>
      </c>
      <c r="AM28">
        <v>98</v>
      </c>
      <c r="AN28">
        <v>470</v>
      </c>
      <c r="AO28">
        <v>23852</v>
      </c>
      <c r="AP28">
        <v>7373</v>
      </c>
      <c r="AQ28">
        <v>938</v>
      </c>
      <c r="AR28">
        <v>492</v>
      </c>
      <c r="AS28">
        <v>320</v>
      </c>
      <c r="AT28">
        <v>106</v>
      </c>
      <c r="AU28">
        <v>546</v>
      </c>
      <c r="AV28">
        <v>2711</v>
      </c>
      <c r="AW28">
        <v>221</v>
      </c>
      <c r="AX28">
        <v>495</v>
      </c>
      <c r="AY28">
        <v>514</v>
      </c>
      <c r="AZ28">
        <v>363</v>
      </c>
      <c r="BA28">
        <v>3535</v>
      </c>
      <c r="BB28">
        <v>2808</v>
      </c>
      <c r="BC28">
        <v>721</v>
      </c>
      <c r="BD28">
        <v>1007</v>
      </c>
      <c r="BE28">
        <v>1792</v>
      </c>
      <c r="BF28">
        <v>436</v>
      </c>
      <c r="BG28">
        <v>3433</v>
      </c>
      <c r="BH28">
        <v>1440</v>
      </c>
      <c r="BI28">
        <v>63</v>
      </c>
      <c r="BJ28">
        <v>261</v>
      </c>
      <c r="BK28">
        <v>421</v>
      </c>
      <c r="BL28">
        <v>799</v>
      </c>
      <c r="BM28">
        <v>578</v>
      </c>
      <c r="BN28">
        <v>297</v>
      </c>
      <c r="BO28">
        <v>1833</v>
      </c>
      <c r="BP28">
        <v>1693</v>
      </c>
      <c r="BQ28">
        <v>1834</v>
      </c>
      <c r="BR28">
        <v>177</v>
      </c>
      <c r="BS28">
        <v>248</v>
      </c>
      <c r="BT28">
        <v>35</v>
      </c>
      <c r="BU28">
        <v>613</v>
      </c>
      <c r="BV28">
        <v>2891</v>
      </c>
      <c r="BW28">
        <v>508</v>
      </c>
      <c r="BX28">
        <v>1081</v>
      </c>
      <c r="BY28">
        <v>69</v>
      </c>
      <c r="BZ28">
        <v>322</v>
      </c>
      <c r="CA28">
        <v>276</v>
      </c>
      <c r="CB28">
        <v>1118</v>
      </c>
      <c r="CC28">
        <v>420</v>
      </c>
      <c r="CD28">
        <v>633</v>
      </c>
      <c r="CG28">
        <v>2234.2287097340368</v>
      </c>
      <c r="CH28">
        <v>443.82531576515635</v>
      </c>
      <c r="CI28">
        <v>633.3611124949482</v>
      </c>
      <c r="CJ28">
        <v>151.49430011071539</v>
      </c>
      <c r="CK28">
        <v>530.02935160845755</v>
      </c>
      <c r="CL28">
        <v>474.54579843701532</v>
      </c>
      <c r="CM28">
        <v>13544.480060744678</v>
      </c>
      <c r="CN28">
        <v>5752.5705153665622</v>
      </c>
      <c r="CO28">
        <v>50.258388283183166</v>
      </c>
      <c r="CP28">
        <v>194.25669325803688</v>
      </c>
      <c r="CQ28">
        <v>2401.7523617538918</v>
      </c>
      <c r="CR28">
        <v>2238.6367414354277</v>
      </c>
      <c r="CS28">
        <v>266.65858409892587</v>
      </c>
      <c r="CT28">
        <v>328.06768564965364</v>
      </c>
      <c r="CU28">
        <v>77.658689303807833</v>
      </c>
      <c r="CV28">
        <v>316.35328141842837</v>
      </c>
      <c r="CW28">
        <v>296.6598929405165</v>
      </c>
      <c r="CX28">
        <v>184.61284228072526</v>
      </c>
      <c r="CY28">
        <v>537.91327876926437</v>
      </c>
      <c r="CZ28">
        <v>206.96859504566478</v>
      </c>
      <c r="DA28">
        <v>4715.611435984456</v>
      </c>
      <c r="DB28">
        <v>1074.0167034562453</v>
      </c>
      <c r="DC28">
        <v>642.2232440084332</v>
      </c>
      <c r="DD28">
        <v>764.36972340293528</v>
      </c>
      <c r="DE28">
        <v>1406.2186294966345</v>
      </c>
      <c r="DF28">
        <v>1587.8893866471174</v>
      </c>
      <c r="DG28">
        <v>514.296272320208</v>
      </c>
      <c r="DH28">
        <v>695.67894838264874</v>
      </c>
      <c r="DI28">
        <v>842.45226387078435</v>
      </c>
      <c r="DJ28">
        <v>225.15065073114613</v>
      </c>
      <c r="DK28">
        <v>586.15613138813296</v>
      </c>
      <c r="DL28">
        <v>1938.2618558664176</v>
      </c>
      <c r="DM28">
        <v>2206.8745462641932</v>
      </c>
      <c r="DN28">
        <v>567.16650303499227</v>
      </c>
      <c r="DO28">
        <v>95.82973426304298</v>
      </c>
      <c r="DP28">
        <v>15.305111685672907</v>
      </c>
      <c r="DQ28">
        <v>1856.9731100748245</v>
      </c>
      <c r="DR28">
        <v>108.41683095434972</v>
      </c>
      <c r="DS28">
        <v>525.42475034661936</v>
      </c>
      <c r="DT28">
        <v>22889.87539683119</v>
      </c>
      <c r="DU28">
        <v>6933.2328199214717</v>
      </c>
      <c r="DV28">
        <v>1037.0261828164344</v>
      </c>
      <c r="DW28">
        <v>519.67413485556563</v>
      </c>
      <c r="DX28">
        <v>354.8578899472339</v>
      </c>
      <c r="DY28">
        <v>132.40631369789884</v>
      </c>
      <c r="DZ28">
        <v>590.27530838202995</v>
      </c>
      <c r="EA28">
        <v>2952.5300057897775</v>
      </c>
      <c r="EB28">
        <v>230.12148128218843</v>
      </c>
      <c r="EC28">
        <v>507.3769417479923</v>
      </c>
      <c r="ED28">
        <v>521.15808513182571</v>
      </c>
      <c r="EE28">
        <v>438.23769758857298</v>
      </c>
      <c r="EF28">
        <v>3394.8870612726673</v>
      </c>
      <c r="EG28">
        <v>2723.2599617036444</v>
      </c>
      <c r="EH28">
        <v>781.32656382452092</v>
      </c>
      <c r="EI28">
        <v>1092.8181777185714</v>
      </c>
      <c r="EJ28">
        <v>1693.4634398404032</v>
      </c>
      <c r="EK28">
        <v>440.98058194842116</v>
      </c>
      <c r="EL28">
        <v>3365.0662163168208</v>
      </c>
      <c r="EM28">
        <v>1457.9931800406962</v>
      </c>
      <c r="EN28">
        <v>80.117949159323445</v>
      </c>
      <c r="EO28">
        <v>253.1387572780352</v>
      </c>
      <c r="EP28">
        <v>477.1220552244406</v>
      </c>
      <c r="EQ28">
        <v>803.9797850082698</v>
      </c>
      <c r="ER28">
        <v>559.41025810968165</v>
      </c>
      <c r="ES28">
        <v>299.38293731907754</v>
      </c>
      <c r="ET28">
        <v>1854.6016611186246</v>
      </c>
      <c r="EU28">
        <v>1669.7371126610888</v>
      </c>
      <c r="EV28">
        <v>1784.3311885652472</v>
      </c>
      <c r="EW28">
        <v>198.55125341736169</v>
      </c>
      <c r="EX28">
        <v>276.92935965925835</v>
      </c>
      <c r="EY28">
        <v>35</v>
      </c>
      <c r="EZ28">
        <v>731.33036211232138</v>
      </c>
      <c r="FA28">
        <v>2766.2321464112842</v>
      </c>
      <c r="FB28">
        <v>525.91835644365619</v>
      </c>
      <c r="FC28">
        <v>1117.7628702047482</v>
      </c>
      <c r="FD28">
        <v>137.6958808272199</v>
      </c>
      <c r="FE28">
        <v>332.61701667314031</v>
      </c>
      <c r="FF28">
        <v>282.24374002423588</v>
      </c>
      <c r="FG28">
        <v>1074.0648347753577</v>
      </c>
      <c r="FH28">
        <v>542.67603229626445</v>
      </c>
      <c r="FI28">
        <v>632.39231942851234</v>
      </c>
    </row>
    <row r="29" spans="1:165" x14ac:dyDescent="0.2">
      <c r="A29" s="1">
        <v>42095</v>
      </c>
      <c r="B29">
        <v>2269</v>
      </c>
      <c r="C29">
        <v>398</v>
      </c>
      <c r="D29">
        <v>676</v>
      </c>
      <c r="E29">
        <v>146</v>
      </c>
      <c r="F29">
        <v>445</v>
      </c>
      <c r="G29">
        <v>372</v>
      </c>
      <c r="H29">
        <v>13849</v>
      </c>
      <c r="I29">
        <v>6313</v>
      </c>
      <c r="J29">
        <v>47</v>
      </c>
      <c r="K29">
        <v>141</v>
      </c>
      <c r="L29">
        <v>2859</v>
      </c>
      <c r="M29">
        <v>2448</v>
      </c>
      <c r="N29">
        <v>266</v>
      </c>
      <c r="O29">
        <v>457</v>
      </c>
      <c r="P29">
        <v>51</v>
      </c>
      <c r="Q29">
        <v>361</v>
      </c>
      <c r="R29">
        <v>232</v>
      </c>
      <c r="S29">
        <v>102</v>
      </c>
      <c r="T29">
        <v>591</v>
      </c>
      <c r="U29">
        <v>218</v>
      </c>
      <c r="V29">
        <v>4954</v>
      </c>
      <c r="W29">
        <v>1322</v>
      </c>
      <c r="X29">
        <v>237</v>
      </c>
      <c r="Y29">
        <v>723</v>
      </c>
      <c r="Z29">
        <v>1414</v>
      </c>
      <c r="AA29">
        <v>1496</v>
      </c>
      <c r="AB29">
        <v>431</v>
      </c>
      <c r="AC29">
        <v>656</v>
      </c>
      <c r="AD29">
        <v>820</v>
      </c>
      <c r="AE29">
        <v>192</v>
      </c>
      <c r="AF29">
        <v>605</v>
      </c>
      <c r="AG29">
        <v>2014</v>
      </c>
      <c r="AH29">
        <v>2120</v>
      </c>
      <c r="AI29">
        <v>438</v>
      </c>
      <c r="AJ29">
        <v>62</v>
      </c>
      <c r="AK29">
        <v>15</v>
      </c>
      <c r="AL29">
        <v>1807</v>
      </c>
      <c r="AM29">
        <v>86</v>
      </c>
      <c r="AN29">
        <v>427</v>
      </c>
      <c r="AO29">
        <v>25492</v>
      </c>
      <c r="AP29">
        <v>8133</v>
      </c>
      <c r="AQ29">
        <v>931</v>
      </c>
      <c r="AR29">
        <v>475</v>
      </c>
      <c r="AS29">
        <v>356</v>
      </c>
      <c r="AT29">
        <v>123</v>
      </c>
      <c r="AU29">
        <v>465</v>
      </c>
      <c r="AV29">
        <v>2637</v>
      </c>
      <c r="AW29">
        <v>236</v>
      </c>
      <c r="AX29">
        <v>571</v>
      </c>
      <c r="AY29">
        <v>573</v>
      </c>
      <c r="AZ29">
        <v>346</v>
      </c>
      <c r="BA29">
        <v>3789</v>
      </c>
      <c r="BB29">
        <v>2696</v>
      </c>
      <c r="BC29">
        <v>785</v>
      </c>
      <c r="BD29">
        <v>911</v>
      </c>
      <c r="BE29">
        <v>1819</v>
      </c>
      <c r="BF29">
        <v>445</v>
      </c>
      <c r="BG29">
        <v>3660</v>
      </c>
      <c r="BH29">
        <v>1653</v>
      </c>
      <c r="BI29">
        <v>52</v>
      </c>
      <c r="BJ29">
        <v>325</v>
      </c>
      <c r="BK29">
        <v>447</v>
      </c>
      <c r="BL29">
        <v>804</v>
      </c>
      <c r="BM29">
        <v>495</v>
      </c>
      <c r="BN29">
        <v>294</v>
      </c>
      <c r="BO29">
        <v>2038</v>
      </c>
      <c r="BP29">
        <v>1707</v>
      </c>
      <c r="BQ29">
        <v>1640</v>
      </c>
      <c r="BR29">
        <v>172</v>
      </c>
      <c r="BS29">
        <v>261</v>
      </c>
      <c r="BT29">
        <v>57</v>
      </c>
      <c r="BU29">
        <v>583</v>
      </c>
      <c r="BV29">
        <v>3077</v>
      </c>
      <c r="BW29">
        <v>473</v>
      </c>
      <c r="BX29">
        <v>1027</v>
      </c>
      <c r="BY29">
        <v>59</v>
      </c>
      <c r="BZ29">
        <v>303</v>
      </c>
      <c r="CA29">
        <v>225</v>
      </c>
      <c r="CB29">
        <v>1038</v>
      </c>
      <c r="CC29">
        <v>332</v>
      </c>
      <c r="CD29">
        <v>620</v>
      </c>
      <c r="CG29">
        <v>2253.5846851171682</v>
      </c>
      <c r="CH29">
        <v>450.2008640106194</v>
      </c>
      <c r="CI29">
        <v>739.05610047219363</v>
      </c>
      <c r="CJ29">
        <v>174.92519724228924</v>
      </c>
      <c r="CK29">
        <v>576.5935541896506</v>
      </c>
      <c r="CL29">
        <v>424.26334806428622</v>
      </c>
      <c r="CM29">
        <v>14607.154965280632</v>
      </c>
      <c r="CN29">
        <v>5954.9240584820609</v>
      </c>
      <c r="CO29">
        <v>48.192797417717649</v>
      </c>
      <c r="CP29">
        <v>178.59212419234723</v>
      </c>
      <c r="CQ29">
        <v>2906.4680825511732</v>
      </c>
      <c r="CR29">
        <v>2323.8889733249125</v>
      </c>
      <c r="CS29">
        <v>306.93135536605166</v>
      </c>
      <c r="CT29">
        <v>480.95554027643624</v>
      </c>
      <c r="CU29">
        <v>87.353658799481479</v>
      </c>
      <c r="CV29">
        <v>390.22406758632434</v>
      </c>
      <c r="CW29">
        <v>285.55310648781222</v>
      </c>
      <c r="CX29">
        <v>153.58055741886645</v>
      </c>
      <c r="CY29">
        <v>682.99444169113838</v>
      </c>
      <c r="CZ29">
        <v>235.76232687417377</v>
      </c>
      <c r="DA29">
        <v>5080.2493205296387</v>
      </c>
      <c r="DB29">
        <v>1338.7622061880877</v>
      </c>
      <c r="DC29">
        <v>261.27605433343325</v>
      </c>
      <c r="DD29">
        <v>807.09802792589346</v>
      </c>
      <c r="DE29">
        <v>1554.1249801940717</v>
      </c>
      <c r="DF29">
        <v>1602.0273163295294</v>
      </c>
      <c r="DG29">
        <v>480.21738256217964</v>
      </c>
      <c r="DH29">
        <v>709.61608961846332</v>
      </c>
      <c r="DI29">
        <v>885.93612418790917</v>
      </c>
      <c r="DJ29">
        <v>243.54710301590927</v>
      </c>
      <c r="DK29">
        <v>631.52210304484265</v>
      </c>
      <c r="DL29">
        <v>2208.8825596663173</v>
      </c>
      <c r="DM29">
        <v>2241.2956399602444</v>
      </c>
      <c r="DN29">
        <v>500.23636626109578</v>
      </c>
      <c r="DO29">
        <v>79.719408385051935</v>
      </c>
      <c r="DP29">
        <v>18.185837941890103</v>
      </c>
      <c r="DQ29">
        <v>1904.8624484916581</v>
      </c>
      <c r="DR29">
        <v>116.32431726380997</v>
      </c>
      <c r="DS29">
        <v>490.09789055248763</v>
      </c>
      <c r="DT29">
        <v>25806.628637191734</v>
      </c>
      <c r="DU29">
        <v>8092.6548987276456</v>
      </c>
      <c r="DV29">
        <v>1100.4897142211807</v>
      </c>
      <c r="DW29">
        <v>495.51695711439237</v>
      </c>
      <c r="DX29">
        <v>400.28898029066261</v>
      </c>
      <c r="DY29">
        <v>170.09467746764764</v>
      </c>
      <c r="DZ29">
        <v>579.43549399807489</v>
      </c>
      <c r="EA29">
        <v>3068.5908746926393</v>
      </c>
      <c r="EB29">
        <v>247.91004485231156</v>
      </c>
      <c r="EC29">
        <v>678.38874767877485</v>
      </c>
      <c r="ED29">
        <v>608.00743912552571</v>
      </c>
      <c r="EE29">
        <v>432.29268137189638</v>
      </c>
      <c r="EF29">
        <v>3847.7022394558685</v>
      </c>
      <c r="EG29">
        <v>2788.9285852797425</v>
      </c>
      <c r="EH29">
        <v>851.36577642329678</v>
      </c>
      <c r="EI29">
        <v>1016.0759750756607</v>
      </c>
      <c r="EJ29">
        <v>1867.6596663615198</v>
      </c>
      <c r="EK29">
        <v>457.15463087557998</v>
      </c>
      <c r="EL29">
        <v>3786.5965613540548</v>
      </c>
      <c r="EM29">
        <v>1761.9410894136649</v>
      </c>
      <c r="EN29">
        <v>65.787520409517512</v>
      </c>
      <c r="EO29">
        <v>374.53657231687538</v>
      </c>
      <c r="EP29">
        <v>495.65836310121443</v>
      </c>
      <c r="EQ29">
        <v>907.21741126012739</v>
      </c>
      <c r="ER29">
        <v>537.02596202188442</v>
      </c>
      <c r="ES29">
        <v>307.0963623467369</v>
      </c>
      <c r="ET29">
        <v>1967.8988240509557</v>
      </c>
      <c r="EU29">
        <v>1701.8490815478849</v>
      </c>
      <c r="EV29">
        <v>1664.7756541419139</v>
      </c>
      <c r="EW29">
        <v>193.38481185262717</v>
      </c>
      <c r="EX29">
        <v>305.96278144226306</v>
      </c>
      <c r="EY29">
        <v>57</v>
      </c>
      <c r="EZ29">
        <v>741.4041451488323</v>
      </c>
      <c r="FA29">
        <v>3089.5955237428275</v>
      </c>
      <c r="FB29">
        <v>516.03610010298371</v>
      </c>
      <c r="FC29">
        <v>1234.0008900573705</v>
      </c>
      <c r="FD29">
        <v>108.69139778566111</v>
      </c>
      <c r="FE29">
        <v>360.87945838102758</v>
      </c>
      <c r="FF29">
        <v>270.59882923361982</v>
      </c>
      <c r="FG29">
        <v>1022.1082673335673</v>
      </c>
      <c r="FH29">
        <v>463.55100677834213</v>
      </c>
      <c r="FI29">
        <v>665.01824990521402</v>
      </c>
    </row>
    <row r="30" spans="1:165" x14ac:dyDescent="0.2">
      <c r="A30" s="1">
        <v>42125</v>
      </c>
      <c r="B30">
        <v>2059</v>
      </c>
      <c r="C30">
        <v>349</v>
      </c>
      <c r="D30">
        <v>546</v>
      </c>
      <c r="E30">
        <v>127</v>
      </c>
      <c r="F30">
        <v>366</v>
      </c>
      <c r="G30">
        <v>312</v>
      </c>
      <c r="H30">
        <v>12777</v>
      </c>
      <c r="I30">
        <v>5821</v>
      </c>
      <c r="J30">
        <v>27</v>
      </c>
      <c r="K30">
        <v>123</v>
      </c>
      <c r="L30">
        <v>2311</v>
      </c>
      <c r="M30">
        <v>2191</v>
      </c>
      <c r="N30">
        <v>281</v>
      </c>
      <c r="O30">
        <v>299</v>
      </c>
      <c r="P30">
        <v>43</v>
      </c>
      <c r="Q30">
        <v>313</v>
      </c>
      <c r="R30">
        <v>171</v>
      </c>
      <c r="S30">
        <v>137</v>
      </c>
      <c r="T30">
        <v>563</v>
      </c>
      <c r="U30">
        <v>188</v>
      </c>
      <c r="V30">
        <v>4459</v>
      </c>
      <c r="W30">
        <v>1077</v>
      </c>
      <c r="X30">
        <v>187</v>
      </c>
      <c r="Y30">
        <v>602</v>
      </c>
      <c r="Z30">
        <v>1080</v>
      </c>
      <c r="AA30">
        <v>1397</v>
      </c>
      <c r="AB30">
        <v>481</v>
      </c>
      <c r="AC30">
        <v>681</v>
      </c>
      <c r="AD30">
        <v>798</v>
      </c>
      <c r="AE30">
        <v>143</v>
      </c>
      <c r="AF30">
        <v>589</v>
      </c>
      <c r="AG30">
        <v>1889</v>
      </c>
      <c r="AH30">
        <v>2056</v>
      </c>
      <c r="AI30">
        <v>457</v>
      </c>
      <c r="AJ30">
        <v>80</v>
      </c>
      <c r="AK30">
        <v>6</v>
      </c>
      <c r="AL30">
        <v>1695</v>
      </c>
      <c r="AM30">
        <v>77</v>
      </c>
      <c r="AN30">
        <v>378</v>
      </c>
      <c r="AO30">
        <v>23598</v>
      </c>
      <c r="AP30">
        <v>6695</v>
      </c>
      <c r="AQ30">
        <v>805</v>
      </c>
      <c r="AR30">
        <v>516</v>
      </c>
      <c r="AS30">
        <v>263</v>
      </c>
      <c r="AT30">
        <v>108</v>
      </c>
      <c r="AU30">
        <v>375</v>
      </c>
      <c r="AV30">
        <v>2283</v>
      </c>
      <c r="AW30">
        <v>154</v>
      </c>
      <c r="AX30">
        <v>472</v>
      </c>
      <c r="AY30">
        <v>515</v>
      </c>
      <c r="AZ30">
        <v>302</v>
      </c>
      <c r="BA30">
        <v>3387</v>
      </c>
      <c r="BB30">
        <v>2330</v>
      </c>
      <c r="BC30">
        <v>617</v>
      </c>
      <c r="BD30">
        <v>955</v>
      </c>
      <c r="BE30">
        <v>1539</v>
      </c>
      <c r="BF30">
        <v>424</v>
      </c>
      <c r="BG30">
        <v>3377</v>
      </c>
      <c r="BH30">
        <v>1529</v>
      </c>
      <c r="BI30">
        <v>76</v>
      </c>
      <c r="BJ30">
        <v>287</v>
      </c>
      <c r="BK30">
        <v>456</v>
      </c>
      <c r="BL30">
        <v>731</v>
      </c>
      <c r="BM30">
        <v>514</v>
      </c>
      <c r="BN30">
        <v>210</v>
      </c>
      <c r="BO30">
        <v>1731</v>
      </c>
      <c r="BP30">
        <v>1608</v>
      </c>
      <c r="BQ30">
        <v>1625</v>
      </c>
      <c r="BR30">
        <v>192</v>
      </c>
      <c r="BS30">
        <v>234</v>
      </c>
      <c r="BT30">
        <v>46</v>
      </c>
      <c r="BU30">
        <v>483</v>
      </c>
      <c r="BV30">
        <v>2789</v>
      </c>
      <c r="BW30">
        <v>412</v>
      </c>
      <c r="BX30">
        <v>1098</v>
      </c>
      <c r="BY30">
        <v>56</v>
      </c>
      <c r="BZ30">
        <v>327</v>
      </c>
      <c r="CA30">
        <v>264</v>
      </c>
      <c r="CB30">
        <v>976</v>
      </c>
      <c r="CC30">
        <v>244</v>
      </c>
      <c r="CD30">
        <v>598</v>
      </c>
      <c r="CG30">
        <v>2088.355171459611</v>
      </c>
      <c r="CH30">
        <v>393.21110133795884</v>
      </c>
      <c r="CI30">
        <v>591.53235315747338</v>
      </c>
      <c r="CJ30">
        <v>151.92348367490447</v>
      </c>
      <c r="CK30">
        <v>439.89926911324972</v>
      </c>
      <c r="CL30">
        <v>338.31027679316185</v>
      </c>
      <c r="CM30">
        <v>13025.281908026647</v>
      </c>
      <c r="CN30">
        <v>6098.4570376857564</v>
      </c>
      <c r="CO30">
        <v>43.524270474724332</v>
      </c>
      <c r="CP30">
        <v>147.94572682553331</v>
      </c>
      <c r="CQ30">
        <v>2484.4119564158655</v>
      </c>
      <c r="CR30">
        <v>2213.5632319736992</v>
      </c>
      <c r="CS30">
        <v>295.18770175208391</v>
      </c>
      <c r="CT30">
        <v>328.82636465205371</v>
      </c>
      <c r="CU30">
        <v>63.240321965211606</v>
      </c>
      <c r="CV30">
        <v>336.2553265616948</v>
      </c>
      <c r="CW30">
        <v>224.10007098389721</v>
      </c>
      <c r="CX30">
        <v>193.08311780264489</v>
      </c>
      <c r="CY30">
        <v>574.02165016622621</v>
      </c>
      <c r="CZ30">
        <v>184.12449406306101</v>
      </c>
      <c r="DA30">
        <v>4499.7654559638331</v>
      </c>
      <c r="DB30">
        <v>1149.3281841250814</v>
      </c>
      <c r="DC30">
        <v>229.48334030613935</v>
      </c>
      <c r="DD30">
        <v>663.39965833573785</v>
      </c>
      <c r="DE30">
        <v>1111.1034567803847</v>
      </c>
      <c r="DF30">
        <v>1392.158633906035</v>
      </c>
      <c r="DG30">
        <v>540.87176421339962</v>
      </c>
      <c r="DH30">
        <v>689.75552673906168</v>
      </c>
      <c r="DI30">
        <v>942.98362899558686</v>
      </c>
      <c r="DJ30">
        <v>170.60272981347563</v>
      </c>
      <c r="DK30">
        <v>609.18427222291496</v>
      </c>
      <c r="DL30">
        <v>1939.0326189539815</v>
      </c>
      <c r="DM30">
        <v>2039.4898789221909</v>
      </c>
      <c r="DN30">
        <v>503.84944837267551</v>
      </c>
      <c r="DO30">
        <v>107.64486254594898</v>
      </c>
      <c r="DP30">
        <v>9.6794453267911944</v>
      </c>
      <c r="DQ30">
        <v>1859.1902790762294</v>
      </c>
      <c r="DR30">
        <v>100.45566557697724</v>
      </c>
      <c r="DS30">
        <v>405.61185943503074</v>
      </c>
      <c r="DT30">
        <v>24184.835335864042</v>
      </c>
      <c r="DU30">
        <v>7184.3024420108814</v>
      </c>
      <c r="DV30">
        <v>853.92367985043472</v>
      </c>
      <c r="DW30">
        <v>524.7424312535228</v>
      </c>
      <c r="DX30">
        <v>284.52181648897584</v>
      </c>
      <c r="DY30">
        <v>156.9753464440212</v>
      </c>
      <c r="DZ30">
        <v>426.79474451696893</v>
      </c>
      <c r="EA30">
        <v>2547.0857562241572</v>
      </c>
      <c r="EB30">
        <v>159.53097822802511</v>
      </c>
      <c r="EC30">
        <v>490.95805142440469</v>
      </c>
      <c r="ED30">
        <v>568.8380954060076</v>
      </c>
      <c r="EE30">
        <v>325.56648309868842</v>
      </c>
      <c r="EF30">
        <v>3468.3046193628556</v>
      </c>
      <c r="EG30">
        <v>2572.1800333681763</v>
      </c>
      <c r="EH30">
        <v>701.41788041957693</v>
      </c>
      <c r="EI30">
        <v>1009.9749317061853</v>
      </c>
      <c r="EJ30">
        <v>1583.6894763037401</v>
      </c>
      <c r="EK30">
        <v>449.0036197785098</v>
      </c>
      <c r="EL30">
        <v>3458.6324230673708</v>
      </c>
      <c r="EM30">
        <v>1540.9079661293772</v>
      </c>
      <c r="EN30">
        <v>84.469253823419336</v>
      </c>
      <c r="EO30">
        <v>303.19464961797826</v>
      </c>
      <c r="EP30">
        <v>459.30871983020768</v>
      </c>
      <c r="EQ30">
        <v>836.87693790960236</v>
      </c>
      <c r="ER30">
        <v>536.03506601324204</v>
      </c>
      <c r="ES30">
        <v>248.16314157204977</v>
      </c>
      <c r="ET30">
        <v>1903.6637819145371</v>
      </c>
      <c r="EU30">
        <v>1679.6503722789271</v>
      </c>
      <c r="EV30">
        <v>1719.3045023261625</v>
      </c>
      <c r="EW30">
        <v>205.92500174884879</v>
      </c>
      <c r="EX30">
        <v>259.57374704631809</v>
      </c>
      <c r="EY30">
        <v>46</v>
      </c>
      <c r="EZ30">
        <v>617.82389324407723</v>
      </c>
      <c r="FA30">
        <v>2744.1541901703517</v>
      </c>
      <c r="FB30">
        <v>438.09129411201906</v>
      </c>
      <c r="FC30">
        <v>1138.1013979297259</v>
      </c>
      <c r="FD30">
        <v>73.458299873096095</v>
      </c>
      <c r="FE30">
        <v>337.34708675792092</v>
      </c>
      <c r="FF30">
        <v>267.26024904057465</v>
      </c>
      <c r="FG30">
        <v>1030.5164904088647</v>
      </c>
      <c r="FH30">
        <v>312.14342019733539</v>
      </c>
      <c r="FI30">
        <v>633.54235680210957</v>
      </c>
    </row>
    <row r="31" spans="1:165" x14ac:dyDescent="0.2">
      <c r="A31" s="1">
        <v>42156</v>
      </c>
      <c r="B31">
        <v>1952</v>
      </c>
      <c r="C31">
        <v>352</v>
      </c>
      <c r="D31">
        <v>585</v>
      </c>
      <c r="E31">
        <v>138</v>
      </c>
      <c r="F31">
        <v>387</v>
      </c>
      <c r="G31">
        <v>326</v>
      </c>
      <c r="H31">
        <v>12732</v>
      </c>
      <c r="I31">
        <v>5891</v>
      </c>
      <c r="J31">
        <v>40</v>
      </c>
      <c r="K31">
        <v>167</v>
      </c>
      <c r="L31">
        <v>2321</v>
      </c>
      <c r="M31">
        <v>2372</v>
      </c>
      <c r="N31">
        <v>282</v>
      </c>
      <c r="O31">
        <v>253</v>
      </c>
      <c r="P31">
        <v>50</v>
      </c>
      <c r="Q31">
        <v>383</v>
      </c>
      <c r="R31">
        <v>168</v>
      </c>
      <c r="S31">
        <v>125</v>
      </c>
      <c r="T31">
        <v>586</v>
      </c>
      <c r="U31">
        <v>232</v>
      </c>
      <c r="V31">
        <v>4260</v>
      </c>
      <c r="W31">
        <v>1149</v>
      </c>
      <c r="X31">
        <v>176</v>
      </c>
      <c r="Y31">
        <v>650</v>
      </c>
      <c r="Z31">
        <v>1179</v>
      </c>
      <c r="AA31">
        <v>1232</v>
      </c>
      <c r="AB31">
        <v>485</v>
      </c>
      <c r="AC31">
        <v>695</v>
      </c>
      <c r="AD31">
        <v>734</v>
      </c>
      <c r="AE31">
        <v>223</v>
      </c>
      <c r="AF31">
        <v>487</v>
      </c>
      <c r="AG31">
        <v>1749</v>
      </c>
      <c r="AH31">
        <v>2169</v>
      </c>
      <c r="AI31">
        <v>543</v>
      </c>
      <c r="AJ31">
        <v>239</v>
      </c>
      <c r="AK31">
        <v>17</v>
      </c>
      <c r="AL31">
        <v>1635</v>
      </c>
      <c r="AM31">
        <v>105</v>
      </c>
      <c r="AN31">
        <v>410</v>
      </c>
      <c r="AO31">
        <v>23868</v>
      </c>
      <c r="AP31">
        <v>7789</v>
      </c>
      <c r="AQ31">
        <v>908</v>
      </c>
      <c r="AR31">
        <v>415</v>
      </c>
      <c r="AS31">
        <v>288</v>
      </c>
      <c r="AT31">
        <v>154</v>
      </c>
      <c r="AU31">
        <v>409</v>
      </c>
      <c r="AV31">
        <v>2565</v>
      </c>
      <c r="AW31">
        <v>189</v>
      </c>
      <c r="AX31">
        <v>449</v>
      </c>
      <c r="AY31">
        <v>616</v>
      </c>
      <c r="AZ31">
        <v>325</v>
      </c>
      <c r="BA31">
        <v>3930</v>
      </c>
      <c r="BB31">
        <v>2402</v>
      </c>
      <c r="BC31">
        <v>690</v>
      </c>
      <c r="BD31">
        <v>859</v>
      </c>
      <c r="BE31">
        <v>1619</v>
      </c>
      <c r="BF31">
        <v>438</v>
      </c>
      <c r="BG31">
        <v>3453</v>
      </c>
      <c r="BH31">
        <v>1619</v>
      </c>
      <c r="BI31">
        <v>65</v>
      </c>
      <c r="BJ31">
        <v>222</v>
      </c>
      <c r="BK31">
        <v>405</v>
      </c>
      <c r="BL31">
        <v>754</v>
      </c>
      <c r="BM31">
        <v>607</v>
      </c>
      <c r="BN31">
        <v>220</v>
      </c>
      <c r="BO31">
        <v>1885</v>
      </c>
      <c r="BP31">
        <v>1494</v>
      </c>
      <c r="BQ31">
        <v>1329</v>
      </c>
      <c r="BR31">
        <v>171</v>
      </c>
      <c r="BS31">
        <v>275</v>
      </c>
      <c r="BT31">
        <v>59</v>
      </c>
      <c r="BU31">
        <v>568</v>
      </c>
      <c r="BV31">
        <v>2836</v>
      </c>
      <c r="BW31">
        <v>399</v>
      </c>
      <c r="BX31">
        <v>1093</v>
      </c>
      <c r="BY31">
        <v>85</v>
      </c>
      <c r="BZ31">
        <v>326</v>
      </c>
      <c r="CA31">
        <v>315</v>
      </c>
      <c r="CB31">
        <v>901</v>
      </c>
      <c r="CC31">
        <v>351</v>
      </c>
      <c r="CD31">
        <v>562</v>
      </c>
      <c r="CG31">
        <v>1979.4415203219328</v>
      </c>
      <c r="CH31">
        <v>402.54958859983407</v>
      </c>
      <c r="CI31">
        <v>673.26959145719002</v>
      </c>
      <c r="CJ31">
        <v>146.48516390466844</v>
      </c>
      <c r="CK31">
        <v>503.98759479365305</v>
      </c>
      <c r="CL31">
        <v>372.9353974802911</v>
      </c>
      <c r="CM31">
        <v>13761.752390309997</v>
      </c>
      <c r="CN31">
        <v>5892.4676006114278</v>
      </c>
      <c r="CO31">
        <v>47.047574742856064</v>
      </c>
      <c r="CP31">
        <v>172.01498088111887</v>
      </c>
      <c r="CQ31">
        <v>2451.2546392876316</v>
      </c>
      <c r="CR31">
        <v>2306.5272823234177</v>
      </c>
      <c r="CS31">
        <v>307.36220496005961</v>
      </c>
      <c r="CT31">
        <v>280.8282963363651</v>
      </c>
      <c r="CU31">
        <v>57.445447307866523</v>
      </c>
      <c r="CV31">
        <v>428.9939936602259</v>
      </c>
      <c r="CW31">
        <v>236.31265978575834</v>
      </c>
      <c r="CX31">
        <v>144.71202518265579</v>
      </c>
      <c r="CY31">
        <v>582.17088633724791</v>
      </c>
      <c r="CZ31">
        <v>254.043023322773</v>
      </c>
      <c r="DA31">
        <v>4688.2191796281168</v>
      </c>
      <c r="DB31">
        <v>1190.1857507036798</v>
      </c>
      <c r="DC31">
        <v>198.45876126007451</v>
      </c>
      <c r="DD31">
        <v>723.20072124435717</v>
      </c>
      <c r="DE31">
        <v>1314.8355107021821</v>
      </c>
      <c r="DF31">
        <v>1371.5294153436</v>
      </c>
      <c r="DG31">
        <v>507.05107395625657</v>
      </c>
      <c r="DH31">
        <v>765.00061644700418</v>
      </c>
      <c r="DI31">
        <v>760.91361945230256</v>
      </c>
      <c r="DJ31">
        <v>247.92254692129737</v>
      </c>
      <c r="DK31">
        <v>611.12098502175866</v>
      </c>
      <c r="DL31">
        <v>1953.8615537804556</v>
      </c>
      <c r="DM31">
        <v>2338.3528687963321</v>
      </c>
      <c r="DN31">
        <v>598.13582391564046</v>
      </c>
      <c r="DO31">
        <v>310.36300193692045</v>
      </c>
      <c r="DP31">
        <v>17.385751358998089</v>
      </c>
      <c r="DQ31">
        <v>1613.6676417442352</v>
      </c>
      <c r="DR31">
        <v>126.86205606509493</v>
      </c>
      <c r="DS31">
        <v>452.16086455410658</v>
      </c>
      <c r="DT31">
        <v>25050.248340134694</v>
      </c>
      <c r="DU31">
        <v>8285.7532251268003</v>
      </c>
      <c r="DV31">
        <v>1042.4188307957006</v>
      </c>
      <c r="DW31">
        <v>441.34751577103998</v>
      </c>
      <c r="DX31">
        <v>339.10439285859337</v>
      </c>
      <c r="DY31">
        <v>183.01272930478132</v>
      </c>
      <c r="DZ31">
        <v>464.48799634086168</v>
      </c>
      <c r="EA31">
        <v>2911.2576132834874</v>
      </c>
      <c r="EB31">
        <v>213.56083064841977</v>
      </c>
      <c r="EC31">
        <v>496.66005774562194</v>
      </c>
      <c r="ED31">
        <v>669.2033737061787</v>
      </c>
      <c r="EE31">
        <v>369.03617741356931</v>
      </c>
      <c r="EF31">
        <v>3855.8750135229106</v>
      </c>
      <c r="EG31">
        <v>2698.3721197078644</v>
      </c>
      <c r="EH31">
        <v>754.39135059613534</v>
      </c>
      <c r="EI31">
        <v>1026.3617273736559</v>
      </c>
      <c r="EJ31">
        <v>1719.0991244336244</v>
      </c>
      <c r="EK31">
        <v>471.77197743488824</v>
      </c>
      <c r="EL31">
        <v>3439.564430309214</v>
      </c>
      <c r="EM31">
        <v>1629.5986536589912</v>
      </c>
      <c r="EN31">
        <v>77.685702725667682</v>
      </c>
      <c r="EO31">
        <v>261.75599362152383</v>
      </c>
      <c r="EP31">
        <v>463.59195611403982</v>
      </c>
      <c r="EQ31">
        <v>874.17889932125786</v>
      </c>
      <c r="ER31">
        <v>649.93575212893802</v>
      </c>
      <c r="ES31">
        <v>266.66526673453097</v>
      </c>
      <c r="ET31">
        <v>1916.5183003555139</v>
      </c>
      <c r="EU31">
        <v>1656.3607584904389</v>
      </c>
      <c r="EV31">
        <v>1504.8907610208685</v>
      </c>
      <c r="EW31">
        <v>213.02968530801476</v>
      </c>
      <c r="EX31">
        <v>295.23555333760652</v>
      </c>
      <c r="EY31">
        <v>59</v>
      </c>
      <c r="EZ31">
        <v>625.63808603560028</v>
      </c>
      <c r="FA31">
        <v>3049.2735452997399</v>
      </c>
      <c r="FB31">
        <v>438.70627342548835</v>
      </c>
      <c r="FC31">
        <v>1283.6079315030486</v>
      </c>
      <c r="FD31">
        <v>88.954586887613829</v>
      </c>
      <c r="FE31">
        <v>363.29803157353598</v>
      </c>
      <c r="FF31">
        <v>375.65398557786949</v>
      </c>
      <c r="FG31">
        <v>958.021001158128</v>
      </c>
      <c r="FH31">
        <v>415.34777544351954</v>
      </c>
      <c r="FI31">
        <v>639.1257206428661</v>
      </c>
    </row>
    <row r="32" spans="1:165" x14ac:dyDescent="0.2">
      <c r="A32" s="1">
        <v>42186</v>
      </c>
      <c r="B32">
        <v>1748</v>
      </c>
      <c r="C32">
        <v>335</v>
      </c>
      <c r="D32">
        <v>622</v>
      </c>
      <c r="E32">
        <v>166</v>
      </c>
      <c r="F32">
        <v>418</v>
      </c>
      <c r="G32">
        <v>330</v>
      </c>
      <c r="H32">
        <v>10655</v>
      </c>
      <c r="I32">
        <v>4965</v>
      </c>
      <c r="J32">
        <v>36</v>
      </c>
      <c r="K32">
        <v>112</v>
      </c>
      <c r="L32">
        <v>2381</v>
      </c>
      <c r="M32">
        <v>2259</v>
      </c>
      <c r="N32">
        <v>270</v>
      </c>
      <c r="O32">
        <v>216</v>
      </c>
      <c r="P32">
        <v>58</v>
      </c>
      <c r="Q32">
        <v>315</v>
      </c>
      <c r="R32">
        <v>234</v>
      </c>
      <c r="S32">
        <v>114</v>
      </c>
      <c r="T32">
        <v>484</v>
      </c>
      <c r="U32">
        <v>201</v>
      </c>
      <c r="V32">
        <v>3653</v>
      </c>
      <c r="W32">
        <v>1138</v>
      </c>
      <c r="X32">
        <v>174</v>
      </c>
      <c r="Y32">
        <v>573</v>
      </c>
      <c r="Z32">
        <v>1033</v>
      </c>
      <c r="AA32">
        <v>1039</v>
      </c>
      <c r="AB32">
        <v>455</v>
      </c>
      <c r="AC32">
        <v>684</v>
      </c>
      <c r="AD32">
        <v>724</v>
      </c>
      <c r="AE32">
        <v>161</v>
      </c>
      <c r="AF32">
        <v>567</v>
      </c>
      <c r="AG32">
        <v>1721</v>
      </c>
      <c r="AH32">
        <v>1776</v>
      </c>
      <c r="AI32">
        <v>471</v>
      </c>
      <c r="AJ32">
        <v>113</v>
      </c>
      <c r="AK32">
        <v>14</v>
      </c>
      <c r="AL32">
        <v>1615</v>
      </c>
      <c r="AM32">
        <v>110</v>
      </c>
      <c r="AN32">
        <v>375</v>
      </c>
      <c r="AO32">
        <v>18769</v>
      </c>
      <c r="AP32">
        <v>6121</v>
      </c>
      <c r="AQ32">
        <v>1009</v>
      </c>
      <c r="AR32">
        <v>461</v>
      </c>
      <c r="AS32">
        <v>276</v>
      </c>
      <c r="AT32">
        <v>140</v>
      </c>
      <c r="AU32">
        <v>409</v>
      </c>
      <c r="AV32">
        <v>2207</v>
      </c>
      <c r="AW32">
        <v>228</v>
      </c>
      <c r="AX32">
        <v>351</v>
      </c>
      <c r="AY32">
        <v>528</v>
      </c>
      <c r="AZ32">
        <v>381</v>
      </c>
      <c r="BA32">
        <v>3353</v>
      </c>
      <c r="BB32">
        <v>2226</v>
      </c>
      <c r="BC32">
        <v>576</v>
      </c>
      <c r="BD32">
        <v>935</v>
      </c>
      <c r="BE32">
        <v>1382</v>
      </c>
      <c r="BF32">
        <v>392</v>
      </c>
      <c r="BG32">
        <v>2941</v>
      </c>
      <c r="BH32">
        <v>1380</v>
      </c>
      <c r="BI32">
        <v>108</v>
      </c>
      <c r="BJ32">
        <v>219</v>
      </c>
      <c r="BK32">
        <v>482</v>
      </c>
      <c r="BL32">
        <v>650</v>
      </c>
      <c r="BM32">
        <v>519</v>
      </c>
      <c r="BN32">
        <v>225</v>
      </c>
      <c r="BO32">
        <v>1575</v>
      </c>
      <c r="BP32">
        <v>1523</v>
      </c>
      <c r="BQ32">
        <v>1109</v>
      </c>
      <c r="BR32">
        <v>128</v>
      </c>
      <c r="BS32">
        <v>290</v>
      </c>
      <c r="BT32">
        <v>36</v>
      </c>
      <c r="BU32">
        <v>588</v>
      </c>
      <c r="BV32">
        <v>2533</v>
      </c>
      <c r="BW32">
        <v>402</v>
      </c>
      <c r="BX32">
        <v>1021</v>
      </c>
      <c r="BY32">
        <v>108</v>
      </c>
      <c r="BZ32">
        <v>339</v>
      </c>
      <c r="CA32">
        <v>240</v>
      </c>
      <c r="CB32">
        <v>898</v>
      </c>
      <c r="CC32">
        <v>397</v>
      </c>
      <c r="CD32">
        <v>572</v>
      </c>
      <c r="CG32">
        <v>1760.7043361708161</v>
      </c>
      <c r="CH32">
        <v>339.67954895394683</v>
      </c>
      <c r="CI32">
        <v>641.40546648354325</v>
      </c>
      <c r="CJ32">
        <v>178.40881734103112</v>
      </c>
      <c r="CK32">
        <v>407.48972062798339</v>
      </c>
      <c r="CL32">
        <v>329.10565798251434</v>
      </c>
      <c r="CM32">
        <v>11541.371433478751</v>
      </c>
      <c r="CN32">
        <v>5273.9499888262344</v>
      </c>
      <c r="CO32">
        <v>49.598384412203742</v>
      </c>
      <c r="CP32">
        <v>116.83957397050654</v>
      </c>
      <c r="CQ32">
        <v>2381.3866204022975</v>
      </c>
      <c r="CR32">
        <v>2385.7769105029588</v>
      </c>
      <c r="CS32">
        <v>256.35043601938645</v>
      </c>
      <c r="CT32">
        <v>237.11050486143756</v>
      </c>
      <c r="CU32">
        <v>51.373465894213403</v>
      </c>
      <c r="CV32">
        <v>340.8406890101835</v>
      </c>
      <c r="CW32">
        <v>259.2946599932514</v>
      </c>
      <c r="CX32">
        <v>107.87235520103886</v>
      </c>
      <c r="CY32">
        <v>532.14533983151887</v>
      </c>
      <c r="CZ32">
        <v>221.02440579343536</v>
      </c>
      <c r="DA32">
        <v>3948.7766372651581</v>
      </c>
      <c r="DB32">
        <v>1078.955933365253</v>
      </c>
      <c r="DC32">
        <v>198.30029602931805</v>
      </c>
      <c r="DD32">
        <v>615.20919517121922</v>
      </c>
      <c r="DE32">
        <v>1117.0016530087607</v>
      </c>
      <c r="DF32">
        <v>1089.8694560595352</v>
      </c>
      <c r="DG32">
        <v>459.85177278793913</v>
      </c>
      <c r="DH32">
        <v>725.24328781480415</v>
      </c>
      <c r="DI32">
        <v>767.69000198974379</v>
      </c>
      <c r="DJ32">
        <v>184.48882967188311</v>
      </c>
      <c r="DK32">
        <v>623.42950462792373</v>
      </c>
      <c r="DL32">
        <v>1744.743389694147</v>
      </c>
      <c r="DM32">
        <v>1850.4997094454973</v>
      </c>
      <c r="DN32">
        <v>464.46989298615415</v>
      </c>
      <c r="DO32">
        <v>114.32101269963547</v>
      </c>
      <c r="DP32">
        <v>13.385366419362287</v>
      </c>
      <c r="DQ32">
        <v>1584.9391169615842</v>
      </c>
      <c r="DR32">
        <v>113.56658366688484</v>
      </c>
      <c r="DS32">
        <v>392.75376606439085</v>
      </c>
      <c r="DT32">
        <v>20521.315111707481</v>
      </c>
      <c r="DU32">
        <v>6625.3993545329859</v>
      </c>
      <c r="DV32">
        <v>978.25865269470773</v>
      </c>
      <c r="DW32">
        <v>454.48341147170049</v>
      </c>
      <c r="DX32">
        <v>282.4263227423408</v>
      </c>
      <c r="DY32">
        <v>143.93618358037094</v>
      </c>
      <c r="DZ32">
        <v>415.62217987039253</v>
      </c>
      <c r="EA32">
        <v>2247.764357571155</v>
      </c>
      <c r="EB32">
        <v>235.57227046416094</v>
      </c>
      <c r="EC32">
        <v>364.18894365981396</v>
      </c>
      <c r="ED32">
        <v>531.74688125113164</v>
      </c>
      <c r="EE32">
        <v>374.10068985876859</v>
      </c>
      <c r="EF32">
        <v>3571.2543561471039</v>
      </c>
      <c r="EG32">
        <v>2570.4500435623081</v>
      </c>
      <c r="EH32">
        <v>557.44544533466239</v>
      </c>
      <c r="EI32">
        <v>1009.6027058923976</v>
      </c>
      <c r="EJ32">
        <v>1519.8910006479721</v>
      </c>
      <c r="EK32">
        <v>444.44921009161743</v>
      </c>
      <c r="EL32">
        <v>2909.3143580267483</v>
      </c>
      <c r="EM32">
        <v>1439.2704463090074</v>
      </c>
      <c r="EN32">
        <v>113.93892585732925</v>
      </c>
      <c r="EO32">
        <v>263.0059122199325</v>
      </c>
      <c r="EP32">
        <v>467.20807305149538</v>
      </c>
      <c r="EQ32">
        <v>690.69006897839665</v>
      </c>
      <c r="ER32">
        <v>549.57994614059942</v>
      </c>
      <c r="ES32">
        <v>263.2555593754559</v>
      </c>
      <c r="ET32">
        <v>1570.7419860498794</v>
      </c>
      <c r="EU32">
        <v>1683.1541873463777</v>
      </c>
      <c r="EV32">
        <v>1333.9125335592885</v>
      </c>
      <c r="EW32">
        <v>160.01322764815825</v>
      </c>
      <c r="EX32">
        <v>269.47326034204815</v>
      </c>
      <c r="EY32">
        <v>36</v>
      </c>
      <c r="EZ32">
        <v>535.01172546338194</v>
      </c>
      <c r="FA32">
        <v>2617.7733254005184</v>
      </c>
      <c r="FB32">
        <v>416.3026785011985</v>
      </c>
      <c r="FC32">
        <v>1014.3188498693536</v>
      </c>
      <c r="FD32">
        <v>82.163702720943334</v>
      </c>
      <c r="FE32">
        <v>340.9608046487258</v>
      </c>
      <c r="FF32">
        <v>271.01935744705025</v>
      </c>
      <c r="FG32">
        <v>890.09972417918823</v>
      </c>
      <c r="FH32">
        <v>370.40576459506292</v>
      </c>
      <c r="FI32">
        <v>588.58914042929507</v>
      </c>
    </row>
    <row r="33" spans="1:165" x14ac:dyDescent="0.2">
      <c r="A33" s="1">
        <v>42217</v>
      </c>
      <c r="B33">
        <v>1807</v>
      </c>
      <c r="C33">
        <v>460</v>
      </c>
      <c r="D33">
        <v>709</v>
      </c>
      <c r="E33">
        <v>216</v>
      </c>
      <c r="F33">
        <v>641</v>
      </c>
      <c r="G33">
        <v>425</v>
      </c>
      <c r="H33">
        <v>13118</v>
      </c>
      <c r="I33">
        <v>4977</v>
      </c>
      <c r="J33">
        <v>33</v>
      </c>
      <c r="K33">
        <v>134</v>
      </c>
      <c r="L33">
        <v>2733</v>
      </c>
      <c r="M33">
        <v>2625</v>
      </c>
      <c r="N33">
        <v>299</v>
      </c>
      <c r="O33">
        <v>317</v>
      </c>
      <c r="P33">
        <v>57</v>
      </c>
      <c r="Q33">
        <v>374</v>
      </c>
      <c r="R33">
        <v>217</v>
      </c>
      <c r="S33">
        <v>134</v>
      </c>
      <c r="T33">
        <v>459</v>
      </c>
      <c r="U33">
        <v>224</v>
      </c>
      <c r="V33">
        <v>4441</v>
      </c>
      <c r="W33">
        <v>1257</v>
      </c>
      <c r="X33">
        <v>190</v>
      </c>
      <c r="Y33">
        <v>831</v>
      </c>
      <c r="Z33">
        <v>1117</v>
      </c>
      <c r="AA33">
        <v>1380</v>
      </c>
      <c r="AB33">
        <v>485</v>
      </c>
      <c r="AC33">
        <v>893</v>
      </c>
      <c r="AD33">
        <v>941</v>
      </c>
      <c r="AE33">
        <v>231</v>
      </c>
      <c r="AF33">
        <v>721</v>
      </c>
      <c r="AG33">
        <v>2167</v>
      </c>
      <c r="AH33">
        <v>2290</v>
      </c>
      <c r="AI33">
        <v>477</v>
      </c>
      <c r="AJ33">
        <v>123</v>
      </c>
      <c r="AK33">
        <v>24</v>
      </c>
      <c r="AL33">
        <v>1816</v>
      </c>
      <c r="AM33">
        <v>131</v>
      </c>
      <c r="AN33">
        <v>475</v>
      </c>
      <c r="AO33">
        <v>20680</v>
      </c>
      <c r="AP33">
        <v>6832</v>
      </c>
      <c r="AQ33">
        <v>1173</v>
      </c>
      <c r="AR33">
        <v>517</v>
      </c>
      <c r="AS33">
        <v>404</v>
      </c>
      <c r="AT33">
        <v>155</v>
      </c>
      <c r="AU33">
        <v>607</v>
      </c>
      <c r="AV33">
        <v>3025</v>
      </c>
      <c r="AW33">
        <v>278</v>
      </c>
      <c r="AX33">
        <v>647</v>
      </c>
      <c r="AY33">
        <v>588</v>
      </c>
      <c r="AZ33">
        <v>415</v>
      </c>
      <c r="BA33">
        <v>3417</v>
      </c>
      <c r="BB33">
        <v>3022</v>
      </c>
      <c r="BC33">
        <v>745</v>
      </c>
      <c r="BD33">
        <v>1050</v>
      </c>
      <c r="BE33">
        <v>1530</v>
      </c>
      <c r="BF33">
        <v>488</v>
      </c>
      <c r="BG33">
        <v>3263</v>
      </c>
      <c r="BH33">
        <v>1613</v>
      </c>
      <c r="BI33">
        <v>97</v>
      </c>
      <c r="BJ33">
        <v>339</v>
      </c>
      <c r="BK33">
        <v>504</v>
      </c>
      <c r="BL33">
        <v>775</v>
      </c>
      <c r="BM33">
        <v>531</v>
      </c>
      <c r="BN33">
        <v>287</v>
      </c>
      <c r="BO33">
        <v>1901</v>
      </c>
      <c r="BP33">
        <v>1780</v>
      </c>
      <c r="BQ33">
        <v>1529</v>
      </c>
      <c r="BR33">
        <v>209</v>
      </c>
      <c r="BS33">
        <v>348</v>
      </c>
      <c r="BT33">
        <v>194</v>
      </c>
      <c r="BU33">
        <v>706</v>
      </c>
      <c r="BV33">
        <v>2842</v>
      </c>
      <c r="BW33">
        <v>488</v>
      </c>
      <c r="BX33">
        <v>1031</v>
      </c>
      <c r="BY33">
        <v>107</v>
      </c>
      <c r="BZ33">
        <v>451</v>
      </c>
      <c r="CA33">
        <v>286</v>
      </c>
      <c r="CB33">
        <v>1084</v>
      </c>
      <c r="CC33">
        <v>464</v>
      </c>
      <c r="CD33">
        <v>577</v>
      </c>
      <c r="CG33">
        <v>1950.572997247775</v>
      </c>
      <c r="CH33">
        <v>417.32330262368203</v>
      </c>
      <c r="CI33">
        <v>683.33808008550352</v>
      </c>
      <c r="CJ33">
        <v>199.46476313055891</v>
      </c>
      <c r="CK33">
        <v>489.99004104953826</v>
      </c>
      <c r="CL33">
        <v>361.35327328489217</v>
      </c>
      <c r="CM33">
        <v>13077.848870256814</v>
      </c>
      <c r="CN33">
        <v>5744.2919867687651</v>
      </c>
      <c r="CO33">
        <v>44.902535297374968</v>
      </c>
      <c r="CP33">
        <v>128.37069252420471</v>
      </c>
      <c r="CQ33">
        <v>2591.4127149728442</v>
      </c>
      <c r="CR33">
        <v>2262.0350535022912</v>
      </c>
      <c r="CS33">
        <v>236.77385810410229</v>
      </c>
      <c r="CT33">
        <v>346.05537529456808</v>
      </c>
      <c r="CU33">
        <v>41.630295238015528</v>
      </c>
      <c r="CV33">
        <v>375.90923855673333</v>
      </c>
      <c r="CW33">
        <v>235.44006618770672</v>
      </c>
      <c r="CX33">
        <v>132.19315158427682</v>
      </c>
      <c r="CY33">
        <v>478.50167214770659</v>
      </c>
      <c r="CZ33">
        <v>216.47966812527915</v>
      </c>
      <c r="DA33">
        <v>4496.519122977621</v>
      </c>
      <c r="DB33">
        <v>1176.3536821614043</v>
      </c>
      <c r="DC33">
        <v>190.48569198453978</v>
      </c>
      <c r="DD33">
        <v>747.94642404461558</v>
      </c>
      <c r="DE33">
        <v>1081.9050693704135</v>
      </c>
      <c r="DF33">
        <v>1365.5587287948888</v>
      </c>
      <c r="DG33">
        <v>505.73013166037231</v>
      </c>
      <c r="DH33">
        <v>824.69558154037111</v>
      </c>
      <c r="DI33">
        <v>862.06625108685</v>
      </c>
      <c r="DJ33">
        <v>228.23477769562606</v>
      </c>
      <c r="DK33">
        <v>644.44945670029063</v>
      </c>
      <c r="DL33">
        <v>1973.8753875197701</v>
      </c>
      <c r="DM33">
        <v>2117.5967251542438</v>
      </c>
      <c r="DN33">
        <v>443.57933165443256</v>
      </c>
      <c r="DO33">
        <v>84.876101961977909</v>
      </c>
      <c r="DP33">
        <v>21.570582499399837</v>
      </c>
      <c r="DQ33">
        <v>1775.2639085368794</v>
      </c>
      <c r="DR33">
        <v>111.02999338445535</v>
      </c>
      <c r="DS33">
        <v>394.42510772297391</v>
      </c>
      <c r="DT33">
        <v>23748.650115664313</v>
      </c>
      <c r="DU33">
        <v>7569.2115713127787</v>
      </c>
      <c r="DV33">
        <v>979.55686914920943</v>
      </c>
      <c r="DW33">
        <v>480.61105424919566</v>
      </c>
      <c r="DX33">
        <v>318.32810814994195</v>
      </c>
      <c r="DY33">
        <v>168.34675868411085</v>
      </c>
      <c r="DZ33">
        <v>496.32723668028308</v>
      </c>
      <c r="EA33">
        <v>2513.095336544081</v>
      </c>
      <c r="EB33">
        <v>255.4765635947293</v>
      </c>
      <c r="EC33">
        <v>547.56780443321816</v>
      </c>
      <c r="ED33">
        <v>599.7935284351754</v>
      </c>
      <c r="EE33">
        <v>329.11331907970617</v>
      </c>
      <c r="EF33">
        <v>3766.8156137588603</v>
      </c>
      <c r="EG33">
        <v>2728.7385786541345</v>
      </c>
      <c r="EH33">
        <v>737.6930177511332</v>
      </c>
      <c r="EI33">
        <v>979.54001489519544</v>
      </c>
      <c r="EJ33">
        <v>1590.6093615868017</v>
      </c>
      <c r="EK33">
        <v>458.3050683176034</v>
      </c>
      <c r="EL33">
        <v>3314.1215637587729</v>
      </c>
      <c r="EM33">
        <v>1562.3990965266485</v>
      </c>
      <c r="EN33">
        <v>81.348699335127122</v>
      </c>
      <c r="EO33">
        <v>281.69240810083971</v>
      </c>
      <c r="EP33">
        <v>453.28406917883331</v>
      </c>
      <c r="EQ33">
        <v>807.48909291142104</v>
      </c>
      <c r="ER33">
        <v>511.06287198985831</v>
      </c>
      <c r="ES33">
        <v>296.15218676782069</v>
      </c>
      <c r="ET33">
        <v>1882.2301178710404</v>
      </c>
      <c r="EU33">
        <v>1714.6751217644771</v>
      </c>
      <c r="EV33">
        <v>1683.0779626278847</v>
      </c>
      <c r="EW33">
        <v>201.08043559269336</v>
      </c>
      <c r="EX33">
        <v>245.95939106014666</v>
      </c>
      <c r="EY33">
        <v>194</v>
      </c>
      <c r="EZ33">
        <v>604.15314969526014</v>
      </c>
      <c r="FA33">
        <v>2816.5201140400932</v>
      </c>
      <c r="FB33">
        <v>425.08578269823118</v>
      </c>
      <c r="FC33">
        <v>1008.9598458295516</v>
      </c>
      <c r="FD33">
        <v>71.076635996950557</v>
      </c>
      <c r="FE33">
        <v>397.90801214487414</v>
      </c>
      <c r="FF33">
        <v>289.57324673789253</v>
      </c>
      <c r="FG33">
        <v>1040.900575202242</v>
      </c>
      <c r="FH33">
        <v>336.75544245241218</v>
      </c>
      <c r="FI33">
        <v>556.04914152003062</v>
      </c>
    </row>
    <row r="34" spans="1:165" x14ac:dyDescent="0.2">
      <c r="A34" s="1">
        <v>42248</v>
      </c>
      <c r="B34">
        <v>1567</v>
      </c>
      <c r="C34">
        <v>372</v>
      </c>
      <c r="D34">
        <v>616</v>
      </c>
      <c r="E34">
        <v>105</v>
      </c>
      <c r="F34">
        <v>397</v>
      </c>
      <c r="G34">
        <v>333</v>
      </c>
      <c r="H34">
        <v>9767</v>
      </c>
      <c r="I34">
        <v>4338</v>
      </c>
      <c r="J34">
        <v>48</v>
      </c>
      <c r="K34">
        <v>139</v>
      </c>
      <c r="L34">
        <v>2311</v>
      </c>
      <c r="M34">
        <v>2092</v>
      </c>
      <c r="N34">
        <v>255</v>
      </c>
      <c r="O34">
        <v>431</v>
      </c>
      <c r="P34">
        <v>64</v>
      </c>
      <c r="Q34">
        <v>342</v>
      </c>
      <c r="R34">
        <v>177</v>
      </c>
      <c r="S34">
        <v>141</v>
      </c>
      <c r="T34">
        <v>423</v>
      </c>
      <c r="U34">
        <v>194</v>
      </c>
      <c r="V34">
        <v>3775</v>
      </c>
      <c r="W34">
        <v>1134</v>
      </c>
      <c r="X34">
        <v>177</v>
      </c>
      <c r="Y34">
        <v>649</v>
      </c>
      <c r="Z34">
        <v>896</v>
      </c>
      <c r="AA34">
        <v>1134</v>
      </c>
      <c r="AB34">
        <v>450</v>
      </c>
      <c r="AC34">
        <v>634</v>
      </c>
      <c r="AD34">
        <v>745</v>
      </c>
      <c r="AE34">
        <v>232</v>
      </c>
      <c r="AF34">
        <v>542</v>
      </c>
      <c r="AG34">
        <v>1663</v>
      </c>
      <c r="AH34">
        <v>1858</v>
      </c>
      <c r="AI34">
        <v>362</v>
      </c>
      <c r="AJ34">
        <v>110</v>
      </c>
      <c r="AK34">
        <v>11</v>
      </c>
      <c r="AL34">
        <v>1519</v>
      </c>
      <c r="AM34">
        <v>105</v>
      </c>
      <c r="AN34">
        <v>380</v>
      </c>
      <c r="AO34">
        <v>17738</v>
      </c>
      <c r="AP34">
        <v>5602</v>
      </c>
      <c r="AQ34">
        <v>956</v>
      </c>
      <c r="AR34">
        <v>482</v>
      </c>
      <c r="AS34">
        <v>320</v>
      </c>
      <c r="AT34">
        <v>147</v>
      </c>
      <c r="AU34">
        <v>462</v>
      </c>
      <c r="AV34">
        <v>2317</v>
      </c>
      <c r="AW34">
        <v>198</v>
      </c>
      <c r="AX34">
        <v>372</v>
      </c>
      <c r="AY34">
        <v>558</v>
      </c>
      <c r="AZ34">
        <v>314</v>
      </c>
      <c r="BA34">
        <v>3032</v>
      </c>
      <c r="BB34">
        <v>2331</v>
      </c>
      <c r="BC34">
        <v>580</v>
      </c>
      <c r="BD34">
        <v>1012</v>
      </c>
      <c r="BE34">
        <v>1390</v>
      </c>
      <c r="BF34">
        <v>363</v>
      </c>
      <c r="BG34">
        <v>2682</v>
      </c>
      <c r="BH34">
        <v>1283</v>
      </c>
      <c r="BI34">
        <v>78</v>
      </c>
      <c r="BJ34">
        <v>247</v>
      </c>
      <c r="BK34">
        <v>458</v>
      </c>
      <c r="BL34">
        <v>618</v>
      </c>
      <c r="BM34">
        <v>509</v>
      </c>
      <c r="BN34">
        <v>249</v>
      </c>
      <c r="BO34">
        <v>1516</v>
      </c>
      <c r="BP34">
        <v>1384</v>
      </c>
      <c r="BQ34">
        <v>1340</v>
      </c>
      <c r="BR34">
        <v>185</v>
      </c>
      <c r="BS34">
        <v>238</v>
      </c>
      <c r="BT34">
        <v>16</v>
      </c>
      <c r="BU34">
        <v>591</v>
      </c>
      <c r="BV34">
        <v>2549</v>
      </c>
      <c r="BW34">
        <v>363</v>
      </c>
      <c r="BX34">
        <v>891</v>
      </c>
      <c r="BY34">
        <v>81</v>
      </c>
      <c r="BZ34">
        <v>375</v>
      </c>
      <c r="CA34">
        <v>272</v>
      </c>
      <c r="CB34">
        <v>848</v>
      </c>
      <c r="CC34">
        <v>324</v>
      </c>
      <c r="CD34">
        <v>592</v>
      </c>
      <c r="CG34">
        <v>1544.9960344085775</v>
      </c>
      <c r="CH34">
        <v>334.08551896646094</v>
      </c>
      <c r="CI34">
        <v>529.02962276184815</v>
      </c>
      <c r="CJ34">
        <v>94.780691797447062</v>
      </c>
      <c r="CK34">
        <v>338.83065663060177</v>
      </c>
      <c r="CL34">
        <v>286.00259604957455</v>
      </c>
      <c r="CM34">
        <v>9458.3921405285146</v>
      </c>
      <c r="CN34">
        <v>4225.3543258959244</v>
      </c>
      <c r="CO34">
        <v>48.986245007379544</v>
      </c>
      <c r="CP34">
        <v>124.78000134743989</v>
      </c>
      <c r="CQ34">
        <v>2103.8928774208916</v>
      </c>
      <c r="CR34">
        <v>2184.1792655811855</v>
      </c>
      <c r="CS34">
        <v>221.83552635956855</v>
      </c>
      <c r="CT34">
        <v>354.34469412096547</v>
      </c>
      <c r="CU34">
        <v>46.019487419622436</v>
      </c>
      <c r="CV34">
        <v>298.22477319619645</v>
      </c>
      <c r="CW34">
        <v>209.41066877631832</v>
      </c>
      <c r="CX34">
        <v>114.46725786143845</v>
      </c>
      <c r="CY34">
        <v>395.29971802281472</v>
      </c>
      <c r="CZ34">
        <v>177.23392773876313</v>
      </c>
      <c r="DA34">
        <v>3549.7406687991847</v>
      </c>
      <c r="DB34">
        <v>990.12322334955593</v>
      </c>
      <c r="DC34">
        <v>154.20444523715665</v>
      </c>
      <c r="DD34">
        <v>560.37861469306483</v>
      </c>
      <c r="DE34">
        <v>830.50125876274842</v>
      </c>
      <c r="DF34">
        <v>1025.088690237302</v>
      </c>
      <c r="DG34">
        <v>403.31270705757214</v>
      </c>
      <c r="DH34">
        <v>544.75168837284093</v>
      </c>
      <c r="DI34">
        <v>640.856968214007</v>
      </c>
      <c r="DJ34">
        <v>197.29760877289087</v>
      </c>
      <c r="DK34">
        <v>570.99233164445411</v>
      </c>
      <c r="DL34">
        <v>1504.9094870259</v>
      </c>
      <c r="DM34">
        <v>1711.839795029146</v>
      </c>
      <c r="DN34">
        <v>334.3609158090668</v>
      </c>
      <c r="DO34">
        <v>80.997031856590866</v>
      </c>
      <c r="DP34">
        <v>7.6622570666011329</v>
      </c>
      <c r="DQ34">
        <v>1370.6061403493877</v>
      </c>
      <c r="DR34">
        <v>84.687724786759816</v>
      </c>
      <c r="DS34">
        <v>320.43716178613056</v>
      </c>
      <c r="DT34">
        <v>17382.62675792474</v>
      </c>
      <c r="DU34">
        <v>5419.9991834891625</v>
      </c>
      <c r="DV34">
        <v>828.0064144631915</v>
      </c>
      <c r="DW34">
        <v>407.52746917670288</v>
      </c>
      <c r="DX34">
        <v>276.81718755242292</v>
      </c>
      <c r="DY34">
        <v>130.49960463547512</v>
      </c>
      <c r="DZ34">
        <v>391.01729675971046</v>
      </c>
      <c r="EA34">
        <v>2055.4645414562206</v>
      </c>
      <c r="EB34">
        <v>176.02053253364443</v>
      </c>
      <c r="EC34">
        <v>323.10562944982831</v>
      </c>
      <c r="ED34">
        <v>499.11374300636743</v>
      </c>
      <c r="EE34">
        <v>250.89044412644154</v>
      </c>
      <c r="EF34">
        <v>2934.9867296465077</v>
      </c>
      <c r="EG34">
        <v>2359.8095876710795</v>
      </c>
      <c r="EH34">
        <v>502.89002900148716</v>
      </c>
      <c r="EI34">
        <v>825.48931885251898</v>
      </c>
      <c r="EJ34">
        <v>1342.0227784349297</v>
      </c>
      <c r="EK34">
        <v>412.98292563266864</v>
      </c>
      <c r="EL34">
        <v>2565.4757157951667</v>
      </c>
      <c r="EM34">
        <v>1180.9185842252534</v>
      </c>
      <c r="EN34">
        <v>70.052421255512641</v>
      </c>
      <c r="EO34">
        <v>214.26393656110119</v>
      </c>
      <c r="EP34">
        <v>401.38187560529116</v>
      </c>
      <c r="EQ34">
        <v>624.25752344389855</v>
      </c>
      <c r="ER34">
        <v>472.63611527838884</v>
      </c>
      <c r="ES34">
        <v>241.18563672489404</v>
      </c>
      <c r="ET34">
        <v>1388.8646663198767</v>
      </c>
      <c r="EU34">
        <v>1590.7694946034881</v>
      </c>
      <c r="EV34">
        <v>1243.9782939031268</v>
      </c>
      <c r="EW34">
        <v>146.9583424018866</v>
      </c>
      <c r="EX34">
        <v>204.76949458002105</v>
      </c>
      <c r="EY34">
        <v>16</v>
      </c>
      <c r="EZ34">
        <v>477.56973716479285</v>
      </c>
      <c r="FA34">
        <v>2341.7036945191917</v>
      </c>
      <c r="FB34">
        <v>316.85652512144804</v>
      </c>
      <c r="FC34">
        <v>800.82656012681798</v>
      </c>
      <c r="FD34">
        <v>53.35497755686464</v>
      </c>
      <c r="FE34">
        <v>331.46587077094068</v>
      </c>
      <c r="FF34">
        <v>259.3962146589144</v>
      </c>
      <c r="FG34">
        <v>767.69893121827022</v>
      </c>
      <c r="FH34">
        <v>267.73545570887273</v>
      </c>
      <c r="FI34">
        <v>529.92918574836801</v>
      </c>
    </row>
    <row r="35" spans="1:165" x14ac:dyDescent="0.2">
      <c r="A35" s="1">
        <v>42278</v>
      </c>
      <c r="B35">
        <v>1805</v>
      </c>
      <c r="C35">
        <v>397</v>
      </c>
      <c r="D35">
        <v>664</v>
      </c>
      <c r="E35">
        <v>193</v>
      </c>
      <c r="F35">
        <v>455</v>
      </c>
      <c r="G35">
        <v>368</v>
      </c>
      <c r="H35">
        <v>11022</v>
      </c>
      <c r="I35">
        <v>5046</v>
      </c>
      <c r="J35">
        <v>52</v>
      </c>
      <c r="K35">
        <v>149</v>
      </c>
      <c r="L35">
        <v>2460</v>
      </c>
      <c r="M35">
        <v>2234</v>
      </c>
      <c r="N35">
        <v>251</v>
      </c>
      <c r="O35">
        <v>378</v>
      </c>
      <c r="P35">
        <v>65</v>
      </c>
      <c r="Q35">
        <v>351</v>
      </c>
      <c r="R35">
        <v>299</v>
      </c>
      <c r="S35">
        <v>112</v>
      </c>
      <c r="T35">
        <v>437</v>
      </c>
      <c r="U35">
        <v>229</v>
      </c>
      <c r="V35">
        <v>4070</v>
      </c>
      <c r="W35">
        <v>1120</v>
      </c>
      <c r="X35">
        <v>196</v>
      </c>
      <c r="Y35">
        <v>617</v>
      </c>
      <c r="Z35">
        <v>1127</v>
      </c>
      <c r="AA35">
        <v>1440</v>
      </c>
      <c r="AB35">
        <v>526</v>
      </c>
      <c r="AC35">
        <v>671</v>
      </c>
      <c r="AD35">
        <v>914</v>
      </c>
      <c r="AE35">
        <v>199</v>
      </c>
      <c r="AF35">
        <v>677</v>
      </c>
      <c r="AG35">
        <v>1815</v>
      </c>
      <c r="AH35">
        <v>2132</v>
      </c>
      <c r="AI35">
        <v>489</v>
      </c>
      <c r="AJ35">
        <v>113</v>
      </c>
      <c r="AK35">
        <v>9</v>
      </c>
      <c r="AL35">
        <v>1649</v>
      </c>
      <c r="AM35">
        <v>129</v>
      </c>
      <c r="AN35">
        <v>547</v>
      </c>
      <c r="AO35">
        <v>20118</v>
      </c>
      <c r="AP35">
        <v>6398</v>
      </c>
      <c r="AQ35">
        <v>1040</v>
      </c>
      <c r="AR35">
        <v>417</v>
      </c>
      <c r="AS35">
        <v>280</v>
      </c>
      <c r="AT35">
        <v>253</v>
      </c>
      <c r="AU35">
        <v>522</v>
      </c>
      <c r="AV35">
        <v>2432</v>
      </c>
      <c r="AW35">
        <v>299</v>
      </c>
      <c r="AX35">
        <v>423</v>
      </c>
      <c r="AY35">
        <v>542</v>
      </c>
      <c r="AZ35">
        <v>322</v>
      </c>
      <c r="BA35">
        <v>3185</v>
      </c>
      <c r="BB35">
        <v>2667</v>
      </c>
      <c r="BC35">
        <v>691</v>
      </c>
      <c r="BD35">
        <v>1093</v>
      </c>
      <c r="BE35">
        <v>1530</v>
      </c>
      <c r="BF35">
        <v>536</v>
      </c>
      <c r="BG35">
        <v>2761</v>
      </c>
      <c r="BH35">
        <v>1461</v>
      </c>
      <c r="BI35">
        <v>116</v>
      </c>
      <c r="BJ35">
        <v>293</v>
      </c>
      <c r="BK35">
        <v>463</v>
      </c>
      <c r="BL35">
        <v>809</v>
      </c>
      <c r="BM35">
        <v>558</v>
      </c>
      <c r="BN35">
        <v>195</v>
      </c>
      <c r="BO35">
        <v>1683</v>
      </c>
      <c r="BP35">
        <v>1572</v>
      </c>
      <c r="BQ35">
        <v>1633</v>
      </c>
      <c r="BR35">
        <v>189</v>
      </c>
      <c r="BS35">
        <v>263</v>
      </c>
      <c r="BT35">
        <v>330</v>
      </c>
      <c r="BU35">
        <v>734</v>
      </c>
      <c r="BV35">
        <v>2610</v>
      </c>
      <c r="BW35">
        <v>407</v>
      </c>
      <c r="BX35">
        <v>1176</v>
      </c>
      <c r="BY35">
        <v>105</v>
      </c>
      <c r="BZ35">
        <v>426</v>
      </c>
      <c r="CA35">
        <v>302</v>
      </c>
      <c r="CB35">
        <v>887</v>
      </c>
      <c r="CC35">
        <v>392</v>
      </c>
      <c r="CD35">
        <v>624</v>
      </c>
      <c r="CG35">
        <v>1843.6849775845649</v>
      </c>
      <c r="CH35">
        <v>354.27782433205573</v>
      </c>
      <c r="CI35">
        <v>623.61762975889383</v>
      </c>
      <c r="CJ35">
        <v>171.36753980624735</v>
      </c>
      <c r="CK35">
        <v>387.93757175440555</v>
      </c>
      <c r="CL35">
        <v>319.26115115202339</v>
      </c>
      <c r="CM35">
        <v>11071.023971322971</v>
      </c>
      <c r="CN35">
        <v>5147.6128415209168</v>
      </c>
      <c r="CO35">
        <v>48.42047650763913</v>
      </c>
      <c r="CP35">
        <v>135.90794365171169</v>
      </c>
      <c r="CQ35">
        <v>2472.2405972899942</v>
      </c>
      <c r="CR35">
        <v>2301.2972840785128</v>
      </c>
      <c r="CS35">
        <v>239.21179383975391</v>
      </c>
      <c r="CT35">
        <v>369.83954906145385</v>
      </c>
      <c r="CU35">
        <v>49.344575587978092</v>
      </c>
      <c r="CV35">
        <v>335.06859123715367</v>
      </c>
      <c r="CW35">
        <v>251.72338307902623</v>
      </c>
      <c r="CX35">
        <v>88.311591603784549</v>
      </c>
      <c r="CY35">
        <v>427.24329371426518</v>
      </c>
      <c r="CZ35">
        <v>208.4567566753455</v>
      </c>
      <c r="DA35">
        <v>4009.4166777791716</v>
      </c>
      <c r="DB35">
        <v>1128.5034363209152</v>
      </c>
      <c r="DC35">
        <v>175.7832432907648</v>
      </c>
      <c r="DD35">
        <v>575.24874773527836</v>
      </c>
      <c r="DE35">
        <v>1096.0418632336607</v>
      </c>
      <c r="DF35">
        <v>1378.7870733958182</v>
      </c>
      <c r="DG35">
        <v>487.43089514103309</v>
      </c>
      <c r="DH35">
        <v>597.40038931210267</v>
      </c>
      <c r="DI35">
        <v>801.17151207496829</v>
      </c>
      <c r="DJ35">
        <v>137.21138182082461</v>
      </c>
      <c r="DK35">
        <v>621.09833887847958</v>
      </c>
      <c r="DL35">
        <v>1768.6311714659835</v>
      </c>
      <c r="DM35">
        <v>2021.0543747587253</v>
      </c>
      <c r="DN35">
        <v>442.63868867016413</v>
      </c>
      <c r="DO35">
        <v>89.65328868914483</v>
      </c>
      <c r="DP35">
        <v>8.6501167099634273</v>
      </c>
      <c r="DQ35">
        <v>1620.9742423368375</v>
      </c>
      <c r="DR35">
        <v>104.4830370630696</v>
      </c>
      <c r="DS35">
        <v>513.16880803156607</v>
      </c>
      <c r="DT35">
        <v>20155.778774677434</v>
      </c>
      <c r="DU35">
        <v>6487.3401330291053</v>
      </c>
      <c r="DV35">
        <v>947.01706918671664</v>
      </c>
      <c r="DW35">
        <v>389.50624331961973</v>
      </c>
      <c r="DX35">
        <v>259.8902710366354</v>
      </c>
      <c r="DY35">
        <v>182.18414350254068</v>
      </c>
      <c r="DZ35">
        <v>476.56899814476463</v>
      </c>
      <c r="EA35">
        <v>2276.8166845416122</v>
      </c>
      <c r="EB35">
        <v>248.52175901198805</v>
      </c>
      <c r="EC35">
        <v>392.37927837164341</v>
      </c>
      <c r="ED35">
        <v>509.48015590736708</v>
      </c>
      <c r="EE35">
        <v>298.9485184257627</v>
      </c>
      <c r="EF35">
        <v>3216.3887784918302</v>
      </c>
      <c r="EG35">
        <v>2559.7600249103966</v>
      </c>
      <c r="EH35">
        <v>605.40720116064119</v>
      </c>
      <c r="EI35">
        <v>958.73865256261979</v>
      </c>
      <c r="EJ35">
        <v>1509.9969015840989</v>
      </c>
      <c r="EK35">
        <v>527.99639804355991</v>
      </c>
      <c r="EL35">
        <v>2784.2087709436532</v>
      </c>
      <c r="EM35">
        <v>1379.9013998226267</v>
      </c>
      <c r="EN35">
        <v>97.097310498074947</v>
      </c>
      <c r="EO35">
        <v>263.68104074242439</v>
      </c>
      <c r="EP35">
        <v>406.589643369665</v>
      </c>
      <c r="EQ35">
        <v>744.34991972689659</v>
      </c>
      <c r="ER35">
        <v>527.41659648634595</v>
      </c>
      <c r="ES35">
        <v>195.8977768739459</v>
      </c>
      <c r="ET35">
        <v>1721.456775332048</v>
      </c>
      <c r="EU35">
        <v>1694.2887424443509</v>
      </c>
      <c r="EV35">
        <v>1554.8463693520105</v>
      </c>
      <c r="EW35">
        <v>172.97295915973493</v>
      </c>
      <c r="EX35">
        <v>256.77672764440291</v>
      </c>
      <c r="EY35">
        <v>330</v>
      </c>
      <c r="EZ35">
        <v>617.82144458346033</v>
      </c>
      <c r="FA35">
        <v>2646.0613913312377</v>
      </c>
      <c r="FB35">
        <v>377.51645024001198</v>
      </c>
      <c r="FC35">
        <v>1103.2191866246117</v>
      </c>
      <c r="FD35">
        <v>78.664160423943912</v>
      </c>
      <c r="FE35">
        <v>384.88926863216972</v>
      </c>
      <c r="FF35">
        <v>282.67857896237615</v>
      </c>
      <c r="FG35">
        <v>892.8217853530906</v>
      </c>
      <c r="FH35">
        <v>323.81038493843153</v>
      </c>
      <c r="FI35">
        <v>578.5482651171726</v>
      </c>
    </row>
    <row r="36" spans="1:165" x14ac:dyDescent="0.2">
      <c r="A36" s="1">
        <v>42309</v>
      </c>
      <c r="B36">
        <v>1831</v>
      </c>
      <c r="C36">
        <v>458</v>
      </c>
      <c r="D36">
        <v>690</v>
      </c>
      <c r="E36">
        <v>157</v>
      </c>
      <c r="F36">
        <v>425</v>
      </c>
      <c r="G36">
        <v>358</v>
      </c>
      <c r="H36">
        <v>11310</v>
      </c>
      <c r="I36">
        <v>5073</v>
      </c>
      <c r="J36">
        <v>79</v>
      </c>
      <c r="K36">
        <v>155</v>
      </c>
      <c r="L36">
        <v>2330</v>
      </c>
      <c r="M36">
        <v>2185</v>
      </c>
      <c r="N36">
        <v>211</v>
      </c>
      <c r="O36">
        <v>352</v>
      </c>
      <c r="P36">
        <v>62</v>
      </c>
      <c r="Q36">
        <v>381</v>
      </c>
      <c r="R36">
        <v>315</v>
      </c>
      <c r="S36">
        <v>142</v>
      </c>
      <c r="T36">
        <v>549</v>
      </c>
      <c r="U36">
        <v>305</v>
      </c>
      <c r="V36">
        <v>4243</v>
      </c>
      <c r="W36">
        <v>1112</v>
      </c>
      <c r="X36">
        <v>275</v>
      </c>
      <c r="Y36">
        <v>681</v>
      </c>
      <c r="Z36">
        <v>984</v>
      </c>
      <c r="AA36">
        <v>1462</v>
      </c>
      <c r="AB36">
        <v>515</v>
      </c>
      <c r="AC36">
        <v>648</v>
      </c>
      <c r="AD36">
        <v>1036</v>
      </c>
      <c r="AE36">
        <v>217</v>
      </c>
      <c r="AF36">
        <v>665</v>
      </c>
      <c r="AG36">
        <v>1886</v>
      </c>
      <c r="AH36">
        <v>2093</v>
      </c>
      <c r="AI36">
        <v>503</v>
      </c>
      <c r="AJ36">
        <v>111</v>
      </c>
      <c r="AK36">
        <v>7</v>
      </c>
      <c r="AL36">
        <v>1598</v>
      </c>
      <c r="AM36">
        <v>97</v>
      </c>
      <c r="AN36">
        <v>355</v>
      </c>
      <c r="AO36">
        <v>21933</v>
      </c>
      <c r="AP36">
        <v>6923</v>
      </c>
      <c r="AQ36">
        <v>1180</v>
      </c>
      <c r="AR36">
        <v>483</v>
      </c>
      <c r="AS36">
        <v>276</v>
      </c>
      <c r="AT36">
        <v>332</v>
      </c>
      <c r="AU36">
        <v>441</v>
      </c>
      <c r="AV36">
        <v>2484</v>
      </c>
      <c r="AW36">
        <v>223</v>
      </c>
      <c r="AX36">
        <v>471</v>
      </c>
      <c r="AY36">
        <v>565</v>
      </c>
      <c r="AZ36">
        <v>329</v>
      </c>
      <c r="BA36">
        <v>3638</v>
      </c>
      <c r="BB36">
        <v>2569</v>
      </c>
      <c r="BC36">
        <v>713</v>
      </c>
      <c r="BD36">
        <v>1091</v>
      </c>
      <c r="BE36">
        <v>1487</v>
      </c>
      <c r="BF36">
        <v>478</v>
      </c>
      <c r="BG36">
        <v>2620</v>
      </c>
      <c r="BH36">
        <v>1330</v>
      </c>
      <c r="BI36">
        <v>54</v>
      </c>
      <c r="BJ36">
        <v>191</v>
      </c>
      <c r="BK36">
        <v>429</v>
      </c>
      <c r="BL36">
        <v>826</v>
      </c>
      <c r="BM36">
        <v>573</v>
      </c>
      <c r="BN36">
        <v>281</v>
      </c>
      <c r="BO36">
        <v>1772</v>
      </c>
      <c r="BP36">
        <v>1663</v>
      </c>
      <c r="BQ36">
        <v>1581</v>
      </c>
      <c r="BR36">
        <v>169</v>
      </c>
      <c r="BS36">
        <v>205</v>
      </c>
      <c r="BT36">
        <v>53</v>
      </c>
      <c r="BU36">
        <v>764</v>
      </c>
      <c r="BV36">
        <v>2675</v>
      </c>
      <c r="BW36">
        <v>404</v>
      </c>
      <c r="BX36">
        <v>1092</v>
      </c>
      <c r="BY36">
        <v>79</v>
      </c>
      <c r="BZ36">
        <v>326</v>
      </c>
      <c r="CA36">
        <v>267</v>
      </c>
      <c r="CB36">
        <v>831</v>
      </c>
      <c r="CC36">
        <v>356</v>
      </c>
      <c r="CD36">
        <v>541</v>
      </c>
      <c r="CG36">
        <v>1900.2740984510708</v>
      </c>
      <c r="CH36">
        <v>427.33674663225412</v>
      </c>
      <c r="CI36">
        <v>657.49044474026334</v>
      </c>
      <c r="CJ36">
        <v>148.47578448618216</v>
      </c>
      <c r="CK36">
        <v>405.88061541881297</v>
      </c>
      <c r="CL36">
        <v>348.84840645376426</v>
      </c>
      <c r="CM36">
        <v>10347.781933187294</v>
      </c>
      <c r="CN36">
        <v>4855.3059624533344</v>
      </c>
      <c r="CO36">
        <v>51.141293761134911</v>
      </c>
      <c r="CP36">
        <v>144.18013716417005</v>
      </c>
      <c r="CQ36">
        <v>2324.138026313834</v>
      </c>
      <c r="CR36">
        <v>2250.5052695402428</v>
      </c>
      <c r="CS36">
        <v>212.17825007710815</v>
      </c>
      <c r="CT36">
        <v>321.99237868855312</v>
      </c>
      <c r="CU36">
        <v>50.089974202766001</v>
      </c>
      <c r="CV36">
        <v>342.57356794094903</v>
      </c>
      <c r="CW36">
        <v>243.53007154049851</v>
      </c>
      <c r="CX36">
        <v>114.6110735290308</v>
      </c>
      <c r="CY36">
        <v>494.21844167277931</v>
      </c>
      <c r="CZ36">
        <v>276.77637989753549</v>
      </c>
      <c r="DA36">
        <v>4074.5198174426932</v>
      </c>
      <c r="DB36">
        <v>1125.6241168724598</v>
      </c>
      <c r="DC36">
        <v>217.95530855643145</v>
      </c>
      <c r="DD36">
        <v>665.1072807991178</v>
      </c>
      <c r="DE36">
        <v>991.55814013171471</v>
      </c>
      <c r="DF36">
        <v>1379.014497282725</v>
      </c>
      <c r="DG36">
        <v>472.64190949230306</v>
      </c>
      <c r="DH36">
        <v>628.20077636251449</v>
      </c>
      <c r="DI36">
        <v>947.23975714092057</v>
      </c>
      <c r="DJ36">
        <v>188.88174489875237</v>
      </c>
      <c r="DK36">
        <v>581.1013817622844</v>
      </c>
      <c r="DL36">
        <v>1815.0832348095803</v>
      </c>
      <c r="DM36">
        <v>1991.248917446725</v>
      </c>
      <c r="DN36">
        <v>464.57980835987394</v>
      </c>
      <c r="DO36">
        <v>102.89183475445948</v>
      </c>
      <c r="DP36">
        <v>4.0597305767223242</v>
      </c>
      <c r="DQ36">
        <v>1552.7221962715932</v>
      </c>
      <c r="DR36">
        <v>83.104661156057816</v>
      </c>
      <c r="DS36">
        <v>367.15878936476764</v>
      </c>
      <c r="DT36">
        <v>20903.671427810244</v>
      </c>
      <c r="DU36">
        <v>6399.6714206640045</v>
      </c>
      <c r="DV36">
        <v>1101.1983149047969</v>
      </c>
      <c r="DW36">
        <v>482.61854335195062</v>
      </c>
      <c r="DX36">
        <v>276.88027452194956</v>
      </c>
      <c r="DY36">
        <v>236.86310593813386</v>
      </c>
      <c r="DZ36">
        <v>427.44255776258831</v>
      </c>
      <c r="EA36">
        <v>2333.4551955627503</v>
      </c>
      <c r="EB36">
        <v>219.25049149357551</v>
      </c>
      <c r="EC36">
        <v>460.49850488686423</v>
      </c>
      <c r="ED36">
        <v>518.63631769822587</v>
      </c>
      <c r="EE36">
        <v>318.47604774721259</v>
      </c>
      <c r="EF36">
        <v>3478.0792322586803</v>
      </c>
      <c r="EG36">
        <v>2545.4316347265444</v>
      </c>
      <c r="EH36">
        <v>667.77512374851653</v>
      </c>
      <c r="EI36">
        <v>1034.0440567342464</v>
      </c>
      <c r="EJ36">
        <v>1448.765629579048</v>
      </c>
      <c r="EK36">
        <v>485.44736337104445</v>
      </c>
      <c r="EL36">
        <v>2709.2964335110159</v>
      </c>
      <c r="EM36">
        <v>1292.8006784585023</v>
      </c>
      <c r="EN36">
        <v>53.539850972891507</v>
      </c>
      <c r="EO36">
        <v>198.32793988044213</v>
      </c>
      <c r="EP36">
        <v>396.14315336738662</v>
      </c>
      <c r="EQ36">
        <v>780.3996291340311</v>
      </c>
      <c r="ER36">
        <v>547.12068672101645</v>
      </c>
      <c r="ES36">
        <v>250.59615810805255</v>
      </c>
      <c r="ET36">
        <v>1773.1236864913787</v>
      </c>
      <c r="EU36">
        <v>1667.1213958337426</v>
      </c>
      <c r="EV36">
        <v>1486.1966653162567</v>
      </c>
      <c r="EW36">
        <v>165.54202194261654</v>
      </c>
      <c r="EX36">
        <v>217.86514333605558</v>
      </c>
      <c r="EY36">
        <v>53</v>
      </c>
      <c r="EZ36">
        <v>677.29194708586249</v>
      </c>
      <c r="FA36">
        <v>2578.9532175616682</v>
      </c>
      <c r="FB36">
        <v>398.71898629952921</v>
      </c>
      <c r="FC36">
        <v>1060.6876020124498</v>
      </c>
      <c r="FD36">
        <v>67.192910469273528</v>
      </c>
      <c r="FE36">
        <v>344.09147616738619</v>
      </c>
      <c r="FF36">
        <v>238.17702448805034</v>
      </c>
      <c r="FG36">
        <v>813.41336347093284</v>
      </c>
      <c r="FH36">
        <v>325.48909916965988</v>
      </c>
      <c r="FI36">
        <v>542.4639325019366</v>
      </c>
    </row>
    <row r="37" spans="1:165" x14ac:dyDescent="0.2">
      <c r="A37" s="1">
        <v>42339</v>
      </c>
      <c r="B37">
        <v>2734</v>
      </c>
      <c r="C37">
        <v>653</v>
      </c>
      <c r="D37">
        <v>969</v>
      </c>
      <c r="E37">
        <v>303</v>
      </c>
      <c r="F37">
        <v>526</v>
      </c>
      <c r="G37">
        <v>627</v>
      </c>
      <c r="H37">
        <v>16077</v>
      </c>
      <c r="I37">
        <v>6834</v>
      </c>
      <c r="J37">
        <v>97</v>
      </c>
      <c r="K37">
        <v>194</v>
      </c>
      <c r="L37">
        <v>2874</v>
      </c>
      <c r="M37">
        <v>2607</v>
      </c>
      <c r="N37">
        <v>396</v>
      </c>
      <c r="O37">
        <v>766</v>
      </c>
      <c r="P37">
        <v>104</v>
      </c>
      <c r="Q37">
        <v>514</v>
      </c>
      <c r="R37">
        <v>401</v>
      </c>
      <c r="S37">
        <v>228</v>
      </c>
      <c r="T37">
        <v>1059</v>
      </c>
      <c r="U37">
        <v>351</v>
      </c>
      <c r="V37">
        <v>5393</v>
      </c>
      <c r="W37">
        <v>1412</v>
      </c>
      <c r="X37">
        <v>296</v>
      </c>
      <c r="Y37">
        <v>897</v>
      </c>
      <c r="Z37">
        <v>1520</v>
      </c>
      <c r="AA37">
        <v>2012</v>
      </c>
      <c r="AB37">
        <v>921</v>
      </c>
      <c r="AC37">
        <v>876</v>
      </c>
      <c r="AD37">
        <v>1442</v>
      </c>
      <c r="AE37">
        <v>380</v>
      </c>
      <c r="AF37">
        <v>811</v>
      </c>
      <c r="AG37">
        <v>2542</v>
      </c>
      <c r="AH37">
        <v>2613</v>
      </c>
      <c r="AI37">
        <v>604</v>
      </c>
      <c r="AJ37">
        <v>108</v>
      </c>
      <c r="AK37">
        <v>13</v>
      </c>
      <c r="AL37">
        <v>2407</v>
      </c>
      <c r="AM37">
        <v>113</v>
      </c>
      <c r="AN37">
        <v>548</v>
      </c>
      <c r="AO37">
        <v>29900</v>
      </c>
      <c r="AP37">
        <v>8878</v>
      </c>
      <c r="AQ37">
        <v>1411</v>
      </c>
      <c r="AR37">
        <v>688</v>
      </c>
      <c r="AS37">
        <v>450</v>
      </c>
      <c r="AT37">
        <v>418</v>
      </c>
      <c r="AU37">
        <v>676</v>
      </c>
      <c r="AV37">
        <v>3605</v>
      </c>
      <c r="AW37">
        <v>309</v>
      </c>
      <c r="AX37">
        <v>624</v>
      </c>
      <c r="AY37">
        <v>702</v>
      </c>
      <c r="AZ37">
        <v>432</v>
      </c>
      <c r="BA37">
        <v>4403</v>
      </c>
      <c r="BB37">
        <v>3629</v>
      </c>
      <c r="BC37">
        <v>976</v>
      </c>
      <c r="BD37">
        <v>1212</v>
      </c>
      <c r="BE37">
        <v>2154</v>
      </c>
      <c r="BF37">
        <v>804</v>
      </c>
      <c r="BG37">
        <v>4031</v>
      </c>
      <c r="BH37">
        <v>1838</v>
      </c>
      <c r="BI37">
        <v>160</v>
      </c>
      <c r="BJ37">
        <v>363</v>
      </c>
      <c r="BK37">
        <v>686</v>
      </c>
      <c r="BL37">
        <v>1299</v>
      </c>
      <c r="BM37">
        <v>715</v>
      </c>
      <c r="BN37">
        <v>362</v>
      </c>
      <c r="BO37">
        <v>2231</v>
      </c>
      <c r="BP37">
        <v>2318</v>
      </c>
      <c r="BQ37">
        <v>2110</v>
      </c>
      <c r="BR37">
        <v>335</v>
      </c>
      <c r="BS37">
        <v>306</v>
      </c>
      <c r="BT37">
        <v>17</v>
      </c>
      <c r="BU37">
        <v>1038</v>
      </c>
      <c r="BV37">
        <v>3167</v>
      </c>
      <c r="BW37">
        <v>496</v>
      </c>
      <c r="BX37">
        <v>1509</v>
      </c>
      <c r="BY37">
        <v>132</v>
      </c>
      <c r="BZ37">
        <v>456</v>
      </c>
      <c r="CA37">
        <v>444</v>
      </c>
      <c r="CB37">
        <v>1174</v>
      </c>
      <c r="CC37">
        <v>614</v>
      </c>
      <c r="CD37">
        <v>787</v>
      </c>
      <c r="CG37">
        <v>2016.2112845034981</v>
      </c>
      <c r="CH37">
        <v>422.95040520706448</v>
      </c>
      <c r="CI37">
        <v>715.92257410120919</v>
      </c>
      <c r="CJ37">
        <v>206.84654385374304</v>
      </c>
      <c r="CK37">
        <v>372.07147361529616</v>
      </c>
      <c r="CL37">
        <v>443.97833895486269</v>
      </c>
      <c r="CM37">
        <v>12003.885689309907</v>
      </c>
      <c r="CN37">
        <v>5041.027532616281</v>
      </c>
      <c r="CO37">
        <v>55.421548541021252</v>
      </c>
      <c r="CP37">
        <v>123.58345202082879</v>
      </c>
      <c r="CQ37">
        <v>2299.9265751716707</v>
      </c>
      <c r="CR37">
        <v>2409.9263490453186</v>
      </c>
      <c r="CS37">
        <v>296.2873281912872</v>
      </c>
      <c r="CT37">
        <v>455.68243724649125</v>
      </c>
      <c r="CU37">
        <v>64.093307498989745</v>
      </c>
      <c r="CV37">
        <v>356.03561796672875</v>
      </c>
      <c r="CW37">
        <v>267.06765963285915</v>
      </c>
      <c r="CX37">
        <v>122.91813757989243</v>
      </c>
      <c r="CY37">
        <v>742.75472818204832</v>
      </c>
      <c r="CZ37">
        <v>260.20313441121692</v>
      </c>
      <c r="DA37">
        <v>4097.7652689370898</v>
      </c>
      <c r="DB37">
        <v>1049.1952065843689</v>
      </c>
      <c r="DC37">
        <v>204.62106118782057</v>
      </c>
      <c r="DD37">
        <v>683.02315706539844</v>
      </c>
      <c r="DE37">
        <v>1057.4623173784976</v>
      </c>
      <c r="DF37">
        <v>1451.2063433589624</v>
      </c>
      <c r="DG37">
        <v>635.50812970622542</v>
      </c>
      <c r="DH37">
        <v>680.45792872069353</v>
      </c>
      <c r="DI37">
        <v>1080.2861088309055</v>
      </c>
      <c r="DJ37">
        <v>224.54572515475206</v>
      </c>
      <c r="DK37">
        <v>646.24106506204305</v>
      </c>
      <c r="DL37">
        <v>1880.5415163135845</v>
      </c>
      <c r="DM37">
        <v>2128.9453080016933</v>
      </c>
      <c r="DN37">
        <v>434.28600209368466</v>
      </c>
      <c r="DO37">
        <v>83.133584837266326</v>
      </c>
      <c r="DP37">
        <v>4.3493369762594565</v>
      </c>
      <c r="DQ37">
        <v>1716.8501626527318</v>
      </c>
      <c r="DR37">
        <v>77.493561130318085</v>
      </c>
      <c r="DS37">
        <v>396.09869436649143</v>
      </c>
      <c r="DT37">
        <v>20649.018120412806</v>
      </c>
      <c r="DU37">
        <v>6488.5961505787182</v>
      </c>
      <c r="DV37">
        <v>1029.4384283275338</v>
      </c>
      <c r="DW37">
        <v>539.12599032025878</v>
      </c>
      <c r="DX37">
        <v>339.971899535484</v>
      </c>
      <c r="DY37">
        <v>243.13741267361161</v>
      </c>
      <c r="DZ37">
        <v>488.98108579426298</v>
      </c>
      <c r="EA37">
        <v>2761.1687982777971</v>
      </c>
      <c r="EB37">
        <v>269.43998454462729</v>
      </c>
      <c r="EC37">
        <v>464.72296730831454</v>
      </c>
      <c r="ED37">
        <v>504.70780279113353</v>
      </c>
      <c r="EE37">
        <v>327.2190573685441</v>
      </c>
      <c r="EF37">
        <v>3339.2996992206968</v>
      </c>
      <c r="EG37">
        <v>2642.390052332873</v>
      </c>
      <c r="EH37">
        <v>689.72359752383079</v>
      </c>
      <c r="EI37">
        <v>886.38272200104882</v>
      </c>
      <c r="EJ37">
        <v>1616.8999855134905</v>
      </c>
      <c r="EK37">
        <v>506.3807769718415</v>
      </c>
      <c r="EL37">
        <v>3022.8664124733227</v>
      </c>
      <c r="EM37">
        <v>1464.7468420572936</v>
      </c>
      <c r="EN37">
        <v>106.92231004892402</v>
      </c>
      <c r="EO37">
        <v>258.95806427377443</v>
      </c>
      <c r="EP37">
        <v>507.48234221899747</v>
      </c>
      <c r="EQ37">
        <v>821.81236526975772</v>
      </c>
      <c r="ER37">
        <v>556.93613164328508</v>
      </c>
      <c r="ES37">
        <v>226.5166283310067</v>
      </c>
      <c r="ET37">
        <v>1573.451787174233</v>
      </c>
      <c r="EU37">
        <v>1823.1191483195582</v>
      </c>
      <c r="EV37">
        <v>1523.0029853935505</v>
      </c>
      <c r="EW37">
        <v>206.2098201047931</v>
      </c>
      <c r="EX37">
        <v>241.82568020640028</v>
      </c>
      <c r="EY37">
        <v>17</v>
      </c>
      <c r="EZ37">
        <v>720.68182956570308</v>
      </c>
      <c r="FA37">
        <v>2687.818039365412</v>
      </c>
      <c r="FB37">
        <v>389.48933459583861</v>
      </c>
      <c r="FC37">
        <v>1045.5646819488393</v>
      </c>
      <c r="FD37">
        <v>101.88894245878247</v>
      </c>
      <c r="FE37">
        <v>378.56669336069132</v>
      </c>
      <c r="FF37">
        <v>267.24694571593091</v>
      </c>
      <c r="FG37">
        <v>935.60891190289271</v>
      </c>
      <c r="FH37">
        <v>394.05648292678427</v>
      </c>
      <c r="FI37">
        <v>588.90703982060995</v>
      </c>
    </row>
    <row r="38" spans="1:165" x14ac:dyDescent="0.2">
      <c r="A38" s="1">
        <v>42370</v>
      </c>
      <c r="B38">
        <v>1438</v>
      </c>
      <c r="C38">
        <v>326</v>
      </c>
      <c r="D38">
        <v>424</v>
      </c>
      <c r="E38">
        <v>131</v>
      </c>
      <c r="F38">
        <v>291</v>
      </c>
      <c r="G38">
        <v>273</v>
      </c>
      <c r="H38">
        <v>8926</v>
      </c>
      <c r="I38">
        <v>4501</v>
      </c>
      <c r="J38">
        <v>34</v>
      </c>
      <c r="K38">
        <v>115</v>
      </c>
      <c r="L38">
        <v>2107</v>
      </c>
      <c r="M38">
        <v>1478</v>
      </c>
      <c r="N38">
        <v>134</v>
      </c>
      <c r="O38">
        <v>208</v>
      </c>
      <c r="P38">
        <v>33</v>
      </c>
      <c r="Q38">
        <v>311</v>
      </c>
      <c r="R38">
        <v>248</v>
      </c>
      <c r="S38">
        <v>78</v>
      </c>
      <c r="T38">
        <v>401</v>
      </c>
      <c r="U38">
        <v>170</v>
      </c>
      <c r="V38">
        <v>3657</v>
      </c>
      <c r="W38">
        <v>815</v>
      </c>
      <c r="X38">
        <v>178</v>
      </c>
      <c r="Y38">
        <v>566</v>
      </c>
      <c r="Z38">
        <v>880</v>
      </c>
      <c r="AA38">
        <v>952</v>
      </c>
      <c r="AB38">
        <v>403</v>
      </c>
      <c r="AC38">
        <v>380</v>
      </c>
      <c r="AD38">
        <v>515</v>
      </c>
      <c r="AE38">
        <v>115</v>
      </c>
      <c r="AF38">
        <v>418</v>
      </c>
      <c r="AG38">
        <v>1442</v>
      </c>
      <c r="AH38">
        <v>1523</v>
      </c>
      <c r="AI38">
        <v>314</v>
      </c>
      <c r="AJ38">
        <v>39</v>
      </c>
      <c r="AK38">
        <v>11</v>
      </c>
      <c r="AL38">
        <v>1305</v>
      </c>
      <c r="AM38">
        <v>82</v>
      </c>
      <c r="AN38">
        <v>350</v>
      </c>
      <c r="AO38">
        <v>17152</v>
      </c>
      <c r="AP38">
        <v>5583</v>
      </c>
      <c r="AQ38">
        <v>718</v>
      </c>
      <c r="AR38">
        <v>391</v>
      </c>
      <c r="AS38">
        <v>264</v>
      </c>
      <c r="AT38">
        <v>151</v>
      </c>
      <c r="AU38">
        <v>303</v>
      </c>
      <c r="AV38">
        <v>2003</v>
      </c>
      <c r="AW38">
        <v>173</v>
      </c>
      <c r="AX38">
        <v>313</v>
      </c>
      <c r="AY38">
        <v>478</v>
      </c>
      <c r="AZ38">
        <v>199</v>
      </c>
      <c r="BA38">
        <v>2537</v>
      </c>
      <c r="BB38">
        <v>2053</v>
      </c>
      <c r="BC38">
        <v>503</v>
      </c>
      <c r="BD38">
        <v>714</v>
      </c>
      <c r="BE38">
        <v>1296</v>
      </c>
      <c r="BF38">
        <v>401</v>
      </c>
      <c r="BG38">
        <v>2219</v>
      </c>
      <c r="BH38">
        <v>1145</v>
      </c>
      <c r="BI38">
        <v>57</v>
      </c>
      <c r="BJ38">
        <v>223</v>
      </c>
      <c r="BK38">
        <v>273</v>
      </c>
      <c r="BL38">
        <v>637</v>
      </c>
      <c r="BM38">
        <v>425</v>
      </c>
      <c r="BN38">
        <v>201</v>
      </c>
      <c r="BO38">
        <v>1425</v>
      </c>
      <c r="BP38">
        <v>1405</v>
      </c>
      <c r="BQ38">
        <v>1176</v>
      </c>
      <c r="BR38">
        <v>95</v>
      </c>
      <c r="BS38">
        <v>187</v>
      </c>
      <c r="BT38">
        <v>7</v>
      </c>
      <c r="BU38">
        <v>483</v>
      </c>
      <c r="BV38">
        <v>2071</v>
      </c>
      <c r="BW38">
        <v>312</v>
      </c>
      <c r="BX38">
        <v>781</v>
      </c>
      <c r="BY38">
        <v>48</v>
      </c>
      <c r="BZ38">
        <v>254</v>
      </c>
      <c r="CA38">
        <v>2649</v>
      </c>
      <c r="CB38">
        <v>633</v>
      </c>
      <c r="CC38">
        <v>209</v>
      </c>
      <c r="CD38">
        <v>512</v>
      </c>
      <c r="CG38">
        <v>1850.6103048926802</v>
      </c>
      <c r="CH38">
        <v>430.07525996015039</v>
      </c>
      <c r="CI38">
        <v>571.67840563688355</v>
      </c>
      <c r="CJ38">
        <v>184.79003841705841</v>
      </c>
      <c r="CK38">
        <v>366.56349158052939</v>
      </c>
      <c r="CL38">
        <v>385.05109989329071</v>
      </c>
      <c r="CM38">
        <v>10968.566903951962</v>
      </c>
      <c r="CN38">
        <v>5512.6961610973576</v>
      </c>
      <c r="CO38">
        <v>42.591864838856232</v>
      </c>
      <c r="CP38">
        <v>149.88604341852317</v>
      </c>
      <c r="CQ38">
        <v>2661.648977456402</v>
      </c>
      <c r="CR38">
        <v>2177.4917997804387</v>
      </c>
      <c r="CS38">
        <v>191.67487173128063</v>
      </c>
      <c r="CT38">
        <v>304.83709153561551</v>
      </c>
      <c r="CU38">
        <v>53.873002726013091</v>
      </c>
      <c r="CV38">
        <v>410.20219010461182</v>
      </c>
      <c r="CW38">
        <v>264.88738551940537</v>
      </c>
      <c r="CX38">
        <v>110.21623349707401</v>
      </c>
      <c r="CY38">
        <v>523.76348352624291</v>
      </c>
      <c r="CZ38">
        <v>221.1269563677962</v>
      </c>
      <c r="DA38">
        <v>4336.4567320593569</v>
      </c>
      <c r="DB38">
        <v>1123.0731652313964</v>
      </c>
      <c r="DC38">
        <v>221.70915410831938</v>
      </c>
      <c r="DD38">
        <v>683.5539762746705</v>
      </c>
      <c r="DE38">
        <v>1063.8783961625988</v>
      </c>
      <c r="DF38">
        <v>1269.2199976510078</v>
      </c>
      <c r="DG38">
        <v>559.46198881318412</v>
      </c>
      <c r="DH38">
        <v>532.14202112520627</v>
      </c>
      <c r="DI38">
        <v>735.43805094375625</v>
      </c>
      <c r="DJ38">
        <v>178.32458729744576</v>
      </c>
      <c r="DK38">
        <v>568.95374590377753</v>
      </c>
      <c r="DL38">
        <v>1804.3213042972607</v>
      </c>
      <c r="DM38">
        <v>1955.0540579167098</v>
      </c>
      <c r="DN38">
        <v>402.51212604913121</v>
      </c>
      <c r="DO38">
        <v>57.279729856045265</v>
      </c>
      <c r="DP38">
        <v>15.894759503849524</v>
      </c>
      <c r="DQ38">
        <v>1811.5706847854344</v>
      </c>
      <c r="DR38">
        <v>100.0260348110881</v>
      </c>
      <c r="DS38">
        <v>430.32363636266581</v>
      </c>
      <c r="DT38">
        <v>21557.227021148414</v>
      </c>
      <c r="DU38">
        <v>7003.8583661043531</v>
      </c>
      <c r="DV38">
        <v>951.27636082885715</v>
      </c>
      <c r="DW38">
        <v>538.85799562243949</v>
      </c>
      <c r="DX38">
        <v>352.29648994728967</v>
      </c>
      <c r="DY38">
        <v>204.29001695364582</v>
      </c>
      <c r="DZ38">
        <v>395.51246149747971</v>
      </c>
      <c r="EA38">
        <v>2435.8206730575998</v>
      </c>
      <c r="EB38">
        <v>212.20894091345144</v>
      </c>
      <c r="EC38">
        <v>410.84086646780048</v>
      </c>
      <c r="ED38">
        <v>636.37111252042348</v>
      </c>
      <c r="EE38">
        <v>269.21406194065725</v>
      </c>
      <c r="EF38">
        <v>3132.1330375467778</v>
      </c>
      <c r="EG38">
        <v>2656.9019257377126</v>
      </c>
      <c r="EH38">
        <v>692.75177963161798</v>
      </c>
      <c r="EI38">
        <v>952.38519298794643</v>
      </c>
      <c r="EJ38">
        <v>1571.2999264414998</v>
      </c>
      <c r="EK38">
        <v>506.09988220476248</v>
      </c>
      <c r="EL38">
        <v>2870.4027897033752</v>
      </c>
      <c r="EM38">
        <v>1463.9461634607546</v>
      </c>
      <c r="EN38">
        <v>63.57400703896635</v>
      </c>
      <c r="EO38">
        <v>304.4106436397588</v>
      </c>
      <c r="EP38">
        <v>379.50854366696507</v>
      </c>
      <c r="EQ38">
        <v>729.57000924114709</v>
      </c>
      <c r="ER38">
        <v>511.72378853180504</v>
      </c>
      <c r="ES38">
        <v>227.75571695477052</v>
      </c>
      <c r="ET38">
        <v>1880.8960059310416</v>
      </c>
      <c r="EU38">
        <v>1701.3695460138467</v>
      </c>
      <c r="EV38">
        <v>1439.7382340002298</v>
      </c>
      <c r="EW38">
        <v>130.02486584685383</v>
      </c>
      <c r="EX38">
        <v>254.01259344304449</v>
      </c>
      <c r="EY38">
        <v>7</v>
      </c>
      <c r="EZ38">
        <v>693.88569516052257</v>
      </c>
      <c r="FA38">
        <v>2557.8167197456337</v>
      </c>
      <c r="FB38">
        <v>412.8547670021569</v>
      </c>
      <c r="FC38">
        <v>964.35921631266717</v>
      </c>
      <c r="FD38">
        <v>78.944599947910731</v>
      </c>
      <c r="FE38">
        <v>350.98129659498255</v>
      </c>
      <c r="FF38">
        <v>3383.5067819720434</v>
      </c>
      <c r="FG38">
        <v>858.02746051567158</v>
      </c>
      <c r="FH38">
        <v>299.13641023601508</v>
      </c>
      <c r="FI38">
        <v>649.38950879825939</v>
      </c>
    </row>
    <row r="39" spans="1:165" x14ac:dyDescent="0.2">
      <c r="A39" s="1">
        <v>42401</v>
      </c>
      <c r="B39">
        <v>1958</v>
      </c>
      <c r="C39">
        <v>340</v>
      </c>
      <c r="D39">
        <v>534</v>
      </c>
      <c r="E39">
        <v>120</v>
      </c>
      <c r="F39">
        <v>416</v>
      </c>
      <c r="G39">
        <v>378</v>
      </c>
      <c r="H39">
        <v>10578</v>
      </c>
      <c r="I39">
        <v>4713</v>
      </c>
      <c r="J39">
        <v>33</v>
      </c>
      <c r="K39">
        <v>101</v>
      </c>
      <c r="L39">
        <v>2487</v>
      </c>
      <c r="M39">
        <v>2100</v>
      </c>
      <c r="N39">
        <v>208</v>
      </c>
      <c r="O39">
        <v>650</v>
      </c>
      <c r="P39">
        <v>20</v>
      </c>
      <c r="Q39">
        <v>281</v>
      </c>
      <c r="R39">
        <v>208</v>
      </c>
      <c r="S39">
        <v>82</v>
      </c>
      <c r="T39">
        <v>488</v>
      </c>
      <c r="U39">
        <v>297</v>
      </c>
      <c r="V39">
        <v>4222</v>
      </c>
      <c r="W39">
        <v>1004</v>
      </c>
      <c r="X39">
        <v>158</v>
      </c>
      <c r="Y39">
        <v>581</v>
      </c>
      <c r="Z39">
        <v>1137</v>
      </c>
      <c r="AA39">
        <v>1138</v>
      </c>
      <c r="AB39">
        <v>466</v>
      </c>
      <c r="AC39">
        <v>672</v>
      </c>
      <c r="AD39">
        <v>730</v>
      </c>
      <c r="AE39">
        <v>129</v>
      </c>
      <c r="AF39">
        <v>442</v>
      </c>
      <c r="AG39">
        <v>1613</v>
      </c>
      <c r="AH39">
        <v>1905</v>
      </c>
      <c r="AI39">
        <v>412</v>
      </c>
      <c r="AJ39">
        <v>49</v>
      </c>
      <c r="AK39">
        <v>11</v>
      </c>
      <c r="AL39">
        <v>1809</v>
      </c>
      <c r="AM39">
        <v>64</v>
      </c>
      <c r="AN39">
        <v>372</v>
      </c>
      <c r="AO39">
        <v>19892</v>
      </c>
      <c r="AP39">
        <v>6861</v>
      </c>
      <c r="AQ39">
        <v>881</v>
      </c>
      <c r="AR39">
        <v>323</v>
      </c>
      <c r="AS39">
        <v>261</v>
      </c>
      <c r="AT39">
        <v>154</v>
      </c>
      <c r="AU39">
        <v>320</v>
      </c>
      <c r="AV39">
        <v>2444</v>
      </c>
      <c r="AW39">
        <v>334</v>
      </c>
      <c r="AX39">
        <v>414</v>
      </c>
      <c r="AY39">
        <v>493</v>
      </c>
      <c r="AZ39">
        <v>325</v>
      </c>
      <c r="BA39">
        <v>3067</v>
      </c>
      <c r="BB39">
        <v>2320</v>
      </c>
      <c r="BC39">
        <v>584</v>
      </c>
      <c r="BD39">
        <v>797</v>
      </c>
      <c r="BE39">
        <v>1586</v>
      </c>
      <c r="BF39">
        <v>460</v>
      </c>
      <c r="BG39">
        <v>3004</v>
      </c>
      <c r="BH39">
        <v>1334</v>
      </c>
      <c r="BI39">
        <v>64</v>
      </c>
      <c r="BJ39">
        <v>190</v>
      </c>
      <c r="BK39">
        <v>371</v>
      </c>
      <c r="BL39">
        <v>643</v>
      </c>
      <c r="BM39">
        <v>580</v>
      </c>
      <c r="BN39">
        <v>241</v>
      </c>
      <c r="BO39">
        <v>1829</v>
      </c>
      <c r="BP39">
        <v>1592</v>
      </c>
      <c r="BQ39">
        <v>1467</v>
      </c>
      <c r="BR39">
        <v>133</v>
      </c>
      <c r="BS39">
        <v>216</v>
      </c>
      <c r="BT39">
        <v>10</v>
      </c>
      <c r="BU39">
        <v>454</v>
      </c>
      <c r="BV39">
        <v>2559</v>
      </c>
      <c r="BW39">
        <v>434</v>
      </c>
      <c r="BX39">
        <v>986</v>
      </c>
      <c r="BY39">
        <v>61</v>
      </c>
      <c r="BZ39">
        <v>347</v>
      </c>
      <c r="CA39">
        <v>4646</v>
      </c>
      <c r="CB39">
        <v>779</v>
      </c>
      <c r="CC39">
        <v>231</v>
      </c>
      <c r="CD39">
        <v>467</v>
      </c>
      <c r="CG39">
        <v>2148.2200088201953</v>
      </c>
      <c r="CH39">
        <v>438.04455733027805</v>
      </c>
      <c r="CI39">
        <v>642.09333303465598</v>
      </c>
      <c r="CJ39">
        <v>163.07010308598262</v>
      </c>
      <c r="CK39">
        <v>520.69698140890932</v>
      </c>
      <c r="CL39">
        <v>482.64769230258293</v>
      </c>
      <c r="CM39">
        <v>12169.44563521813</v>
      </c>
      <c r="CN39">
        <v>5096.3776710973689</v>
      </c>
      <c r="CO39">
        <v>56.159431870726863</v>
      </c>
      <c r="CP39">
        <v>123.59034708489642</v>
      </c>
      <c r="CQ39">
        <v>2806.1628740584392</v>
      </c>
      <c r="CR39">
        <v>2394.1744563038378</v>
      </c>
      <c r="CS39">
        <v>257.95255745724523</v>
      </c>
      <c r="CT39">
        <v>799.05109911493003</v>
      </c>
      <c r="CU39">
        <v>35.338360724357933</v>
      </c>
      <c r="CV39">
        <v>349.65250680222238</v>
      </c>
      <c r="CW39">
        <v>281.57458879583447</v>
      </c>
      <c r="CX39">
        <v>126.70827212629752</v>
      </c>
      <c r="CY39">
        <v>600.63870658769667</v>
      </c>
      <c r="CZ39">
        <v>375.8984754166014</v>
      </c>
      <c r="DA39">
        <v>4887.7613723761415</v>
      </c>
      <c r="DB39">
        <v>1224.4085792554722</v>
      </c>
      <c r="DC39">
        <v>220.3693526518795</v>
      </c>
      <c r="DD39">
        <v>695.25024650767386</v>
      </c>
      <c r="DE39">
        <v>1292.8778455102884</v>
      </c>
      <c r="DF39">
        <v>1414.0410338282193</v>
      </c>
      <c r="DG39">
        <v>537.68090156043058</v>
      </c>
      <c r="DH39">
        <v>809.93352047895348</v>
      </c>
      <c r="DI39">
        <v>895.92853630878733</v>
      </c>
      <c r="DJ39">
        <v>196.48690884461743</v>
      </c>
      <c r="DK39">
        <v>576.51686603155099</v>
      </c>
      <c r="DL39">
        <v>1943.3263186349384</v>
      </c>
      <c r="DM39">
        <v>2328.1666418046216</v>
      </c>
      <c r="DN39">
        <v>522.68654453017325</v>
      </c>
      <c r="DO39">
        <v>69.871582753176469</v>
      </c>
      <c r="DP39">
        <v>16.550905121313207</v>
      </c>
      <c r="DQ39">
        <v>2033.6435400539908</v>
      </c>
      <c r="DR39">
        <v>93.383503727100504</v>
      </c>
      <c r="DS39">
        <v>465.76184530664921</v>
      </c>
      <c r="DT39">
        <v>22001.725812143253</v>
      </c>
      <c r="DU39">
        <v>7534.7119722469233</v>
      </c>
      <c r="DV39">
        <v>1167.0193101858231</v>
      </c>
      <c r="DW39">
        <v>431.26450863249437</v>
      </c>
      <c r="DX39">
        <v>337.09676401373582</v>
      </c>
      <c r="DY39">
        <v>229.02737945507471</v>
      </c>
      <c r="DZ39">
        <v>398.7368169305845</v>
      </c>
      <c r="EA39">
        <v>2938.9087008399724</v>
      </c>
      <c r="EB39">
        <v>427.48016105211218</v>
      </c>
      <c r="EC39">
        <v>508.78726842050293</v>
      </c>
      <c r="ED39">
        <v>583.25405307324263</v>
      </c>
      <c r="EE39">
        <v>416.07145532376586</v>
      </c>
      <c r="EF39">
        <v>3476.0392717492186</v>
      </c>
      <c r="EG39">
        <v>2644.0252355791081</v>
      </c>
      <c r="EH39">
        <v>768.78196973115462</v>
      </c>
      <c r="EI39">
        <v>1008.6273866992744</v>
      </c>
      <c r="EJ39">
        <v>1747.15956769029</v>
      </c>
      <c r="EK39">
        <v>527.74989311351192</v>
      </c>
      <c r="EL39">
        <v>3355.7506864383208</v>
      </c>
      <c r="EM39">
        <v>1577.7963966636644</v>
      </c>
      <c r="EN39">
        <v>88.920019891177716</v>
      </c>
      <c r="EO39">
        <v>251.28188045581598</v>
      </c>
      <c r="EP39">
        <v>505.65195822775536</v>
      </c>
      <c r="EQ39">
        <v>757.66211978320553</v>
      </c>
      <c r="ER39">
        <v>644.46655012290103</v>
      </c>
      <c r="ES39">
        <v>284.41414389892361</v>
      </c>
      <c r="ET39">
        <v>2045.490644577709</v>
      </c>
      <c r="EU39">
        <v>1799.5978195857608</v>
      </c>
      <c r="EV39">
        <v>1618.5984357081909</v>
      </c>
      <c r="EW39">
        <v>162.20673040999489</v>
      </c>
      <c r="EX39">
        <v>275.40359118214991</v>
      </c>
      <c r="EY39">
        <v>10</v>
      </c>
      <c r="EZ39">
        <v>640.46323079660101</v>
      </c>
      <c r="FA39">
        <v>2911.7513351436519</v>
      </c>
      <c r="FB39">
        <v>536.07950951181988</v>
      </c>
      <c r="FC39">
        <v>1191.4347886928792</v>
      </c>
      <c r="FD39">
        <v>119.16109959258674</v>
      </c>
      <c r="FE39">
        <v>397.94143613746974</v>
      </c>
      <c r="FF39">
        <v>5849.075785874722</v>
      </c>
      <c r="FG39">
        <v>887.93546343691537</v>
      </c>
      <c r="FH39">
        <v>350.99148106778455</v>
      </c>
      <c r="FI39">
        <v>561.53405802896884</v>
      </c>
    </row>
    <row r="40" spans="1:165" x14ac:dyDescent="0.2">
      <c r="A40" s="1">
        <v>42430</v>
      </c>
      <c r="B40">
        <v>2757</v>
      </c>
      <c r="C40">
        <v>426</v>
      </c>
      <c r="D40">
        <v>666</v>
      </c>
      <c r="E40">
        <v>158</v>
      </c>
      <c r="F40">
        <v>493</v>
      </c>
      <c r="G40">
        <v>372</v>
      </c>
      <c r="H40">
        <v>12794</v>
      </c>
      <c r="I40">
        <v>5526</v>
      </c>
      <c r="J40">
        <v>36</v>
      </c>
      <c r="K40">
        <v>147</v>
      </c>
      <c r="L40">
        <v>2741</v>
      </c>
      <c r="M40">
        <v>2651</v>
      </c>
      <c r="N40">
        <v>278</v>
      </c>
      <c r="O40">
        <v>276</v>
      </c>
      <c r="P40">
        <v>27</v>
      </c>
      <c r="Q40">
        <v>358</v>
      </c>
      <c r="R40">
        <v>205</v>
      </c>
      <c r="S40">
        <v>170</v>
      </c>
      <c r="T40">
        <v>525</v>
      </c>
      <c r="U40">
        <v>224</v>
      </c>
      <c r="V40">
        <v>5068</v>
      </c>
      <c r="W40">
        <v>1124</v>
      </c>
      <c r="X40">
        <v>202</v>
      </c>
      <c r="Y40">
        <v>738</v>
      </c>
      <c r="Z40">
        <v>1359</v>
      </c>
      <c r="AA40">
        <v>1480</v>
      </c>
      <c r="AB40">
        <v>571</v>
      </c>
      <c r="AC40">
        <v>690</v>
      </c>
      <c r="AD40">
        <v>942</v>
      </c>
      <c r="AE40">
        <v>205</v>
      </c>
      <c r="AF40">
        <v>643</v>
      </c>
      <c r="AG40">
        <v>2067</v>
      </c>
      <c r="AH40">
        <v>2400</v>
      </c>
      <c r="AI40">
        <v>477</v>
      </c>
      <c r="AJ40">
        <v>93</v>
      </c>
      <c r="AK40">
        <v>24</v>
      </c>
      <c r="AL40">
        <v>2012</v>
      </c>
      <c r="AM40">
        <v>81</v>
      </c>
      <c r="AN40">
        <v>351</v>
      </c>
      <c r="AO40">
        <v>24678</v>
      </c>
      <c r="AP40">
        <v>8074</v>
      </c>
      <c r="AQ40">
        <v>1307</v>
      </c>
      <c r="AR40">
        <v>422</v>
      </c>
      <c r="AS40">
        <v>299</v>
      </c>
      <c r="AT40">
        <v>211</v>
      </c>
      <c r="AU40">
        <v>451</v>
      </c>
      <c r="AV40">
        <v>2383</v>
      </c>
      <c r="AW40">
        <v>235</v>
      </c>
      <c r="AX40">
        <v>465</v>
      </c>
      <c r="AY40">
        <v>793</v>
      </c>
      <c r="AZ40">
        <v>334</v>
      </c>
      <c r="BA40">
        <v>3874</v>
      </c>
      <c r="BB40">
        <v>2796</v>
      </c>
      <c r="BC40">
        <v>696</v>
      </c>
      <c r="BD40">
        <v>957</v>
      </c>
      <c r="BE40">
        <v>1901</v>
      </c>
      <c r="BF40">
        <v>546</v>
      </c>
      <c r="BG40">
        <v>3270</v>
      </c>
      <c r="BH40">
        <v>1570</v>
      </c>
      <c r="BI40">
        <v>108</v>
      </c>
      <c r="BJ40">
        <v>363</v>
      </c>
      <c r="BK40">
        <v>426</v>
      </c>
      <c r="BL40">
        <v>936</v>
      </c>
      <c r="BM40">
        <v>632</v>
      </c>
      <c r="BN40">
        <v>289</v>
      </c>
      <c r="BO40">
        <v>2007</v>
      </c>
      <c r="BP40">
        <v>2072</v>
      </c>
      <c r="BQ40">
        <v>1661</v>
      </c>
      <c r="BR40">
        <v>154</v>
      </c>
      <c r="BS40">
        <v>276</v>
      </c>
      <c r="BT40">
        <v>35</v>
      </c>
      <c r="BU40">
        <v>746</v>
      </c>
      <c r="BV40">
        <v>3212</v>
      </c>
      <c r="BW40">
        <v>491</v>
      </c>
      <c r="BX40">
        <v>1172</v>
      </c>
      <c r="BY40">
        <v>36</v>
      </c>
      <c r="BZ40">
        <v>502</v>
      </c>
      <c r="CA40">
        <v>385</v>
      </c>
      <c r="CB40">
        <v>949</v>
      </c>
      <c r="CC40">
        <v>365</v>
      </c>
      <c r="CD40">
        <v>608</v>
      </c>
      <c r="CG40">
        <v>2428.5929090088985</v>
      </c>
      <c r="CH40">
        <v>484.60153131008428</v>
      </c>
      <c r="CI40">
        <v>655.82897346128516</v>
      </c>
      <c r="CJ40">
        <v>177.60793561028797</v>
      </c>
      <c r="CK40">
        <v>555.93437136651664</v>
      </c>
      <c r="CL40">
        <v>414.52791763858403</v>
      </c>
      <c r="CM40">
        <v>12316.934574057284</v>
      </c>
      <c r="CN40">
        <v>4956.7916772085355</v>
      </c>
      <c r="CO40">
        <v>49.927020822367545</v>
      </c>
      <c r="CP40">
        <v>152.56048828502915</v>
      </c>
      <c r="CQ40">
        <v>2615.8466420370473</v>
      </c>
      <c r="CR40">
        <v>2343.2844425753406</v>
      </c>
      <c r="CS40">
        <v>306.43530855903413</v>
      </c>
      <c r="CT40">
        <v>309.0157876334851</v>
      </c>
      <c r="CU40">
        <v>40.413982365926749</v>
      </c>
      <c r="CV40">
        <v>360.78598725983585</v>
      </c>
      <c r="CW40">
        <v>263.24654391197186</v>
      </c>
      <c r="CX40">
        <v>214.01285855271212</v>
      </c>
      <c r="CY40">
        <v>541.01733729216517</v>
      </c>
      <c r="CZ40">
        <v>239.98380857017972</v>
      </c>
      <c r="DA40">
        <v>4988.5356760623818</v>
      </c>
      <c r="DB40">
        <v>1165.3417549750131</v>
      </c>
      <c r="DC40">
        <v>233.61419747741348</v>
      </c>
      <c r="DD40">
        <v>779.7402629189163</v>
      </c>
      <c r="DE40">
        <v>1353.1690375245792</v>
      </c>
      <c r="DF40">
        <v>1544.9563586710296</v>
      </c>
      <c r="DG40">
        <v>573.03954851822812</v>
      </c>
      <c r="DH40">
        <v>702.26272215905169</v>
      </c>
      <c r="DI40">
        <v>976.70426425711219</v>
      </c>
      <c r="DJ40">
        <v>268.78362786960889</v>
      </c>
      <c r="DK40">
        <v>655.74971223916168</v>
      </c>
      <c r="DL40">
        <v>2165.586410472526</v>
      </c>
      <c r="DM40">
        <v>2451.0171152712355</v>
      </c>
      <c r="DN40">
        <v>525.38686028980146</v>
      </c>
      <c r="DO40">
        <v>117.22105958579232</v>
      </c>
      <c r="DP40">
        <v>24.389549348146481</v>
      </c>
      <c r="DQ40">
        <v>1981.8822928567363</v>
      </c>
      <c r="DR40">
        <v>89.462662511583346</v>
      </c>
      <c r="DS40">
        <v>392.84869398729535</v>
      </c>
      <c r="DT40">
        <v>22870.474763743285</v>
      </c>
      <c r="DU40">
        <v>7323.8575197355294</v>
      </c>
      <c r="DV40">
        <v>1444.7108418072119</v>
      </c>
      <c r="DW40">
        <v>448.33767214556525</v>
      </c>
      <c r="DX40">
        <v>332.57029296022864</v>
      </c>
      <c r="DY40">
        <v>247.08352318114802</v>
      </c>
      <c r="DZ40">
        <v>485.269707146494</v>
      </c>
      <c r="EA40">
        <v>2600.4131465157507</v>
      </c>
      <c r="EB40">
        <v>238.45530496593196</v>
      </c>
      <c r="EC40">
        <v>476.78565663317579</v>
      </c>
      <c r="ED40">
        <v>774.42503296672555</v>
      </c>
      <c r="EE40">
        <v>401.22948488231032</v>
      </c>
      <c r="EF40">
        <v>3557.0996213222202</v>
      </c>
      <c r="EG40">
        <v>2709.5547916730534</v>
      </c>
      <c r="EH40">
        <v>720.259929336205</v>
      </c>
      <c r="EI40">
        <v>1038.1473891754797</v>
      </c>
      <c r="EJ40">
        <v>1799.1571050241719</v>
      </c>
      <c r="EK40">
        <v>548.43296913175163</v>
      </c>
      <c r="EL40">
        <v>3090.2733094089399</v>
      </c>
      <c r="EM40">
        <v>1586.577501021661</v>
      </c>
      <c r="EN40">
        <v>135.5585317709357</v>
      </c>
      <c r="EO40">
        <v>354.42286152835328</v>
      </c>
      <c r="EP40">
        <v>482.99027425263046</v>
      </c>
      <c r="EQ40">
        <v>941.61071587747222</v>
      </c>
      <c r="ER40">
        <v>609.43007735957542</v>
      </c>
      <c r="ES40">
        <v>293.98330787142777</v>
      </c>
      <c r="ET40">
        <v>1938.5747060793997</v>
      </c>
      <c r="EU40">
        <v>1866.3901822574844</v>
      </c>
      <c r="EV40">
        <v>1562.0178873537334</v>
      </c>
      <c r="EW40">
        <v>171.88513456721668</v>
      </c>
      <c r="EX40">
        <v>308.6034788016953</v>
      </c>
      <c r="EY40">
        <v>35</v>
      </c>
      <c r="EZ40">
        <v>853.04840970348755</v>
      </c>
      <c r="FA40">
        <v>3058.2404657977804</v>
      </c>
      <c r="FB40">
        <v>508.28268864584908</v>
      </c>
      <c r="FC40">
        <v>1220.3783236164493</v>
      </c>
      <c r="FD40">
        <v>70.989880487990703</v>
      </c>
      <c r="FE40">
        <v>457.20743011281826</v>
      </c>
      <c r="FF40">
        <v>393.32928856141126</v>
      </c>
      <c r="FG40">
        <v>867.65453842509885</v>
      </c>
      <c r="FH40">
        <v>472.01286342877961</v>
      </c>
      <c r="FI40">
        <v>607.13142256145284</v>
      </c>
    </row>
    <row r="41" spans="1:165" x14ac:dyDescent="0.2">
      <c r="A41" s="1">
        <v>42461</v>
      </c>
      <c r="B41">
        <v>2281</v>
      </c>
      <c r="C41">
        <v>503</v>
      </c>
      <c r="D41">
        <v>571</v>
      </c>
      <c r="E41">
        <v>167</v>
      </c>
      <c r="F41">
        <v>372</v>
      </c>
      <c r="G41">
        <v>508</v>
      </c>
      <c r="H41">
        <v>11735</v>
      </c>
      <c r="I41">
        <v>6211</v>
      </c>
      <c r="J41">
        <v>45</v>
      </c>
      <c r="K41">
        <v>122</v>
      </c>
      <c r="L41">
        <v>2425</v>
      </c>
      <c r="M41">
        <v>2596</v>
      </c>
      <c r="N41">
        <v>192</v>
      </c>
      <c r="O41">
        <v>324</v>
      </c>
      <c r="P41">
        <v>25</v>
      </c>
      <c r="Q41">
        <v>316</v>
      </c>
      <c r="R41">
        <v>192</v>
      </c>
      <c r="S41">
        <v>93</v>
      </c>
      <c r="T41">
        <v>528</v>
      </c>
      <c r="U41">
        <v>362</v>
      </c>
      <c r="V41">
        <v>4318</v>
      </c>
      <c r="W41">
        <v>1139</v>
      </c>
      <c r="X41">
        <v>186</v>
      </c>
      <c r="Y41">
        <v>739</v>
      </c>
      <c r="Z41">
        <v>1124</v>
      </c>
      <c r="AA41">
        <v>1365</v>
      </c>
      <c r="AB41">
        <v>487</v>
      </c>
      <c r="AC41">
        <v>584</v>
      </c>
      <c r="AD41">
        <v>711</v>
      </c>
      <c r="AE41">
        <v>183</v>
      </c>
      <c r="AF41">
        <v>549</v>
      </c>
      <c r="AG41">
        <v>1828</v>
      </c>
      <c r="AH41">
        <v>2194</v>
      </c>
      <c r="AI41">
        <v>459</v>
      </c>
      <c r="AJ41">
        <v>117</v>
      </c>
      <c r="AK41">
        <v>13</v>
      </c>
      <c r="AL41">
        <v>1631</v>
      </c>
      <c r="AM41">
        <v>70</v>
      </c>
      <c r="AN41">
        <v>423</v>
      </c>
      <c r="AO41">
        <v>21814</v>
      </c>
      <c r="AP41">
        <v>6994</v>
      </c>
      <c r="AQ41">
        <v>1066</v>
      </c>
      <c r="AR41">
        <v>395</v>
      </c>
      <c r="AS41">
        <v>292</v>
      </c>
      <c r="AT41">
        <v>156</v>
      </c>
      <c r="AU41">
        <v>337</v>
      </c>
      <c r="AV41">
        <v>2305</v>
      </c>
      <c r="AW41">
        <v>183</v>
      </c>
      <c r="AX41">
        <v>403</v>
      </c>
      <c r="AY41">
        <v>628</v>
      </c>
      <c r="AZ41">
        <v>295</v>
      </c>
      <c r="BA41">
        <v>3370</v>
      </c>
      <c r="BB41">
        <v>2430</v>
      </c>
      <c r="BC41">
        <v>667</v>
      </c>
      <c r="BD41">
        <v>1035</v>
      </c>
      <c r="BE41">
        <v>1684</v>
      </c>
      <c r="BF41">
        <v>488</v>
      </c>
      <c r="BG41">
        <v>3113</v>
      </c>
      <c r="BH41">
        <v>1436</v>
      </c>
      <c r="BI41">
        <v>81</v>
      </c>
      <c r="BJ41">
        <v>223</v>
      </c>
      <c r="BK41">
        <v>405</v>
      </c>
      <c r="BL41">
        <v>731</v>
      </c>
      <c r="BM41">
        <v>573</v>
      </c>
      <c r="BN41">
        <v>303</v>
      </c>
      <c r="BO41">
        <v>2091</v>
      </c>
      <c r="BP41">
        <v>1796</v>
      </c>
      <c r="BQ41">
        <v>1520</v>
      </c>
      <c r="BR41">
        <v>196</v>
      </c>
      <c r="BS41">
        <v>228</v>
      </c>
      <c r="BT41">
        <v>24</v>
      </c>
      <c r="BU41">
        <v>602</v>
      </c>
      <c r="BV41">
        <v>3162</v>
      </c>
      <c r="BW41">
        <v>402</v>
      </c>
      <c r="BX41">
        <v>895</v>
      </c>
      <c r="BY41">
        <v>45</v>
      </c>
      <c r="BZ41">
        <v>296</v>
      </c>
      <c r="CA41">
        <v>285</v>
      </c>
      <c r="CB41">
        <v>838</v>
      </c>
      <c r="CC41">
        <v>245</v>
      </c>
      <c r="CD41">
        <v>518</v>
      </c>
      <c r="CG41">
        <v>2351.1898221520073</v>
      </c>
      <c r="CH41">
        <v>568.67745509449162</v>
      </c>
      <c r="CI41">
        <v>651.08055572216301</v>
      </c>
      <c r="CJ41">
        <v>209.97916713074213</v>
      </c>
      <c r="CK41">
        <v>482.7439440651533</v>
      </c>
      <c r="CL41">
        <v>579.02116409982011</v>
      </c>
      <c r="CM41">
        <v>12414.793965556299</v>
      </c>
      <c r="CN41">
        <v>6194.9509660930753</v>
      </c>
      <c r="CO41">
        <v>54.81351075237415</v>
      </c>
      <c r="CP41">
        <v>154.43125478012465</v>
      </c>
      <c r="CQ41">
        <v>2558.5676888190146</v>
      </c>
      <c r="CR41">
        <v>2396.3155077469019</v>
      </c>
      <c r="CS41">
        <v>221.76279831899944</v>
      </c>
      <c r="CT41">
        <v>372.46902483303285</v>
      </c>
      <c r="CU41">
        <v>42.295356997697752</v>
      </c>
      <c r="CV41">
        <v>341.77589147287642</v>
      </c>
      <c r="CW41">
        <v>294.60748322698709</v>
      </c>
      <c r="CX41">
        <v>150.34314265259511</v>
      </c>
      <c r="CY41">
        <v>616.62161502827723</v>
      </c>
      <c r="CZ41">
        <v>395.01429082717357</v>
      </c>
      <c r="DA41">
        <v>4442.2793982556059</v>
      </c>
      <c r="DB41">
        <v>1209.3301579062488</v>
      </c>
      <c r="DC41">
        <v>209.27538998506316</v>
      </c>
      <c r="DD41">
        <v>825.15700341238119</v>
      </c>
      <c r="DE41">
        <v>1236.0825069576499</v>
      </c>
      <c r="DF41">
        <v>1478.9829180742038</v>
      </c>
      <c r="DG41">
        <v>566.38827794038525</v>
      </c>
      <c r="DH41">
        <v>632.1825822778228</v>
      </c>
      <c r="DI41">
        <v>849.0766053328399</v>
      </c>
      <c r="DJ41">
        <v>232.09045757788343</v>
      </c>
      <c r="DK41">
        <v>579.39754192630562</v>
      </c>
      <c r="DL41">
        <v>2006.9039014583059</v>
      </c>
      <c r="DM41">
        <v>2336.1735298011799</v>
      </c>
      <c r="DN41">
        <v>526.87099428132035</v>
      </c>
      <c r="DO41">
        <v>151.22893377312738</v>
      </c>
      <c r="DP41">
        <v>16.833246420580913</v>
      </c>
      <c r="DQ41">
        <v>1802.1541930335002</v>
      </c>
      <c r="DR41">
        <v>94.581155814162315</v>
      </c>
      <c r="DS41">
        <v>487.0343754957608</v>
      </c>
      <c r="DT41">
        <v>22991.255976185414</v>
      </c>
      <c r="DU41">
        <v>7221.0704368476945</v>
      </c>
      <c r="DV41">
        <v>1260.2030493453472</v>
      </c>
      <c r="DW41">
        <v>414.36064935794957</v>
      </c>
      <c r="DX41">
        <v>331.40724459636454</v>
      </c>
      <c r="DY41">
        <v>227.28481352810178</v>
      </c>
      <c r="DZ41">
        <v>420.73839498387821</v>
      </c>
      <c r="EA41">
        <v>2689.0350838810923</v>
      </c>
      <c r="EB41">
        <v>192.46490884886367</v>
      </c>
      <c r="EC41">
        <v>478.96632244866373</v>
      </c>
      <c r="ED41">
        <v>688.0148384125747</v>
      </c>
      <c r="EE41">
        <v>367.5962202889325</v>
      </c>
      <c r="EF41">
        <v>3549.9959389305986</v>
      </c>
      <c r="EG41">
        <v>2613.1394698563263</v>
      </c>
      <c r="EH41">
        <v>763.65960429472875</v>
      </c>
      <c r="EI41">
        <v>1161.1715565154534</v>
      </c>
      <c r="EJ41">
        <v>1736.0066485536713</v>
      </c>
      <c r="EK41">
        <v>542.58246753486696</v>
      </c>
      <c r="EL41">
        <v>3345.9531499344885</v>
      </c>
      <c r="EM41">
        <v>1531.9697043272556</v>
      </c>
      <c r="EN41">
        <v>103.92195470066727</v>
      </c>
      <c r="EO41">
        <v>259.4997307089015</v>
      </c>
      <c r="EP41">
        <v>449.07322890150476</v>
      </c>
      <c r="EQ41">
        <v>829.34845718443319</v>
      </c>
      <c r="ER41">
        <v>615.20067840932063</v>
      </c>
      <c r="ES41">
        <v>315.12203036828834</v>
      </c>
      <c r="ET41">
        <v>2110.8485260500138</v>
      </c>
      <c r="EU41">
        <v>1829.191159333589</v>
      </c>
      <c r="EV41">
        <v>1600.9549803298157</v>
      </c>
      <c r="EW41">
        <v>219.9350713647743</v>
      </c>
      <c r="EX41">
        <v>267.91191496279839</v>
      </c>
      <c r="EY41">
        <v>24</v>
      </c>
      <c r="EZ41">
        <v>801.468109439724</v>
      </c>
      <c r="FA41">
        <v>3179.2168607073231</v>
      </c>
      <c r="FB41">
        <v>441.41557133607409</v>
      </c>
      <c r="FC41">
        <v>1075.6153232362603</v>
      </c>
      <c r="FD41">
        <v>81.874446113452308</v>
      </c>
      <c r="FE41">
        <v>364.18196768205559</v>
      </c>
      <c r="FF41">
        <v>345.21132663007944</v>
      </c>
      <c r="FG41">
        <v>875.3547014617626</v>
      </c>
      <c r="FH41">
        <v>342.26900731267972</v>
      </c>
      <c r="FI41">
        <v>557.34074008910579</v>
      </c>
    </row>
    <row r="42" spans="1:165" x14ac:dyDescent="0.2">
      <c r="A42" s="1">
        <v>42491</v>
      </c>
      <c r="B42">
        <v>2220</v>
      </c>
      <c r="C42">
        <v>422</v>
      </c>
      <c r="D42">
        <v>677</v>
      </c>
      <c r="E42">
        <v>164</v>
      </c>
      <c r="F42">
        <v>430</v>
      </c>
      <c r="G42">
        <v>372</v>
      </c>
      <c r="H42">
        <v>11312</v>
      </c>
      <c r="I42">
        <v>5049</v>
      </c>
      <c r="J42">
        <v>50</v>
      </c>
      <c r="K42">
        <v>135</v>
      </c>
      <c r="L42">
        <v>2568</v>
      </c>
      <c r="M42">
        <v>2482</v>
      </c>
      <c r="N42">
        <v>279</v>
      </c>
      <c r="O42">
        <v>364</v>
      </c>
      <c r="P42">
        <v>44</v>
      </c>
      <c r="Q42">
        <v>344</v>
      </c>
      <c r="R42">
        <v>371</v>
      </c>
      <c r="S42">
        <v>99</v>
      </c>
      <c r="T42">
        <v>411</v>
      </c>
      <c r="U42">
        <v>268</v>
      </c>
      <c r="V42">
        <v>4432</v>
      </c>
      <c r="W42">
        <v>1088</v>
      </c>
      <c r="X42">
        <v>170</v>
      </c>
      <c r="Y42">
        <v>663</v>
      </c>
      <c r="Z42">
        <v>1195</v>
      </c>
      <c r="AA42">
        <v>2071</v>
      </c>
      <c r="AB42">
        <v>465</v>
      </c>
      <c r="AC42">
        <v>632</v>
      </c>
      <c r="AD42">
        <v>802</v>
      </c>
      <c r="AE42">
        <v>178</v>
      </c>
      <c r="AF42">
        <v>638</v>
      </c>
      <c r="AG42">
        <v>1811</v>
      </c>
      <c r="AH42">
        <v>2273</v>
      </c>
      <c r="AI42">
        <v>417</v>
      </c>
      <c r="AJ42">
        <v>56</v>
      </c>
      <c r="AK42">
        <v>5</v>
      </c>
      <c r="AL42">
        <v>1783</v>
      </c>
      <c r="AM42">
        <v>100</v>
      </c>
      <c r="AN42">
        <v>421</v>
      </c>
      <c r="AO42">
        <v>24015</v>
      </c>
      <c r="AP42">
        <v>7142</v>
      </c>
      <c r="AQ42">
        <v>1455</v>
      </c>
      <c r="AR42">
        <v>547</v>
      </c>
      <c r="AS42">
        <v>330</v>
      </c>
      <c r="AT42">
        <v>162</v>
      </c>
      <c r="AU42">
        <v>386</v>
      </c>
      <c r="AV42">
        <v>2378</v>
      </c>
      <c r="AW42">
        <v>197</v>
      </c>
      <c r="AX42">
        <v>548</v>
      </c>
      <c r="AY42">
        <v>621</v>
      </c>
      <c r="AZ42">
        <v>298</v>
      </c>
      <c r="BA42">
        <v>3869</v>
      </c>
      <c r="BB42">
        <v>2559</v>
      </c>
      <c r="BC42">
        <v>714</v>
      </c>
      <c r="BD42">
        <v>970</v>
      </c>
      <c r="BE42">
        <v>1741</v>
      </c>
      <c r="BF42">
        <v>520</v>
      </c>
      <c r="BG42">
        <v>3304</v>
      </c>
      <c r="BH42">
        <v>1372</v>
      </c>
      <c r="BI42">
        <v>91</v>
      </c>
      <c r="BJ42">
        <v>220</v>
      </c>
      <c r="BK42">
        <v>492</v>
      </c>
      <c r="BL42">
        <v>693</v>
      </c>
      <c r="BM42">
        <v>554</v>
      </c>
      <c r="BN42">
        <v>188</v>
      </c>
      <c r="BO42">
        <v>2214</v>
      </c>
      <c r="BP42">
        <v>1871</v>
      </c>
      <c r="BQ42">
        <v>1449</v>
      </c>
      <c r="BR42">
        <v>213</v>
      </c>
      <c r="BS42">
        <v>268</v>
      </c>
      <c r="BT42">
        <v>41</v>
      </c>
      <c r="BU42">
        <v>606</v>
      </c>
      <c r="BV42">
        <v>2939</v>
      </c>
      <c r="BW42">
        <v>444</v>
      </c>
      <c r="BX42">
        <v>1076</v>
      </c>
      <c r="BY42">
        <v>103</v>
      </c>
      <c r="BZ42">
        <v>429</v>
      </c>
      <c r="CA42">
        <v>4571</v>
      </c>
      <c r="CB42">
        <v>817</v>
      </c>
      <c r="CC42">
        <v>320</v>
      </c>
      <c r="CD42">
        <v>567</v>
      </c>
      <c r="CG42">
        <v>2171.6928974873781</v>
      </c>
      <c r="CH42">
        <v>475.54178639127792</v>
      </c>
      <c r="CI42">
        <v>719.6077486153232</v>
      </c>
      <c r="CJ42">
        <v>201.39893539283793</v>
      </c>
      <c r="CK42">
        <v>517.26497421486215</v>
      </c>
      <c r="CL42">
        <v>403.14474453007387</v>
      </c>
      <c r="CM42">
        <v>11558.831345918785</v>
      </c>
      <c r="CN42">
        <v>5056.9223101601028</v>
      </c>
      <c r="CO42">
        <v>57.066824231365352</v>
      </c>
      <c r="CP42">
        <v>162.39301512294938</v>
      </c>
      <c r="CQ42">
        <v>2681.6984753993747</v>
      </c>
      <c r="CR42">
        <v>2392.8938708436103</v>
      </c>
      <c r="CS42">
        <v>293.26421481782478</v>
      </c>
      <c r="CT42">
        <v>391.92037235044114</v>
      </c>
      <c r="CU42">
        <v>65.059782339184835</v>
      </c>
      <c r="CV42">
        <v>372.25370584372467</v>
      </c>
      <c r="CW42">
        <v>386.17868021776519</v>
      </c>
      <c r="CX42">
        <v>130.41629003223713</v>
      </c>
      <c r="CY42">
        <v>425.22486221979119</v>
      </c>
      <c r="CZ42">
        <v>262.5833580934883</v>
      </c>
      <c r="DA42">
        <v>4469.4692092906243</v>
      </c>
      <c r="DB42">
        <v>1120.8207808769998</v>
      </c>
      <c r="DC42">
        <v>208.03795979479133</v>
      </c>
      <c r="DD42">
        <v>728.25591812233461</v>
      </c>
      <c r="DE42">
        <v>1228.1610398347648</v>
      </c>
      <c r="DF42">
        <v>2075.5384716736853</v>
      </c>
      <c r="DG42">
        <v>504.59813584472039</v>
      </c>
      <c r="DH42">
        <v>640.3985247929437</v>
      </c>
      <c r="DI42">
        <v>925.47989523595095</v>
      </c>
      <c r="DJ42">
        <v>211.51891888801421</v>
      </c>
      <c r="DK42">
        <v>649.22545983820419</v>
      </c>
      <c r="DL42">
        <v>1857.3674613001388</v>
      </c>
      <c r="DM42">
        <v>2252.306759981971</v>
      </c>
      <c r="DN42">
        <v>462.0468262286692</v>
      </c>
      <c r="DO42">
        <v>75.932901820321433</v>
      </c>
      <c r="DP42">
        <v>8.7887719320721089</v>
      </c>
      <c r="DQ42">
        <v>1874.4117997990752</v>
      </c>
      <c r="DR42">
        <v>130.30147716355586</v>
      </c>
      <c r="DS42">
        <v>454.41311150516304</v>
      </c>
      <c r="DT42">
        <v>23812.729814739971</v>
      </c>
      <c r="DU42">
        <v>7470.0652185291219</v>
      </c>
      <c r="DV42">
        <v>1543.2023745499559</v>
      </c>
      <c r="DW42">
        <v>558.4721033753043</v>
      </c>
      <c r="DX42">
        <v>358.38217275600715</v>
      </c>
      <c r="DY42">
        <v>223.56568649615988</v>
      </c>
      <c r="DZ42">
        <v>439.67509533319429</v>
      </c>
      <c r="EA42">
        <v>2646.8661617936805</v>
      </c>
      <c r="EB42">
        <v>206.43726945583893</v>
      </c>
      <c r="EC42">
        <v>569.97223299738471</v>
      </c>
      <c r="ED42">
        <v>663.26041221140702</v>
      </c>
      <c r="EE42">
        <v>318.39622375458401</v>
      </c>
      <c r="EF42">
        <v>3823.2273908886032</v>
      </c>
      <c r="EG42">
        <v>2698.3552386542347</v>
      </c>
      <c r="EH42">
        <v>777.65363343889646</v>
      </c>
      <c r="EI42">
        <v>1027.9000459897943</v>
      </c>
      <c r="EJ42">
        <v>1792.0968676795812</v>
      </c>
      <c r="EK42">
        <v>569.82276686835871</v>
      </c>
      <c r="EL42">
        <v>3269.8148632266339</v>
      </c>
      <c r="EM42">
        <v>1380.1177837107005</v>
      </c>
      <c r="EN42">
        <v>104.51752406127312</v>
      </c>
      <c r="EO42">
        <v>232.74079641533586</v>
      </c>
      <c r="EP42">
        <v>494.93208157371674</v>
      </c>
      <c r="EQ42">
        <v>796.57304986765041</v>
      </c>
      <c r="ER42">
        <v>577.07562821091744</v>
      </c>
      <c r="ES42">
        <v>223.21635044109391</v>
      </c>
      <c r="ET42">
        <v>2288.4492110905585</v>
      </c>
      <c r="EU42">
        <v>1895.6639174193372</v>
      </c>
      <c r="EV42">
        <v>1514.8137794456484</v>
      </c>
      <c r="EW42">
        <v>231.81038274273405</v>
      </c>
      <c r="EX42">
        <v>297.44148774812965</v>
      </c>
      <c r="EY42">
        <v>41</v>
      </c>
      <c r="EZ42">
        <v>742.87198063182154</v>
      </c>
      <c r="FA42">
        <v>2900.7370472170251</v>
      </c>
      <c r="FB42">
        <v>473.19154145652459</v>
      </c>
      <c r="FC42">
        <v>1125.6441684081531</v>
      </c>
      <c r="FD42">
        <v>135.02789114139196</v>
      </c>
      <c r="FE42">
        <v>434.93434620310524</v>
      </c>
      <c r="FF42">
        <v>4637.093138295023</v>
      </c>
      <c r="FG42">
        <v>836.34122319841492</v>
      </c>
      <c r="FH42">
        <v>409.42963868190151</v>
      </c>
      <c r="FI42">
        <v>606.08945730318919</v>
      </c>
    </row>
    <row r="43" spans="1:165" x14ac:dyDescent="0.2">
      <c r="A43" s="1">
        <v>42522</v>
      </c>
      <c r="B43">
        <v>2242</v>
      </c>
      <c r="C43">
        <v>442</v>
      </c>
      <c r="D43">
        <v>718</v>
      </c>
      <c r="E43">
        <v>208</v>
      </c>
      <c r="F43">
        <v>378</v>
      </c>
      <c r="G43">
        <v>356</v>
      </c>
      <c r="H43">
        <v>11710</v>
      </c>
      <c r="I43">
        <v>4859</v>
      </c>
      <c r="J43">
        <v>49</v>
      </c>
      <c r="K43">
        <v>109</v>
      </c>
      <c r="L43">
        <v>2693</v>
      </c>
      <c r="M43">
        <v>2288</v>
      </c>
      <c r="N43">
        <v>267</v>
      </c>
      <c r="O43">
        <v>283</v>
      </c>
      <c r="P43">
        <v>42</v>
      </c>
      <c r="Q43">
        <v>326</v>
      </c>
      <c r="R43">
        <v>323</v>
      </c>
      <c r="S43">
        <v>143</v>
      </c>
      <c r="T43">
        <v>586</v>
      </c>
      <c r="U43">
        <v>211</v>
      </c>
      <c r="V43">
        <v>4364</v>
      </c>
      <c r="W43">
        <v>1258</v>
      </c>
      <c r="X43">
        <v>167</v>
      </c>
      <c r="Y43">
        <v>653</v>
      </c>
      <c r="Z43">
        <v>1237</v>
      </c>
      <c r="AA43">
        <v>1280</v>
      </c>
      <c r="AB43">
        <v>547</v>
      </c>
      <c r="AC43">
        <v>655</v>
      </c>
      <c r="AD43">
        <v>694</v>
      </c>
      <c r="AE43">
        <v>185</v>
      </c>
      <c r="AF43">
        <v>486</v>
      </c>
      <c r="AG43">
        <v>1950</v>
      </c>
      <c r="AH43">
        <v>2149</v>
      </c>
      <c r="AI43">
        <v>446</v>
      </c>
      <c r="AJ43">
        <v>58</v>
      </c>
      <c r="AK43">
        <v>7</v>
      </c>
      <c r="AL43">
        <v>1850</v>
      </c>
      <c r="AM43">
        <v>97</v>
      </c>
      <c r="AN43">
        <v>449</v>
      </c>
      <c r="AO43">
        <v>22815</v>
      </c>
      <c r="AP43">
        <v>7123</v>
      </c>
      <c r="AQ43">
        <v>1032</v>
      </c>
      <c r="AR43">
        <v>512</v>
      </c>
      <c r="AS43">
        <v>279</v>
      </c>
      <c r="AT43">
        <v>131</v>
      </c>
      <c r="AU43">
        <v>410</v>
      </c>
      <c r="AV43">
        <v>2174</v>
      </c>
      <c r="AW43">
        <v>144</v>
      </c>
      <c r="AX43">
        <v>446</v>
      </c>
      <c r="AY43">
        <v>617</v>
      </c>
      <c r="AZ43">
        <v>265</v>
      </c>
      <c r="BA43">
        <v>3527</v>
      </c>
      <c r="BB43">
        <v>2333</v>
      </c>
      <c r="BC43">
        <v>649</v>
      </c>
      <c r="BD43">
        <v>901</v>
      </c>
      <c r="BE43">
        <v>1664</v>
      </c>
      <c r="BF43">
        <v>463</v>
      </c>
      <c r="BG43">
        <v>3280</v>
      </c>
      <c r="BH43">
        <v>1588</v>
      </c>
      <c r="BI43">
        <v>92</v>
      </c>
      <c r="BJ43">
        <v>173</v>
      </c>
      <c r="BK43">
        <v>494</v>
      </c>
      <c r="BL43">
        <v>642</v>
      </c>
      <c r="BM43">
        <v>468</v>
      </c>
      <c r="BN43">
        <v>306</v>
      </c>
      <c r="BO43">
        <v>1906</v>
      </c>
      <c r="BP43">
        <v>1652</v>
      </c>
      <c r="BQ43">
        <v>1225</v>
      </c>
      <c r="BR43">
        <v>142</v>
      </c>
      <c r="BS43">
        <v>280</v>
      </c>
      <c r="BT43">
        <v>47</v>
      </c>
      <c r="BU43">
        <v>925</v>
      </c>
      <c r="BV43">
        <v>2853</v>
      </c>
      <c r="BW43">
        <v>431</v>
      </c>
      <c r="BX43">
        <v>982</v>
      </c>
      <c r="BY43">
        <v>96</v>
      </c>
      <c r="BZ43">
        <v>412</v>
      </c>
      <c r="CA43">
        <v>338</v>
      </c>
      <c r="CB43">
        <v>680</v>
      </c>
      <c r="CC43">
        <v>315</v>
      </c>
      <c r="CD43">
        <v>545</v>
      </c>
      <c r="CG43">
        <v>2283.2838440283822</v>
      </c>
      <c r="CH43">
        <v>505.89571521485345</v>
      </c>
      <c r="CI43">
        <v>845.73530948866085</v>
      </c>
      <c r="CJ43">
        <v>221.59178852234015</v>
      </c>
      <c r="CK43">
        <v>492.804513035843</v>
      </c>
      <c r="CL43">
        <v>407.40424062206176</v>
      </c>
      <c r="CM43">
        <v>12751.130911783075</v>
      </c>
      <c r="CN43">
        <v>4986.7314379180698</v>
      </c>
      <c r="CO43">
        <v>57.231832134152206</v>
      </c>
      <c r="CP43">
        <v>112.33522798283929</v>
      </c>
      <c r="CQ43">
        <v>2853.1604136682445</v>
      </c>
      <c r="CR43">
        <v>2461.8560766997603</v>
      </c>
      <c r="CS43">
        <v>291.31264119960929</v>
      </c>
      <c r="CT43">
        <v>322.26539917225182</v>
      </c>
      <c r="CU43">
        <v>48.84608944975173</v>
      </c>
      <c r="CV43">
        <v>367.30363565360818</v>
      </c>
      <c r="CW43">
        <v>400.23924759311427</v>
      </c>
      <c r="CX43">
        <v>165.82167271119687</v>
      </c>
      <c r="CY43">
        <v>590.55502837494862</v>
      </c>
      <c r="CZ43">
        <v>233.31939574709398</v>
      </c>
      <c r="DA43">
        <v>4846.0400699445081</v>
      </c>
      <c r="DB43">
        <v>1300.4098697461093</v>
      </c>
      <c r="DC43">
        <v>185.37808901894044</v>
      </c>
      <c r="DD43">
        <v>733.27992367460627</v>
      </c>
      <c r="DE43">
        <v>1384.0429381354011</v>
      </c>
      <c r="DF43">
        <v>1440.9421781256842</v>
      </c>
      <c r="DG43">
        <v>580.9267867123375</v>
      </c>
      <c r="DH43">
        <v>724.72936414610876</v>
      </c>
      <c r="DI43">
        <v>718.6870615326925</v>
      </c>
      <c r="DJ43">
        <v>207.00009220829918</v>
      </c>
      <c r="DK43">
        <v>658.84179631928725</v>
      </c>
      <c r="DL43">
        <v>2188.328110020168</v>
      </c>
      <c r="DM43">
        <v>2354.7182398546552</v>
      </c>
      <c r="DN43">
        <v>497.72237519817816</v>
      </c>
      <c r="DO43">
        <v>76.044001932994945</v>
      </c>
      <c r="DP43">
        <v>7.5692291526207409</v>
      </c>
      <c r="DQ43">
        <v>1828.4272917026644</v>
      </c>
      <c r="DR43">
        <v>117.1199579788655</v>
      </c>
      <c r="DS43">
        <v>497.31544793752937</v>
      </c>
      <c r="DT43">
        <v>24302.144932333747</v>
      </c>
      <c r="DU43">
        <v>7760.3005429942968</v>
      </c>
      <c r="DV43">
        <v>1185.6842674021445</v>
      </c>
      <c r="DW43">
        <v>547.62885304830615</v>
      </c>
      <c r="DX43">
        <v>334.74656713661227</v>
      </c>
      <c r="DY43">
        <v>156.67219401274903</v>
      </c>
      <c r="DZ43">
        <v>469.20489863117308</v>
      </c>
      <c r="EA43">
        <v>2484.3049636541914</v>
      </c>
      <c r="EB43">
        <v>174.88537220612366</v>
      </c>
      <c r="EC43">
        <v>493.63688641907737</v>
      </c>
      <c r="ED43">
        <v>674.20031170343827</v>
      </c>
      <c r="EE43">
        <v>306.46636388963145</v>
      </c>
      <c r="EF43">
        <v>3499.4578720161039</v>
      </c>
      <c r="EG43">
        <v>2785.400186031834</v>
      </c>
      <c r="EH43">
        <v>718.58401340726277</v>
      </c>
      <c r="EI43">
        <v>1090.3622998350336</v>
      </c>
      <c r="EJ43">
        <v>1777.1342145290223</v>
      </c>
      <c r="EK43">
        <v>552.13627782322919</v>
      </c>
      <c r="EL43">
        <v>3296.3693610641881</v>
      </c>
      <c r="EM43">
        <v>1606.3004033215309</v>
      </c>
      <c r="EN43">
        <v>112.69641647501744</v>
      </c>
      <c r="EO43">
        <v>206.19679813028509</v>
      </c>
      <c r="EP43">
        <v>566.5874253570704</v>
      </c>
      <c r="EQ43">
        <v>746.92108178346871</v>
      </c>
      <c r="ER43">
        <v>516.62843370490839</v>
      </c>
      <c r="ES43">
        <v>371.94477899488675</v>
      </c>
      <c r="ET43">
        <v>1999.1675729497856</v>
      </c>
      <c r="EU43">
        <v>1931.6052551874204</v>
      </c>
      <c r="EV43">
        <v>1466.8077977399187</v>
      </c>
      <c r="EW43">
        <v>180.32798241354976</v>
      </c>
      <c r="EX43">
        <v>301.41837825294789</v>
      </c>
      <c r="EY43">
        <v>47</v>
      </c>
      <c r="EZ43">
        <v>1022.7692739248839</v>
      </c>
      <c r="FA43">
        <v>3123.3840154008521</v>
      </c>
      <c r="FB43">
        <v>478.40122199133123</v>
      </c>
      <c r="FC43">
        <v>1166.9684029780144</v>
      </c>
      <c r="FD43">
        <v>103.04723166378157</v>
      </c>
      <c r="FE43">
        <v>457.6439879668248</v>
      </c>
      <c r="FF43">
        <v>405.58914616974363</v>
      </c>
      <c r="FG43">
        <v>772.23635752608152</v>
      </c>
      <c r="FH43">
        <v>372.72595079659226</v>
      </c>
      <c r="FI43">
        <v>628.30611521278809</v>
      </c>
    </row>
    <row r="44" spans="1:165" x14ac:dyDescent="0.2">
      <c r="A44" s="1">
        <v>42552</v>
      </c>
      <c r="B44">
        <v>1616</v>
      </c>
      <c r="C44">
        <v>360</v>
      </c>
      <c r="D44">
        <v>525</v>
      </c>
      <c r="E44">
        <v>125</v>
      </c>
      <c r="F44">
        <v>433</v>
      </c>
      <c r="G44">
        <v>342</v>
      </c>
      <c r="H44">
        <v>8012</v>
      </c>
      <c r="I44">
        <v>3455</v>
      </c>
      <c r="J44">
        <v>33</v>
      </c>
      <c r="K44">
        <v>117</v>
      </c>
      <c r="L44">
        <v>2125</v>
      </c>
      <c r="M44">
        <v>1865</v>
      </c>
      <c r="N44">
        <v>266</v>
      </c>
      <c r="O44">
        <v>342</v>
      </c>
      <c r="P44">
        <v>50</v>
      </c>
      <c r="Q44">
        <v>233</v>
      </c>
      <c r="R44">
        <v>252</v>
      </c>
      <c r="S44">
        <v>126</v>
      </c>
      <c r="T44">
        <v>373</v>
      </c>
      <c r="U44">
        <v>190</v>
      </c>
      <c r="V44">
        <v>3197</v>
      </c>
      <c r="W44">
        <v>1081</v>
      </c>
      <c r="X44">
        <v>179</v>
      </c>
      <c r="Y44">
        <v>581</v>
      </c>
      <c r="Z44">
        <v>836</v>
      </c>
      <c r="AA44">
        <v>1083</v>
      </c>
      <c r="AB44">
        <v>411</v>
      </c>
      <c r="AC44">
        <v>596</v>
      </c>
      <c r="AD44">
        <v>754</v>
      </c>
      <c r="AE44">
        <v>144</v>
      </c>
      <c r="AF44">
        <v>481</v>
      </c>
      <c r="AG44">
        <v>1483</v>
      </c>
      <c r="AH44">
        <v>1946</v>
      </c>
      <c r="AI44">
        <v>493</v>
      </c>
      <c r="AJ44">
        <v>55</v>
      </c>
      <c r="AK44">
        <v>12</v>
      </c>
      <c r="AL44">
        <v>1509</v>
      </c>
      <c r="AM44">
        <v>86</v>
      </c>
      <c r="AN44">
        <v>352</v>
      </c>
      <c r="AO44">
        <v>13270</v>
      </c>
      <c r="AP44">
        <v>5100</v>
      </c>
      <c r="AQ44">
        <v>994</v>
      </c>
      <c r="AR44">
        <v>371</v>
      </c>
      <c r="AS44">
        <v>340</v>
      </c>
      <c r="AT44">
        <v>155</v>
      </c>
      <c r="AU44">
        <v>437</v>
      </c>
      <c r="AV44">
        <v>2154</v>
      </c>
      <c r="AW44">
        <v>160</v>
      </c>
      <c r="AX44">
        <v>410</v>
      </c>
      <c r="AY44">
        <v>471</v>
      </c>
      <c r="AZ44">
        <v>292</v>
      </c>
      <c r="BA44">
        <v>2488</v>
      </c>
      <c r="BB44">
        <v>2035</v>
      </c>
      <c r="BC44">
        <v>629</v>
      </c>
      <c r="BD44">
        <v>779</v>
      </c>
      <c r="BE44">
        <v>1347</v>
      </c>
      <c r="BF44">
        <v>522</v>
      </c>
      <c r="BG44">
        <v>2596</v>
      </c>
      <c r="BH44">
        <v>1237</v>
      </c>
      <c r="BI44">
        <v>69</v>
      </c>
      <c r="BJ44">
        <v>156</v>
      </c>
      <c r="BK44">
        <v>420</v>
      </c>
      <c r="BL44">
        <v>702</v>
      </c>
      <c r="BM44">
        <v>416</v>
      </c>
      <c r="BN44">
        <v>205</v>
      </c>
      <c r="BO44">
        <v>1524</v>
      </c>
      <c r="BP44">
        <v>1603</v>
      </c>
      <c r="BQ44">
        <v>1090</v>
      </c>
      <c r="BR44">
        <v>159</v>
      </c>
      <c r="BS44">
        <v>323</v>
      </c>
      <c r="BT44">
        <v>22</v>
      </c>
      <c r="BU44">
        <v>789</v>
      </c>
      <c r="BV44">
        <v>2163</v>
      </c>
      <c r="BW44">
        <v>368</v>
      </c>
      <c r="BX44">
        <v>1208</v>
      </c>
      <c r="BY44">
        <v>121</v>
      </c>
      <c r="BZ44">
        <v>362</v>
      </c>
      <c r="CA44">
        <v>283</v>
      </c>
      <c r="CB44">
        <v>599</v>
      </c>
      <c r="CC44">
        <v>390</v>
      </c>
      <c r="CD44">
        <v>467</v>
      </c>
      <c r="CG44">
        <v>1753.631512288787</v>
      </c>
      <c r="CH44">
        <v>364.85908033025822</v>
      </c>
      <c r="CI44">
        <v>582.76164193953343</v>
      </c>
      <c r="CJ44">
        <v>131.8225969952554</v>
      </c>
      <c r="CK44">
        <v>421.73319173211024</v>
      </c>
      <c r="CL44">
        <v>341.15018369290453</v>
      </c>
      <c r="CM44">
        <v>8666.0533891261221</v>
      </c>
      <c r="CN44">
        <v>4409.6553776101509</v>
      </c>
      <c r="CO44">
        <v>49.993410441517511</v>
      </c>
      <c r="CP44">
        <v>122.02404158992516</v>
      </c>
      <c r="CQ44">
        <v>2264.3287481377806</v>
      </c>
      <c r="CR44">
        <v>2197.154019644393</v>
      </c>
      <c r="CS44">
        <v>252.64041574552533</v>
      </c>
      <c r="CT44">
        <v>394.63537714160515</v>
      </c>
      <c r="CU44">
        <v>44.183755829988108</v>
      </c>
      <c r="CV44">
        <v>252.52238917378335</v>
      </c>
      <c r="CW44">
        <v>323.25404743563485</v>
      </c>
      <c r="CX44">
        <v>137.42617472792796</v>
      </c>
      <c r="CY44">
        <v>410.49681519354021</v>
      </c>
      <c r="CZ44">
        <v>209.55004537005351</v>
      </c>
      <c r="DA44">
        <v>3453.8069538323248</v>
      </c>
      <c r="DB44">
        <v>1108.0113872182314</v>
      </c>
      <c r="DC44">
        <v>201.50336967540707</v>
      </c>
      <c r="DD44">
        <v>615.62002300297365</v>
      </c>
      <c r="DE44">
        <v>904.40741710250154</v>
      </c>
      <c r="DF44">
        <v>1112.0028642896127</v>
      </c>
      <c r="DG44">
        <v>455.30595265991104</v>
      </c>
      <c r="DH44">
        <v>633.8812696165453</v>
      </c>
      <c r="DI44">
        <v>854.69897397263242</v>
      </c>
      <c r="DJ44">
        <v>165.46130093305305</v>
      </c>
      <c r="DK44">
        <v>591.76725757458507</v>
      </c>
      <c r="DL44">
        <v>1502.5811467071856</v>
      </c>
      <c r="DM44">
        <v>2017.7189683387055</v>
      </c>
      <c r="DN44">
        <v>481.08021497248944</v>
      </c>
      <c r="DO44">
        <v>55.76779421210923</v>
      </c>
      <c r="DP44">
        <v>10.951770968861869</v>
      </c>
      <c r="DQ44">
        <v>1624.9852263869323</v>
      </c>
      <c r="DR44">
        <v>88.858025433592616</v>
      </c>
      <c r="DS44">
        <v>368.65344884134009</v>
      </c>
      <c r="DT44">
        <v>15587.845685959779</v>
      </c>
      <c r="DU44">
        <v>5944.1274989331187</v>
      </c>
      <c r="DV44">
        <v>963.67914408877368</v>
      </c>
      <c r="DW44">
        <v>367.25913682464341</v>
      </c>
      <c r="DX44">
        <v>345.25197313203324</v>
      </c>
      <c r="DY44">
        <v>176.72321319193892</v>
      </c>
      <c r="DZ44">
        <v>439.81907149586488</v>
      </c>
      <c r="EA44">
        <v>2180.4370083892454</v>
      </c>
      <c r="EB44">
        <v>161.96032261934144</v>
      </c>
      <c r="EC44">
        <v>424.82639736349591</v>
      </c>
      <c r="ED44">
        <v>508.8568896565215</v>
      </c>
      <c r="EE44">
        <v>287.63196444035742</v>
      </c>
      <c r="EF44">
        <v>2882.6329459288972</v>
      </c>
      <c r="EG44">
        <v>2415.5243912456845</v>
      </c>
      <c r="EH44">
        <v>669.49747171752233</v>
      </c>
      <c r="EI44">
        <v>842.54670630858016</v>
      </c>
      <c r="EJ44">
        <v>1483.2769677316112</v>
      </c>
      <c r="EK44">
        <v>553.62207568383349</v>
      </c>
      <c r="EL44">
        <v>2750.3282790546277</v>
      </c>
      <c r="EM44">
        <v>1297.3997775452165</v>
      </c>
      <c r="EN44">
        <v>72.669064634702622</v>
      </c>
      <c r="EO44">
        <v>183.70504326337417</v>
      </c>
      <c r="EP44">
        <v>406.9633860696996</v>
      </c>
      <c r="EQ44">
        <v>743.89887546084572</v>
      </c>
      <c r="ER44">
        <v>447.5012371512629</v>
      </c>
      <c r="ES44">
        <v>238.42998379326133</v>
      </c>
      <c r="ET44">
        <v>1657.8985955654377</v>
      </c>
      <c r="EU44">
        <v>1842.6074664053451</v>
      </c>
      <c r="EV44">
        <v>1365.4988929636963</v>
      </c>
      <c r="EW44">
        <v>190.37128223127905</v>
      </c>
      <c r="EX44">
        <v>299.62201230060208</v>
      </c>
      <c r="EY44">
        <v>22</v>
      </c>
      <c r="EZ44">
        <v>780.99152408265991</v>
      </c>
      <c r="FA44">
        <v>2246.777035623245</v>
      </c>
      <c r="FB44">
        <v>380.23293895128575</v>
      </c>
      <c r="FC44">
        <v>1189.3435217993283</v>
      </c>
      <c r="FD44">
        <v>93.13475388131846</v>
      </c>
      <c r="FE44">
        <v>428.01611950493719</v>
      </c>
      <c r="FF44">
        <v>319.35490471244327</v>
      </c>
      <c r="FG44">
        <v>667.22374272714455</v>
      </c>
      <c r="FH44">
        <v>363.46009405831842</v>
      </c>
      <c r="FI44">
        <v>479.92376624941267</v>
      </c>
    </row>
    <row r="45" spans="1:165" x14ac:dyDescent="0.2">
      <c r="A45" s="1">
        <v>42583</v>
      </c>
      <c r="B45">
        <v>2537</v>
      </c>
      <c r="C45">
        <v>540</v>
      </c>
      <c r="D45">
        <v>759</v>
      </c>
      <c r="E45">
        <v>156</v>
      </c>
      <c r="F45">
        <v>392</v>
      </c>
      <c r="G45">
        <v>516</v>
      </c>
      <c r="H45">
        <v>12309</v>
      </c>
      <c r="I45">
        <v>5053</v>
      </c>
      <c r="J45">
        <v>39</v>
      </c>
      <c r="K45">
        <v>189</v>
      </c>
      <c r="L45">
        <v>3075</v>
      </c>
      <c r="M45">
        <v>2897</v>
      </c>
      <c r="N45">
        <v>354</v>
      </c>
      <c r="O45">
        <v>358</v>
      </c>
      <c r="P45">
        <v>94</v>
      </c>
      <c r="Q45">
        <v>334</v>
      </c>
      <c r="R45">
        <v>354</v>
      </c>
      <c r="S45">
        <v>200</v>
      </c>
      <c r="T45">
        <v>467</v>
      </c>
      <c r="U45">
        <v>268</v>
      </c>
      <c r="V45">
        <v>4585</v>
      </c>
      <c r="W45">
        <v>1338</v>
      </c>
      <c r="X45">
        <v>232</v>
      </c>
      <c r="Y45">
        <v>833</v>
      </c>
      <c r="Z45">
        <v>1435</v>
      </c>
      <c r="AA45">
        <v>1707</v>
      </c>
      <c r="AB45">
        <v>584</v>
      </c>
      <c r="AC45">
        <v>761</v>
      </c>
      <c r="AD45">
        <v>1201</v>
      </c>
      <c r="AE45">
        <v>211</v>
      </c>
      <c r="AF45">
        <v>683</v>
      </c>
      <c r="AG45">
        <v>2048</v>
      </c>
      <c r="AH45">
        <v>3084</v>
      </c>
      <c r="AI45">
        <v>583</v>
      </c>
      <c r="AJ45">
        <v>141</v>
      </c>
      <c r="AK45">
        <v>8</v>
      </c>
      <c r="AL45">
        <v>1951</v>
      </c>
      <c r="AM45">
        <v>134</v>
      </c>
      <c r="AN45">
        <v>536</v>
      </c>
      <c r="AO45">
        <v>19405</v>
      </c>
      <c r="AP45">
        <v>6816</v>
      </c>
      <c r="AQ45">
        <v>1470</v>
      </c>
      <c r="AR45">
        <v>440</v>
      </c>
      <c r="AS45">
        <v>398</v>
      </c>
      <c r="AT45">
        <v>177</v>
      </c>
      <c r="AU45">
        <v>584</v>
      </c>
      <c r="AV45">
        <v>3381</v>
      </c>
      <c r="AW45">
        <v>223</v>
      </c>
      <c r="AX45">
        <v>594</v>
      </c>
      <c r="AY45">
        <v>669</v>
      </c>
      <c r="AZ45">
        <v>509</v>
      </c>
      <c r="BA45">
        <v>3519</v>
      </c>
      <c r="BB45">
        <v>2576</v>
      </c>
      <c r="BC45">
        <v>744</v>
      </c>
      <c r="BD45">
        <v>1104</v>
      </c>
      <c r="BE45">
        <v>1817</v>
      </c>
      <c r="BF45">
        <v>720</v>
      </c>
      <c r="BG45">
        <v>3220</v>
      </c>
      <c r="BH45">
        <v>1256</v>
      </c>
      <c r="BI45">
        <v>134</v>
      </c>
      <c r="BJ45">
        <v>287</v>
      </c>
      <c r="BK45">
        <v>568</v>
      </c>
      <c r="BL45">
        <v>746</v>
      </c>
      <c r="BM45">
        <v>497</v>
      </c>
      <c r="BN45">
        <v>243</v>
      </c>
      <c r="BO45">
        <v>2061</v>
      </c>
      <c r="BP45">
        <v>2231</v>
      </c>
      <c r="BQ45">
        <v>1575</v>
      </c>
      <c r="BR45">
        <v>219</v>
      </c>
      <c r="BS45">
        <v>398</v>
      </c>
      <c r="BT45">
        <v>60</v>
      </c>
      <c r="BU45">
        <v>995</v>
      </c>
      <c r="BV45">
        <v>3015</v>
      </c>
      <c r="BW45">
        <v>538</v>
      </c>
      <c r="BX45">
        <v>1250</v>
      </c>
      <c r="BY45">
        <v>157</v>
      </c>
      <c r="BZ45">
        <v>317</v>
      </c>
      <c r="CA45">
        <v>459</v>
      </c>
      <c r="CB45">
        <v>870</v>
      </c>
      <c r="CC45">
        <v>635</v>
      </c>
      <c r="CD45">
        <v>637</v>
      </c>
      <c r="CG45">
        <v>2544.7420058133812</v>
      </c>
      <c r="CH45">
        <v>490.06352494648866</v>
      </c>
      <c r="CI45">
        <v>676.5693820951501</v>
      </c>
      <c r="CJ45">
        <v>148.9754878498043</v>
      </c>
      <c r="CK45">
        <v>299.70641714701406</v>
      </c>
      <c r="CL45">
        <v>439.06226056481893</v>
      </c>
      <c r="CM45">
        <v>12254.946118454476</v>
      </c>
      <c r="CN45">
        <v>5149.8613578920731</v>
      </c>
      <c r="CO45">
        <v>55.462815787671779</v>
      </c>
      <c r="CP45">
        <v>180.95447567961011</v>
      </c>
      <c r="CQ45">
        <v>2749.2617102481313</v>
      </c>
      <c r="CR45">
        <v>2534.991395816523</v>
      </c>
      <c r="CS45">
        <v>280.18845038754182</v>
      </c>
      <c r="CT45">
        <v>350.64828792002493</v>
      </c>
      <c r="CU45">
        <v>68.409441632711022</v>
      </c>
      <c r="CV45">
        <v>334.91136559248429</v>
      </c>
      <c r="CW45">
        <v>355.62603882170316</v>
      </c>
      <c r="CX45">
        <v>170.69980098831476</v>
      </c>
      <c r="CY45">
        <v>484.80263492340504</v>
      </c>
      <c r="CZ45">
        <v>258.18305505091735</v>
      </c>
      <c r="DA45">
        <v>4629.9544585639505</v>
      </c>
      <c r="DB45">
        <v>1174.9284003671203</v>
      </c>
      <c r="DC45">
        <v>231.87873423462653</v>
      </c>
      <c r="DD45">
        <v>750.51990621834989</v>
      </c>
      <c r="DE45">
        <v>1388.9166588566818</v>
      </c>
      <c r="DF45">
        <v>1663.9049357219908</v>
      </c>
      <c r="DG45">
        <v>558.46924375609899</v>
      </c>
      <c r="DH45">
        <v>703.08280046232574</v>
      </c>
      <c r="DI45">
        <v>982.68118644900494</v>
      </c>
      <c r="DJ45">
        <v>208.91933604443821</v>
      </c>
      <c r="DK45">
        <v>678.59437687799357</v>
      </c>
      <c r="DL45">
        <v>1861.4825849578212</v>
      </c>
      <c r="DM45">
        <v>2812.7349151522135</v>
      </c>
      <c r="DN45">
        <v>537.97587695634081</v>
      </c>
      <c r="DO45">
        <v>97.541513479280439</v>
      </c>
      <c r="DP45">
        <v>5.8184989222819956</v>
      </c>
      <c r="DQ45">
        <v>1763.9622541338149</v>
      </c>
      <c r="DR45">
        <v>113.82891590238265</v>
      </c>
      <c r="DS45">
        <v>443.34856871055047</v>
      </c>
      <c r="DT45">
        <v>20688.531586908106</v>
      </c>
      <c r="DU45">
        <v>7061.7753015443386</v>
      </c>
      <c r="DV45">
        <v>1227.3707342314995</v>
      </c>
      <c r="DW45">
        <v>415.48644121528844</v>
      </c>
      <c r="DX45">
        <v>315.13483178614121</v>
      </c>
      <c r="DY45">
        <v>173.1628673604211</v>
      </c>
      <c r="DZ45">
        <v>481.30207776161586</v>
      </c>
      <c r="EA45">
        <v>2801.045630324099</v>
      </c>
      <c r="EB45">
        <v>206.36300482378314</v>
      </c>
      <c r="EC45">
        <v>503.06899369471205</v>
      </c>
      <c r="ED45">
        <v>638.66177363713496</v>
      </c>
      <c r="EE45">
        <v>402.65528759632912</v>
      </c>
      <c r="EF45">
        <v>3590.4041059709771</v>
      </c>
      <c r="EG45">
        <v>2570.551629492571</v>
      </c>
      <c r="EH45">
        <v>669.09987810816085</v>
      </c>
      <c r="EI45">
        <v>1030.7240533848014</v>
      </c>
      <c r="EJ45">
        <v>1887.2147871674356</v>
      </c>
      <c r="EK45">
        <v>655.20303986683814</v>
      </c>
      <c r="EL45">
        <v>3048.455062125905</v>
      </c>
      <c r="EM45">
        <v>1226.5970122797064</v>
      </c>
      <c r="EN45">
        <v>113.38817132111009</v>
      </c>
      <c r="EO45">
        <v>239.8737702941695</v>
      </c>
      <c r="EP45">
        <v>512.52570931440994</v>
      </c>
      <c r="EQ45">
        <v>777.10454861586163</v>
      </c>
      <c r="ER45">
        <v>477.67088724422297</v>
      </c>
      <c r="ES45">
        <v>251.8758980457124</v>
      </c>
      <c r="ET45">
        <v>1862.1610473801338</v>
      </c>
      <c r="EU45">
        <v>2030.1016329827798</v>
      </c>
      <c r="EV45">
        <v>1587.289975447092</v>
      </c>
      <c r="EW45">
        <v>212.02357919708879</v>
      </c>
      <c r="EX45">
        <v>281.14902359746725</v>
      </c>
      <c r="EY45">
        <v>60</v>
      </c>
      <c r="EZ45">
        <v>779.81660550172091</v>
      </c>
      <c r="FA45">
        <v>2976.6780031769972</v>
      </c>
      <c r="FB45">
        <v>469.06293871723022</v>
      </c>
      <c r="FC45">
        <v>1214.100677854186</v>
      </c>
      <c r="FD45">
        <v>104.91266200277438</v>
      </c>
      <c r="FE45">
        <v>365.80922096787833</v>
      </c>
      <c r="FF45">
        <v>460.98528815296288</v>
      </c>
      <c r="FG45">
        <v>733.94939352151323</v>
      </c>
      <c r="FH45">
        <v>460.62833172506703</v>
      </c>
      <c r="FI45">
        <v>611.74730831162219</v>
      </c>
    </row>
    <row r="46" spans="1:165" x14ac:dyDescent="0.2">
      <c r="A46" s="1">
        <v>42614</v>
      </c>
      <c r="B46">
        <v>2634</v>
      </c>
      <c r="C46">
        <v>551</v>
      </c>
      <c r="D46">
        <v>884</v>
      </c>
      <c r="E46">
        <v>246</v>
      </c>
      <c r="F46">
        <v>460</v>
      </c>
      <c r="G46">
        <v>547</v>
      </c>
      <c r="H46">
        <v>11701</v>
      </c>
      <c r="I46">
        <v>4652</v>
      </c>
      <c r="J46">
        <v>67</v>
      </c>
      <c r="K46">
        <v>167</v>
      </c>
      <c r="L46">
        <v>2736</v>
      </c>
      <c r="M46">
        <v>2481</v>
      </c>
      <c r="N46">
        <v>292</v>
      </c>
      <c r="O46">
        <v>349</v>
      </c>
      <c r="P46">
        <v>87</v>
      </c>
      <c r="Q46">
        <v>356</v>
      </c>
      <c r="R46">
        <v>413</v>
      </c>
      <c r="S46">
        <v>216</v>
      </c>
      <c r="T46">
        <v>507</v>
      </c>
      <c r="U46">
        <v>263</v>
      </c>
      <c r="V46">
        <v>4163</v>
      </c>
      <c r="W46">
        <v>1329</v>
      </c>
      <c r="X46">
        <v>347</v>
      </c>
      <c r="Y46">
        <v>870</v>
      </c>
      <c r="Z46">
        <v>1343</v>
      </c>
      <c r="AA46">
        <v>1588</v>
      </c>
      <c r="AB46">
        <v>549</v>
      </c>
      <c r="AC46">
        <v>756</v>
      </c>
      <c r="AD46">
        <v>1021</v>
      </c>
      <c r="AE46">
        <v>241</v>
      </c>
      <c r="AF46">
        <v>622</v>
      </c>
      <c r="AG46">
        <v>1942</v>
      </c>
      <c r="AH46">
        <v>2410</v>
      </c>
      <c r="AI46">
        <v>559</v>
      </c>
      <c r="AJ46">
        <v>151</v>
      </c>
      <c r="AK46">
        <v>12</v>
      </c>
      <c r="AL46">
        <v>1997</v>
      </c>
      <c r="AM46">
        <v>158</v>
      </c>
      <c r="AN46">
        <v>564</v>
      </c>
      <c r="AO46">
        <v>19026</v>
      </c>
      <c r="AP46">
        <v>6490</v>
      </c>
      <c r="AQ46">
        <v>1328</v>
      </c>
      <c r="AR46">
        <v>477</v>
      </c>
      <c r="AS46">
        <v>393</v>
      </c>
      <c r="AT46">
        <v>196</v>
      </c>
      <c r="AU46">
        <v>719</v>
      </c>
      <c r="AV46">
        <v>2873</v>
      </c>
      <c r="AW46">
        <v>229</v>
      </c>
      <c r="AX46">
        <v>645</v>
      </c>
      <c r="AY46">
        <v>684</v>
      </c>
      <c r="AZ46">
        <v>398</v>
      </c>
      <c r="BA46">
        <v>3117</v>
      </c>
      <c r="BB46">
        <v>2911</v>
      </c>
      <c r="BC46">
        <v>904</v>
      </c>
      <c r="BD46">
        <v>1259</v>
      </c>
      <c r="BE46">
        <v>1760</v>
      </c>
      <c r="BF46">
        <v>583</v>
      </c>
      <c r="BG46">
        <v>2949</v>
      </c>
      <c r="BH46">
        <v>1654</v>
      </c>
      <c r="BI46">
        <v>116</v>
      </c>
      <c r="BJ46">
        <v>217</v>
      </c>
      <c r="BK46">
        <v>544</v>
      </c>
      <c r="BL46">
        <v>802</v>
      </c>
      <c r="BM46">
        <v>496</v>
      </c>
      <c r="BN46">
        <v>248</v>
      </c>
      <c r="BO46">
        <v>1917</v>
      </c>
      <c r="BP46">
        <v>1936</v>
      </c>
      <c r="BQ46">
        <v>1687</v>
      </c>
      <c r="BR46">
        <v>195</v>
      </c>
      <c r="BS46">
        <v>354</v>
      </c>
      <c r="BT46">
        <v>41</v>
      </c>
      <c r="BU46">
        <v>988</v>
      </c>
      <c r="BV46">
        <v>2918</v>
      </c>
      <c r="BW46">
        <v>557</v>
      </c>
      <c r="BX46">
        <v>1148</v>
      </c>
      <c r="BY46">
        <v>181</v>
      </c>
      <c r="BZ46">
        <v>587</v>
      </c>
      <c r="CA46">
        <v>438</v>
      </c>
      <c r="CB46">
        <v>757</v>
      </c>
      <c r="CC46">
        <v>466</v>
      </c>
      <c r="CD46">
        <v>600</v>
      </c>
      <c r="CG46">
        <v>2587.9335421660116</v>
      </c>
      <c r="CH46">
        <v>494.90206990012433</v>
      </c>
      <c r="CI46">
        <v>741.27757728694826</v>
      </c>
      <c r="CJ46">
        <v>204.976183391392</v>
      </c>
      <c r="CK46">
        <v>392.7556574757204</v>
      </c>
      <c r="CL46">
        <v>469.50796003383084</v>
      </c>
      <c r="CM46">
        <v>11301.12462630799</v>
      </c>
      <c r="CN46">
        <v>4463.5225772583635</v>
      </c>
      <c r="CO46">
        <v>54.984231923799356</v>
      </c>
      <c r="CP46">
        <v>149.90720532406868</v>
      </c>
      <c r="CQ46">
        <v>2491.4546285572169</v>
      </c>
      <c r="CR46">
        <v>2390.8107670644908</v>
      </c>
      <c r="CS46">
        <v>253.81055648231657</v>
      </c>
      <c r="CT46">
        <v>287.00180072580798</v>
      </c>
      <c r="CU46">
        <v>62.08372504732511</v>
      </c>
      <c r="CV46">
        <v>310.25696899254626</v>
      </c>
      <c r="CW46">
        <v>381.17469667991253</v>
      </c>
      <c r="CX46">
        <v>174.58620161848177</v>
      </c>
      <c r="CY46">
        <v>464.7498382646649</v>
      </c>
      <c r="CZ46">
        <v>237.96784797700943</v>
      </c>
      <c r="DA46">
        <v>3887.3851108301947</v>
      </c>
      <c r="DB46">
        <v>1164.8330461561645</v>
      </c>
      <c r="DC46">
        <v>285.19846278003553</v>
      </c>
      <c r="DD46">
        <v>750.14814889463867</v>
      </c>
      <c r="DE46">
        <v>1242.6580234633216</v>
      </c>
      <c r="DF46">
        <v>1416.7363598856866</v>
      </c>
      <c r="DG46">
        <v>488.77948508959366</v>
      </c>
      <c r="DH46">
        <v>648.44593099487236</v>
      </c>
      <c r="DI46">
        <v>846.55892072323388</v>
      </c>
      <c r="DJ46">
        <v>204.54602385161175</v>
      </c>
      <c r="DK46">
        <v>641.0801552409672</v>
      </c>
      <c r="DL46">
        <v>1755.787387717852</v>
      </c>
      <c r="DM46">
        <v>2200.8110271308519</v>
      </c>
      <c r="DN46">
        <v>514.44036939117029</v>
      </c>
      <c r="DO46">
        <v>110.61546714720025</v>
      </c>
      <c r="DP46">
        <v>8.1553304802278355</v>
      </c>
      <c r="DQ46">
        <v>1847.6912885442794</v>
      </c>
      <c r="DR46">
        <v>127.59793096720006</v>
      </c>
      <c r="DS46">
        <v>474.89038931784523</v>
      </c>
      <c r="DT46">
        <v>18465.460419169754</v>
      </c>
      <c r="DU46">
        <v>6212.5817061549078</v>
      </c>
      <c r="DV46">
        <v>1149.9722382166567</v>
      </c>
      <c r="DW46">
        <v>403.24281693648982</v>
      </c>
      <c r="DX46">
        <v>336.59032162435602</v>
      </c>
      <c r="DY46">
        <v>172.23162630910483</v>
      </c>
      <c r="DZ46">
        <v>607.31391070788322</v>
      </c>
      <c r="EA46">
        <v>2536.0432125399666</v>
      </c>
      <c r="EB46">
        <v>196.21645408846922</v>
      </c>
      <c r="EC46">
        <v>560.01780758745326</v>
      </c>
      <c r="ED46">
        <v>612.7468529920269</v>
      </c>
      <c r="EE46">
        <v>316.65525510766543</v>
      </c>
      <c r="EF46">
        <v>3007.0663015366217</v>
      </c>
      <c r="EG46">
        <v>2662.8367935263664</v>
      </c>
      <c r="EH46">
        <v>777.35639465465965</v>
      </c>
      <c r="EI46">
        <v>1021.7384556918976</v>
      </c>
      <c r="EJ46">
        <v>1693.8679922923332</v>
      </c>
      <c r="EK46">
        <v>603.29529562010691</v>
      </c>
      <c r="EL46">
        <v>2816.4360472496887</v>
      </c>
      <c r="EM46">
        <v>1523.0637178946265</v>
      </c>
      <c r="EN46">
        <v>102.42715462060377</v>
      </c>
      <c r="EO46">
        <v>186.65627132265382</v>
      </c>
      <c r="EP46">
        <v>476.72819334609676</v>
      </c>
      <c r="EQ46">
        <v>808.14505543102564</v>
      </c>
      <c r="ER46">
        <v>460.47093678546253</v>
      </c>
      <c r="ES46">
        <v>239.28752856841427</v>
      </c>
      <c r="ET46">
        <v>1767.8956109071803</v>
      </c>
      <c r="EU46">
        <v>1901.5853083963693</v>
      </c>
      <c r="EV46">
        <v>1524.8122818111294</v>
      </c>
      <c r="EW46">
        <v>153.67907948132992</v>
      </c>
      <c r="EX46">
        <v>304.43747120964764</v>
      </c>
      <c r="EY46">
        <v>41</v>
      </c>
      <c r="EZ46">
        <v>796.87106093565467</v>
      </c>
      <c r="FA46">
        <v>2689.7578043238923</v>
      </c>
      <c r="FB46">
        <v>482.12645704070849</v>
      </c>
      <c r="FC46">
        <v>1026.3861018267753</v>
      </c>
      <c r="FD46">
        <v>117.89572981625045</v>
      </c>
      <c r="FE46">
        <v>505.09959337154919</v>
      </c>
      <c r="FF46">
        <v>418.79331451662188</v>
      </c>
      <c r="FG46">
        <v>664.99755788346647</v>
      </c>
      <c r="FH46">
        <v>384.77261412012285</v>
      </c>
      <c r="FI46">
        <v>533.00255919359336</v>
      </c>
    </row>
    <row r="47" spans="1:165" x14ac:dyDescent="0.2">
      <c r="A47" s="1">
        <v>42644</v>
      </c>
      <c r="B47">
        <v>3054</v>
      </c>
      <c r="C47">
        <v>582</v>
      </c>
      <c r="D47">
        <v>994</v>
      </c>
      <c r="E47">
        <v>241</v>
      </c>
      <c r="F47">
        <v>689</v>
      </c>
      <c r="G47">
        <v>552</v>
      </c>
      <c r="H47">
        <v>14668</v>
      </c>
      <c r="I47">
        <v>5654</v>
      </c>
      <c r="J47">
        <v>89</v>
      </c>
      <c r="K47">
        <v>229</v>
      </c>
      <c r="L47">
        <v>3164</v>
      </c>
      <c r="M47">
        <v>2716</v>
      </c>
      <c r="N47">
        <v>323</v>
      </c>
      <c r="O47">
        <v>451</v>
      </c>
      <c r="P47">
        <v>91</v>
      </c>
      <c r="Q47">
        <v>388</v>
      </c>
      <c r="R47">
        <v>555</v>
      </c>
      <c r="S47">
        <v>238</v>
      </c>
      <c r="T47">
        <v>648</v>
      </c>
      <c r="U47">
        <v>375</v>
      </c>
      <c r="V47">
        <v>5078</v>
      </c>
      <c r="W47">
        <v>1501</v>
      </c>
      <c r="X47">
        <v>341</v>
      </c>
      <c r="Y47">
        <v>829</v>
      </c>
      <c r="Z47">
        <v>1402</v>
      </c>
      <c r="AA47">
        <v>1788</v>
      </c>
      <c r="AB47">
        <v>621</v>
      </c>
      <c r="AC47">
        <v>814</v>
      </c>
      <c r="AD47">
        <v>1263</v>
      </c>
      <c r="AE47">
        <v>523</v>
      </c>
      <c r="AF47">
        <v>869</v>
      </c>
      <c r="AG47">
        <v>2585</v>
      </c>
      <c r="AH47">
        <v>3083</v>
      </c>
      <c r="AI47">
        <v>587</v>
      </c>
      <c r="AJ47">
        <v>110</v>
      </c>
      <c r="AK47">
        <v>10</v>
      </c>
      <c r="AL47">
        <v>2187</v>
      </c>
      <c r="AM47">
        <v>158</v>
      </c>
      <c r="AN47">
        <v>562</v>
      </c>
      <c r="AO47">
        <v>23709</v>
      </c>
      <c r="AP47">
        <v>8341</v>
      </c>
      <c r="AQ47">
        <v>1419</v>
      </c>
      <c r="AR47">
        <v>524</v>
      </c>
      <c r="AS47">
        <v>471</v>
      </c>
      <c r="AT47">
        <v>307</v>
      </c>
      <c r="AU47">
        <v>564</v>
      </c>
      <c r="AV47">
        <v>3035</v>
      </c>
      <c r="AW47">
        <v>300</v>
      </c>
      <c r="AX47">
        <v>635</v>
      </c>
      <c r="AY47">
        <v>833</v>
      </c>
      <c r="AZ47">
        <v>423</v>
      </c>
      <c r="BA47">
        <v>4087</v>
      </c>
      <c r="BB47">
        <v>3496</v>
      </c>
      <c r="BC47">
        <v>896</v>
      </c>
      <c r="BD47">
        <v>1319</v>
      </c>
      <c r="BE47">
        <v>2099</v>
      </c>
      <c r="BF47">
        <v>664</v>
      </c>
      <c r="BG47">
        <v>3402</v>
      </c>
      <c r="BH47">
        <v>1991</v>
      </c>
      <c r="BI47">
        <v>149</v>
      </c>
      <c r="BJ47">
        <v>248</v>
      </c>
      <c r="BK47">
        <v>578</v>
      </c>
      <c r="BL47">
        <v>955</v>
      </c>
      <c r="BM47">
        <v>663</v>
      </c>
      <c r="BN47">
        <v>358</v>
      </c>
      <c r="BO47">
        <v>2217</v>
      </c>
      <c r="BP47">
        <v>2235</v>
      </c>
      <c r="BQ47">
        <v>1931</v>
      </c>
      <c r="BR47">
        <v>223</v>
      </c>
      <c r="BS47">
        <v>365</v>
      </c>
      <c r="BT47">
        <v>35</v>
      </c>
      <c r="BU47">
        <v>1160</v>
      </c>
      <c r="BV47">
        <v>3226</v>
      </c>
      <c r="BW47">
        <v>538</v>
      </c>
      <c r="BX47">
        <v>1410</v>
      </c>
      <c r="BY47">
        <v>118</v>
      </c>
      <c r="BZ47">
        <v>654</v>
      </c>
      <c r="CA47">
        <v>451</v>
      </c>
      <c r="CB47">
        <v>907</v>
      </c>
      <c r="CC47">
        <v>600</v>
      </c>
      <c r="CD47">
        <v>720</v>
      </c>
      <c r="CG47">
        <v>3212.5812818375443</v>
      </c>
      <c r="CH47">
        <v>518.55069009215083</v>
      </c>
      <c r="CI47">
        <v>936.11848706147862</v>
      </c>
      <c r="CJ47">
        <v>199.00414608007824</v>
      </c>
      <c r="CK47">
        <v>585.41843151779256</v>
      </c>
      <c r="CL47">
        <v>477.99369774611074</v>
      </c>
      <c r="CM47">
        <v>14545.523511475176</v>
      </c>
      <c r="CN47">
        <v>5863.6391578130706</v>
      </c>
      <c r="CO47">
        <v>60.282153899258468</v>
      </c>
      <c r="CP47">
        <v>208.85652490633083</v>
      </c>
      <c r="CQ47">
        <v>3234.200153295707</v>
      </c>
      <c r="CR47">
        <v>2477.3308505112268</v>
      </c>
      <c r="CS47">
        <v>307.43530106682732</v>
      </c>
      <c r="CT47">
        <v>445.17732657148019</v>
      </c>
      <c r="CU47">
        <v>68.967715572754813</v>
      </c>
      <c r="CV47">
        <v>366.88116695183083</v>
      </c>
      <c r="CW47">
        <v>412.80901782555168</v>
      </c>
      <c r="CX47">
        <v>200.66703847524909</v>
      </c>
      <c r="CY47">
        <v>608.97095751889901</v>
      </c>
      <c r="CZ47">
        <v>336.68925690792673</v>
      </c>
      <c r="DA47">
        <v>4916.6626944753252</v>
      </c>
      <c r="DB47">
        <v>1533.0723274979266</v>
      </c>
      <c r="DC47">
        <v>278.47902266833546</v>
      </c>
      <c r="DD47">
        <v>763.27220538316135</v>
      </c>
      <c r="DE47">
        <v>1356.572751170105</v>
      </c>
      <c r="DF47">
        <v>1686.7935177279305</v>
      </c>
      <c r="DG47">
        <v>591.45066580477896</v>
      </c>
      <c r="DH47">
        <v>722.58352949531081</v>
      </c>
      <c r="DI47">
        <v>1121.4654629967213</v>
      </c>
      <c r="DJ47">
        <v>353.8748992395939</v>
      </c>
      <c r="DK47">
        <v>720.63183917768845</v>
      </c>
      <c r="DL47">
        <v>2493.3347661645662</v>
      </c>
      <c r="DM47">
        <v>2848.5698263049985</v>
      </c>
      <c r="DN47">
        <v>524.72016498200185</v>
      </c>
      <c r="DO47">
        <v>86.230052192668495</v>
      </c>
      <c r="DP47">
        <v>9.4602604173673761</v>
      </c>
      <c r="DQ47">
        <v>2230.36989362649</v>
      </c>
      <c r="DR47">
        <v>127.94752732200635</v>
      </c>
      <c r="DS47">
        <v>524.38950528578573</v>
      </c>
      <c r="DT47">
        <v>24124.956706696459</v>
      </c>
      <c r="DU47">
        <v>8515.2993103983845</v>
      </c>
      <c r="DV47">
        <v>1291.023586407548</v>
      </c>
      <c r="DW47">
        <v>477.68243310181907</v>
      </c>
      <c r="DX47">
        <v>426.58952875248303</v>
      </c>
      <c r="DY47">
        <v>234.73048035450674</v>
      </c>
      <c r="DZ47">
        <v>510.83342702429553</v>
      </c>
      <c r="EA47">
        <v>2809.2248020857455</v>
      </c>
      <c r="EB47">
        <v>243.55946425135113</v>
      </c>
      <c r="EC47">
        <v>588.21785672755379</v>
      </c>
      <c r="ED47">
        <v>805.51814865593235</v>
      </c>
      <c r="EE47">
        <v>386.06437589664768</v>
      </c>
      <c r="EF47">
        <v>4227.1113572277573</v>
      </c>
      <c r="EG47">
        <v>2980.760775416566</v>
      </c>
      <c r="EH47">
        <v>807.45980500515952</v>
      </c>
      <c r="EI47">
        <v>1136.0213131960397</v>
      </c>
      <c r="EJ47">
        <v>2035.821760018285</v>
      </c>
      <c r="EK47">
        <v>645.77753219463</v>
      </c>
      <c r="EL47">
        <v>3522.1660050742953</v>
      </c>
      <c r="EM47">
        <v>1858.3824563153014</v>
      </c>
      <c r="EN47">
        <v>123.34736364539587</v>
      </c>
      <c r="EO47">
        <v>216.79525108265145</v>
      </c>
      <c r="EP47">
        <v>501.22844013652366</v>
      </c>
      <c r="EQ47">
        <v>872.48529579485648</v>
      </c>
      <c r="ER47">
        <v>628.24629065626073</v>
      </c>
      <c r="ES47">
        <v>349.78366568982574</v>
      </c>
      <c r="ET47">
        <v>2266.6660195875756</v>
      </c>
      <c r="EU47">
        <v>2101.293282163876</v>
      </c>
      <c r="EV47">
        <v>1826.4764603151129</v>
      </c>
      <c r="EW47">
        <v>198.57138813423163</v>
      </c>
      <c r="EX47">
        <v>354.81501270668457</v>
      </c>
      <c r="EY47">
        <v>35</v>
      </c>
      <c r="EZ47">
        <v>1012.7635357050362</v>
      </c>
      <c r="FA47">
        <v>3194.8761312354054</v>
      </c>
      <c r="FB47">
        <v>488.9824419847547</v>
      </c>
      <c r="FC47">
        <v>1303.9232656962151</v>
      </c>
      <c r="FD47">
        <v>86.756991795866895</v>
      </c>
      <c r="FE47">
        <v>498.92471348274495</v>
      </c>
      <c r="FF47">
        <v>418.52790932718028</v>
      </c>
      <c r="FG47">
        <v>929.93825408064595</v>
      </c>
      <c r="FH47">
        <v>494.84415266465226</v>
      </c>
      <c r="FI47">
        <v>654.57548391739829</v>
      </c>
    </row>
    <row r="48" spans="1:165" x14ac:dyDescent="0.2">
      <c r="A48" s="1">
        <v>42675</v>
      </c>
      <c r="B48">
        <v>2905</v>
      </c>
      <c r="C48">
        <v>730</v>
      </c>
      <c r="D48">
        <v>868</v>
      </c>
      <c r="E48">
        <v>240</v>
      </c>
      <c r="F48">
        <v>622</v>
      </c>
      <c r="G48">
        <v>520</v>
      </c>
      <c r="H48">
        <v>15641</v>
      </c>
      <c r="I48">
        <v>5697</v>
      </c>
      <c r="J48">
        <v>94</v>
      </c>
      <c r="K48">
        <v>152</v>
      </c>
      <c r="L48">
        <v>3185</v>
      </c>
      <c r="M48">
        <v>2764</v>
      </c>
      <c r="N48">
        <v>339</v>
      </c>
      <c r="O48">
        <v>469</v>
      </c>
      <c r="P48">
        <v>76</v>
      </c>
      <c r="Q48">
        <v>481</v>
      </c>
      <c r="R48">
        <v>608</v>
      </c>
      <c r="S48">
        <v>293</v>
      </c>
      <c r="T48">
        <v>787</v>
      </c>
      <c r="U48">
        <v>511</v>
      </c>
      <c r="V48">
        <v>5193</v>
      </c>
      <c r="W48">
        <v>1476</v>
      </c>
      <c r="X48">
        <v>405</v>
      </c>
      <c r="Y48">
        <v>824</v>
      </c>
      <c r="Z48">
        <v>1591</v>
      </c>
      <c r="AA48">
        <v>1999</v>
      </c>
      <c r="AB48">
        <v>684</v>
      </c>
      <c r="AC48">
        <v>743</v>
      </c>
      <c r="AD48">
        <v>1049</v>
      </c>
      <c r="AE48">
        <v>251</v>
      </c>
      <c r="AF48">
        <v>906</v>
      </c>
      <c r="AG48">
        <v>2309</v>
      </c>
      <c r="AH48">
        <v>2770</v>
      </c>
      <c r="AI48">
        <v>625</v>
      </c>
      <c r="AJ48">
        <v>97</v>
      </c>
      <c r="AK48">
        <v>7</v>
      </c>
      <c r="AL48">
        <v>2439</v>
      </c>
      <c r="AM48">
        <v>138</v>
      </c>
      <c r="AN48">
        <v>511</v>
      </c>
      <c r="AO48">
        <v>25119</v>
      </c>
      <c r="AP48">
        <v>8373</v>
      </c>
      <c r="AQ48">
        <v>1424</v>
      </c>
      <c r="AR48">
        <v>482</v>
      </c>
      <c r="AS48">
        <v>409</v>
      </c>
      <c r="AT48">
        <v>267</v>
      </c>
      <c r="AU48">
        <v>554</v>
      </c>
      <c r="AV48">
        <v>3166</v>
      </c>
      <c r="AW48">
        <v>175</v>
      </c>
      <c r="AX48">
        <v>637</v>
      </c>
      <c r="AY48">
        <v>853</v>
      </c>
      <c r="AZ48">
        <v>444</v>
      </c>
      <c r="BA48">
        <v>4495</v>
      </c>
      <c r="BB48">
        <v>3304</v>
      </c>
      <c r="BC48">
        <v>849</v>
      </c>
      <c r="BD48">
        <v>1219</v>
      </c>
      <c r="BE48">
        <v>2075</v>
      </c>
      <c r="BF48">
        <v>659</v>
      </c>
      <c r="BG48">
        <v>3590</v>
      </c>
      <c r="BH48">
        <v>1866</v>
      </c>
      <c r="BI48">
        <v>125</v>
      </c>
      <c r="BJ48">
        <v>289</v>
      </c>
      <c r="BK48">
        <v>646</v>
      </c>
      <c r="BL48">
        <v>936</v>
      </c>
      <c r="BM48">
        <v>643</v>
      </c>
      <c r="BN48">
        <v>421</v>
      </c>
      <c r="BO48">
        <v>2208</v>
      </c>
      <c r="BP48">
        <v>2335</v>
      </c>
      <c r="BQ48">
        <v>1874</v>
      </c>
      <c r="BR48">
        <v>228</v>
      </c>
      <c r="BS48">
        <v>274</v>
      </c>
      <c r="BT48">
        <v>52</v>
      </c>
      <c r="BU48">
        <v>1247</v>
      </c>
      <c r="BV48">
        <v>3359</v>
      </c>
      <c r="BW48">
        <v>521</v>
      </c>
      <c r="BX48">
        <v>1217</v>
      </c>
      <c r="BY48">
        <v>155</v>
      </c>
      <c r="BZ48">
        <v>604</v>
      </c>
      <c r="CA48">
        <v>422</v>
      </c>
      <c r="CB48">
        <v>919</v>
      </c>
      <c r="CC48">
        <v>598</v>
      </c>
      <c r="CD48">
        <v>653</v>
      </c>
      <c r="CG48">
        <v>2908.0860784678089</v>
      </c>
      <c r="CH48">
        <v>681.33097630105135</v>
      </c>
      <c r="CI48">
        <v>798.11788098827697</v>
      </c>
      <c r="CJ48">
        <v>224.35386141895896</v>
      </c>
      <c r="CK48">
        <v>593.76089066378518</v>
      </c>
      <c r="CL48">
        <v>506.93834304706837</v>
      </c>
      <c r="CM48">
        <v>14245.631559978272</v>
      </c>
      <c r="CN48">
        <v>5138.6135525867485</v>
      </c>
      <c r="CO48">
        <v>54.019583814889337</v>
      </c>
      <c r="CP48">
        <v>141.547241564584</v>
      </c>
      <c r="CQ48">
        <v>3067.2851256379045</v>
      </c>
      <c r="CR48">
        <v>2551.558822478421</v>
      </c>
      <c r="CS48">
        <v>340.56141990816138</v>
      </c>
      <c r="CT48">
        <v>410.27285843474425</v>
      </c>
      <c r="CU48">
        <v>62.861503967369906</v>
      </c>
      <c r="CV48">
        <v>432.92729123444224</v>
      </c>
      <c r="CW48">
        <v>451.18987890267368</v>
      </c>
      <c r="CX48">
        <v>220.16615084618471</v>
      </c>
      <c r="CY48">
        <v>710.84934794086212</v>
      </c>
      <c r="CZ48">
        <v>461.35897439140763</v>
      </c>
      <c r="DA48">
        <v>4996.2797282021384</v>
      </c>
      <c r="DB48">
        <v>1430.6864548693111</v>
      </c>
      <c r="DC48">
        <v>337.87253165719051</v>
      </c>
      <c r="DD48">
        <v>803.0934660759674</v>
      </c>
      <c r="DE48">
        <v>1601.1704828886111</v>
      </c>
      <c r="DF48">
        <v>1889.7820853894684</v>
      </c>
      <c r="DG48">
        <v>596.07163787999878</v>
      </c>
      <c r="DH48">
        <v>720.58680667697899</v>
      </c>
      <c r="DI48">
        <v>932.32352013359343</v>
      </c>
      <c r="DJ48">
        <v>218.49523038160277</v>
      </c>
      <c r="DK48">
        <v>722.63382567909514</v>
      </c>
      <c r="DL48">
        <v>2222.8808806888287</v>
      </c>
      <c r="DM48">
        <v>2648.6864372400319</v>
      </c>
      <c r="DN48">
        <v>575.67634518586988</v>
      </c>
      <c r="DO48">
        <v>90.141272514349097</v>
      </c>
      <c r="DP48">
        <v>3.7384284717572229</v>
      </c>
      <c r="DQ48">
        <v>2320.7331837478523</v>
      </c>
      <c r="DR48">
        <v>118.28617517804847</v>
      </c>
      <c r="DS48">
        <v>526.68492643971456</v>
      </c>
      <c r="DT48">
        <v>23103.579806403774</v>
      </c>
      <c r="DU48">
        <v>7413.3114118000703</v>
      </c>
      <c r="DV48">
        <v>1329.0723384524069</v>
      </c>
      <c r="DW48">
        <v>477.91892050235629</v>
      </c>
      <c r="DX48">
        <v>408.6275036392978</v>
      </c>
      <c r="DY48">
        <v>183.84055559073485</v>
      </c>
      <c r="DZ48">
        <v>538.16814786947987</v>
      </c>
      <c r="EA48">
        <v>2972.5347787292444</v>
      </c>
      <c r="EB48">
        <v>174.8697654863893</v>
      </c>
      <c r="EC48">
        <v>622.79336288806633</v>
      </c>
      <c r="ED48">
        <v>755.54718840330281</v>
      </c>
      <c r="EE48">
        <v>429.51101415917543</v>
      </c>
      <c r="EF48">
        <v>4140.0799745516606</v>
      </c>
      <c r="EG48">
        <v>2984.9598878141437</v>
      </c>
      <c r="EH48">
        <v>758.91630365247045</v>
      </c>
      <c r="EI48">
        <v>1151.0550780490689</v>
      </c>
      <c r="EJ48">
        <v>2016.5309907233479</v>
      </c>
      <c r="EK48">
        <v>656.46437089053688</v>
      </c>
      <c r="EL48">
        <v>3575.5676416326623</v>
      </c>
      <c r="EM48">
        <v>1793.8003376014551</v>
      </c>
      <c r="EN48">
        <v>121.22688531439418</v>
      </c>
      <c r="EO48">
        <v>290.41213836683932</v>
      </c>
      <c r="EP48">
        <v>597.13349016668963</v>
      </c>
      <c r="EQ48">
        <v>883.20096456490387</v>
      </c>
      <c r="ER48">
        <v>615.1906936179995</v>
      </c>
      <c r="ES48">
        <v>376.1401950777892</v>
      </c>
      <c r="ET48">
        <v>2115.3204681706793</v>
      </c>
      <c r="EU48">
        <v>2056.3370477216081</v>
      </c>
      <c r="EV48">
        <v>1689.632325100996</v>
      </c>
      <c r="EW48">
        <v>222.53942609911564</v>
      </c>
      <c r="EX48">
        <v>291.0141517221079</v>
      </c>
      <c r="EY48">
        <v>52</v>
      </c>
      <c r="EZ48">
        <v>1060.1652855777083</v>
      </c>
      <c r="FA48">
        <v>3224.5574385296909</v>
      </c>
      <c r="FB48">
        <v>513.58788109677232</v>
      </c>
      <c r="FC48">
        <v>1178.7588800379699</v>
      </c>
      <c r="FD48">
        <v>133.33130858461163</v>
      </c>
      <c r="FE48">
        <v>518.75823111785326</v>
      </c>
      <c r="FF48">
        <v>375.67669845700584</v>
      </c>
      <c r="FG48">
        <v>856.12856742465601</v>
      </c>
      <c r="FH48">
        <v>547.06057826160702</v>
      </c>
      <c r="FI48">
        <v>654.04162832356565</v>
      </c>
    </row>
    <row r="49" spans="1:165" x14ac:dyDescent="0.2">
      <c r="A49" s="1">
        <v>42705</v>
      </c>
      <c r="B49">
        <v>3081</v>
      </c>
      <c r="C49">
        <v>831</v>
      </c>
      <c r="D49">
        <v>985</v>
      </c>
      <c r="E49">
        <v>256</v>
      </c>
      <c r="F49">
        <v>655</v>
      </c>
      <c r="G49">
        <v>581</v>
      </c>
      <c r="H49">
        <v>16035</v>
      </c>
      <c r="I49">
        <v>6120</v>
      </c>
      <c r="J49">
        <v>155</v>
      </c>
      <c r="K49">
        <v>247</v>
      </c>
      <c r="L49">
        <v>3298</v>
      </c>
      <c r="M49">
        <v>2612</v>
      </c>
      <c r="N49">
        <v>328</v>
      </c>
      <c r="O49">
        <v>598</v>
      </c>
      <c r="P49">
        <v>85</v>
      </c>
      <c r="Q49">
        <v>414</v>
      </c>
      <c r="R49">
        <v>596</v>
      </c>
      <c r="S49">
        <v>231</v>
      </c>
      <c r="T49">
        <v>771</v>
      </c>
      <c r="U49">
        <v>368</v>
      </c>
      <c r="V49">
        <v>5987</v>
      </c>
      <c r="W49">
        <v>1530</v>
      </c>
      <c r="X49">
        <v>308</v>
      </c>
      <c r="Y49">
        <v>872</v>
      </c>
      <c r="Z49">
        <v>1671</v>
      </c>
      <c r="AA49">
        <v>2414</v>
      </c>
      <c r="AB49">
        <v>707</v>
      </c>
      <c r="AC49">
        <v>803</v>
      </c>
      <c r="AD49">
        <v>957</v>
      </c>
      <c r="AE49">
        <v>296</v>
      </c>
      <c r="AF49">
        <v>951</v>
      </c>
      <c r="AG49">
        <v>2466</v>
      </c>
      <c r="AH49">
        <v>2790</v>
      </c>
      <c r="AI49">
        <v>612</v>
      </c>
      <c r="AJ49">
        <v>125</v>
      </c>
      <c r="AK49">
        <v>20</v>
      </c>
      <c r="AL49">
        <v>2508</v>
      </c>
      <c r="AM49">
        <v>138</v>
      </c>
      <c r="AN49">
        <v>663</v>
      </c>
      <c r="AO49">
        <v>28232</v>
      </c>
      <c r="AP49">
        <v>9439</v>
      </c>
      <c r="AQ49">
        <v>1626</v>
      </c>
      <c r="AR49">
        <v>494</v>
      </c>
      <c r="AS49">
        <v>466</v>
      </c>
      <c r="AT49">
        <v>313</v>
      </c>
      <c r="AU49">
        <v>650</v>
      </c>
      <c r="AV49">
        <v>3226</v>
      </c>
      <c r="AW49">
        <v>212</v>
      </c>
      <c r="AX49">
        <v>634</v>
      </c>
      <c r="AY49">
        <v>970</v>
      </c>
      <c r="AZ49">
        <v>417</v>
      </c>
      <c r="BA49">
        <v>4541</v>
      </c>
      <c r="BB49">
        <v>3568</v>
      </c>
      <c r="BC49">
        <v>1059</v>
      </c>
      <c r="BD49">
        <v>1342</v>
      </c>
      <c r="BE49">
        <v>2303</v>
      </c>
      <c r="BF49">
        <v>1074</v>
      </c>
      <c r="BG49">
        <v>3744</v>
      </c>
      <c r="BH49">
        <v>1828</v>
      </c>
      <c r="BI49">
        <v>160</v>
      </c>
      <c r="BJ49">
        <v>301</v>
      </c>
      <c r="BK49">
        <v>720</v>
      </c>
      <c r="BL49">
        <v>1246</v>
      </c>
      <c r="BM49">
        <v>674</v>
      </c>
      <c r="BN49">
        <v>462</v>
      </c>
      <c r="BO49">
        <v>2512</v>
      </c>
      <c r="BP49">
        <v>2526</v>
      </c>
      <c r="BQ49">
        <v>2125</v>
      </c>
      <c r="BR49">
        <v>234</v>
      </c>
      <c r="BS49">
        <v>347</v>
      </c>
      <c r="BT49">
        <v>63</v>
      </c>
      <c r="BU49">
        <v>1160</v>
      </c>
      <c r="BV49">
        <v>3293</v>
      </c>
      <c r="BW49">
        <v>612</v>
      </c>
      <c r="BX49">
        <v>1687</v>
      </c>
      <c r="BY49">
        <v>127</v>
      </c>
      <c r="BZ49">
        <v>704</v>
      </c>
      <c r="CA49">
        <v>622</v>
      </c>
      <c r="CB49">
        <v>920</v>
      </c>
      <c r="CC49">
        <v>611</v>
      </c>
      <c r="CD49">
        <v>699</v>
      </c>
      <c r="CG49">
        <v>2354.3037486508192</v>
      </c>
      <c r="CH49">
        <v>537.91041555993536</v>
      </c>
      <c r="CI49">
        <v>753.1174467502384</v>
      </c>
      <c r="CJ49">
        <v>175.34720577134206</v>
      </c>
      <c r="CK49">
        <v>462.70715965229016</v>
      </c>
      <c r="CL49">
        <v>411.35168814376385</v>
      </c>
      <c r="CM49">
        <v>11905.047931095503</v>
      </c>
      <c r="CN49">
        <v>4566.2932426651596</v>
      </c>
      <c r="CO49">
        <v>68.419845172523722</v>
      </c>
      <c r="CP49">
        <v>157.23817787163753</v>
      </c>
      <c r="CQ49">
        <v>2686.2160085153382</v>
      </c>
      <c r="CR49">
        <v>2407.186310789984</v>
      </c>
      <c r="CS49">
        <v>245.203492187579</v>
      </c>
      <c r="CT49">
        <v>375.84353328905974</v>
      </c>
      <c r="CU49">
        <v>52.610382956178434</v>
      </c>
      <c r="CV49">
        <v>285.92401026777895</v>
      </c>
      <c r="CW49">
        <v>385.17526412295456</v>
      </c>
      <c r="CX49">
        <v>133.37139241407709</v>
      </c>
      <c r="CY49">
        <v>538.41169147800974</v>
      </c>
      <c r="CZ49">
        <v>271.65912751184538</v>
      </c>
      <c r="DA49">
        <v>4529.4134202438981</v>
      </c>
      <c r="DB49">
        <v>1166.7653080823025</v>
      </c>
      <c r="DC49">
        <v>221.26408269749027</v>
      </c>
      <c r="DD49">
        <v>662.10674996064211</v>
      </c>
      <c r="DE49">
        <v>1160.6179124112848</v>
      </c>
      <c r="DF49">
        <v>1739.3933446535109</v>
      </c>
      <c r="DG49">
        <v>510.01825031895385</v>
      </c>
      <c r="DH49">
        <v>618.940088544118</v>
      </c>
      <c r="DI49">
        <v>762.14663685340429</v>
      </c>
      <c r="DJ49">
        <v>174.47546300787573</v>
      </c>
      <c r="DK49">
        <v>707.99669450666647</v>
      </c>
      <c r="DL49">
        <v>1822.4142029256782</v>
      </c>
      <c r="DM49">
        <v>2266.6222155907262</v>
      </c>
      <c r="DN49">
        <v>435.32271993239158</v>
      </c>
      <c r="DO49">
        <v>95.307751902539096</v>
      </c>
      <c r="DP49">
        <v>10.636477852869469</v>
      </c>
      <c r="DQ49">
        <v>1889.6955825221853</v>
      </c>
      <c r="DR49">
        <v>94.318066645718275</v>
      </c>
      <c r="DS49">
        <v>476.95531730335762</v>
      </c>
      <c r="DT49">
        <v>20081.58967056105</v>
      </c>
      <c r="DU49">
        <v>7043.2899964806284</v>
      </c>
      <c r="DV49">
        <v>1186.3086064212839</v>
      </c>
      <c r="DW49">
        <v>383.45759564728831</v>
      </c>
      <c r="DX49">
        <v>345.52646493103788</v>
      </c>
      <c r="DY49">
        <v>191.5236037898303</v>
      </c>
      <c r="DZ49">
        <v>469.28989903643748</v>
      </c>
      <c r="EA49">
        <v>2469.2351143842516</v>
      </c>
      <c r="EB49">
        <v>189.0585528923678</v>
      </c>
      <c r="EC49">
        <v>472.30462243752027</v>
      </c>
      <c r="ED49">
        <v>717.22405625604324</v>
      </c>
      <c r="EE49">
        <v>313.19343733245194</v>
      </c>
      <c r="EF49">
        <v>3544.2247909530274</v>
      </c>
      <c r="EG49">
        <v>2790.3074422839095</v>
      </c>
      <c r="EH49">
        <v>778.57797086211485</v>
      </c>
      <c r="EI49">
        <v>971.08266478330484</v>
      </c>
      <c r="EJ49">
        <v>1721.9230273110124</v>
      </c>
      <c r="EK49">
        <v>706.66274178880678</v>
      </c>
      <c r="EL49">
        <v>2884.2758423084861</v>
      </c>
      <c r="EM49">
        <v>1444.1964596601808</v>
      </c>
      <c r="EN49">
        <v>105.47388112412339</v>
      </c>
      <c r="EO49">
        <v>212.88591706277583</v>
      </c>
      <c r="EP49">
        <v>530.94034671731197</v>
      </c>
      <c r="EQ49">
        <v>782.57583913984865</v>
      </c>
      <c r="ER49">
        <v>512.24745097010486</v>
      </c>
      <c r="ES49">
        <v>287.88599335559076</v>
      </c>
      <c r="ET49">
        <v>1921.3602932091549</v>
      </c>
      <c r="EU49">
        <v>2014.3467753000832</v>
      </c>
      <c r="EV49">
        <v>1593.2656565990737</v>
      </c>
      <c r="EW49">
        <v>147.22580216671591</v>
      </c>
      <c r="EX49">
        <v>273.20957219603611</v>
      </c>
      <c r="EY49">
        <v>63</v>
      </c>
      <c r="EZ49">
        <v>839.345370413968</v>
      </c>
      <c r="FA49">
        <v>2761.6968770015046</v>
      </c>
      <c r="FB49">
        <v>474.58669156537815</v>
      </c>
      <c r="FC49">
        <v>1160.8578212200603</v>
      </c>
      <c r="FD49">
        <v>98.569522819550684</v>
      </c>
      <c r="FE49">
        <v>499.20694021764803</v>
      </c>
      <c r="FF49">
        <v>373.99133453055197</v>
      </c>
      <c r="FG49">
        <v>711.66921965948018</v>
      </c>
      <c r="FH49">
        <v>392.48858102494717</v>
      </c>
      <c r="FI49">
        <v>516.43491604892085</v>
      </c>
    </row>
    <row r="50" spans="1:165" x14ac:dyDescent="0.2">
      <c r="A50" s="1">
        <v>42736</v>
      </c>
      <c r="B50">
        <v>2182</v>
      </c>
      <c r="C50">
        <v>406</v>
      </c>
      <c r="D50">
        <v>645</v>
      </c>
      <c r="E50">
        <v>117</v>
      </c>
      <c r="F50">
        <v>452</v>
      </c>
      <c r="G50">
        <v>311</v>
      </c>
      <c r="H50">
        <v>10695</v>
      </c>
      <c r="I50">
        <v>4400</v>
      </c>
      <c r="J50">
        <v>42</v>
      </c>
      <c r="K50">
        <v>142</v>
      </c>
      <c r="L50">
        <v>2258</v>
      </c>
      <c r="M50">
        <v>1821</v>
      </c>
      <c r="N50">
        <v>241</v>
      </c>
      <c r="O50">
        <v>285</v>
      </c>
      <c r="P50">
        <v>55</v>
      </c>
      <c r="Q50">
        <v>319</v>
      </c>
      <c r="R50">
        <v>477</v>
      </c>
      <c r="S50">
        <v>191</v>
      </c>
      <c r="T50">
        <v>501</v>
      </c>
      <c r="U50">
        <v>252</v>
      </c>
      <c r="V50">
        <v>4036</v>
      </c>
      <c r="W50">
        <v>915</v>
      </c>
      <c r="X50">
        <v>183</v>
      </c>
      <c r="Y50">
        <v>611</v>
      </c>
      <c r="Z50">
        <v>1195</v>
      </c>
      <c r="AA50">
        <v>1334</v>
      </c>
      <c r="AB50">
        <v>474</v>
      </c>
      <c r="AC50">
        <v>424</v>
      </c>
      <c r="AD50">
        <v>762</v>
      </c>
      <c r="AE50">
        <v>117</v>
      </c>
      <c r="AF50">
        <v>647</v>
      </c>
      <c r="AG50">
        <v>1821</v>
      </c>
      <c r="AH50">
        <v>2142</v>
      </c>
      <c r="AI50">
        <v>421</v>
      </c>
      <c r="AJ50">
        <v>73</v>
      </c>
      <c r="AK50">
        <v>7</v>
      </c>
      <c r="AL50">
        <v>1720</v>
      </c>
      <c r="AM50">
        <v>94</v>
      </c>
      <c r="AN50">
        <v>448</v>
      </c>
      <c r="AO50">
        <v>17514</v>
      </c>
      <c r="AP50">
        <v>5951</v>
      </c>
      <c r="AQ50">
        <v>1071</v>
      </c>
      <c r="AR50">
        <v>309</v>
      </c>
      <c r="AS50">
        <v>282</v>
      </c>
      <c r="AT50">
        <v>185</v>
      </c>
      <c r="AU50">
        <v>547</v>
      </c>
      <c r="AV50">
        <v>2381</v>
      </c>
      <c r="AW50">
        <v>202</v>
      </c>
      <c r="AX50">
        <v>413</v>
      </c>
      <c r="AY50">
        <v>431</v>
      </c>
      <c r="AZ50">
        <v>281</v>
      </c>
      <c r="BA50">
        <v>3103</v>
      </c>
      <c r="BB50">
        <v>2078</v>
      </c>
      <c r="BC50">
        <v>576</v>
      </c>
      <c r="BD50">
        <v>832</v>
      </c>
      <c r="BE50">
        <v>1529</v>
      </c>
      <c r="BF50">
        <v>577</v>
      </c>
      <c r="BG50">
        <v>2819</v>
      </c>
      <c r="BH50">
        <v>1176</v>
      </c>
      <c r="BI50">
        <v>110</v>
      </c>
      <c r="BJ50">
        <v>168</v>
      </c>
      <c r="BK50">
        <v>368</v>
      </c>
      <c r="BL50">
        <v>794</v>
      </c>
      <c r="BM50">
        <v>472</v>
      </c>
      <c r="BN50">
        <v>309</v>
      </c>
      <c r="BO50">
        <v>1679</v>
      </c>
      <c r="BP50">
        <v>1802</v>
      </c>
      <c r="BQ50">
        <v>1475</v>
      </c>
      <c r="BR50">
        <v>229</v>
      </c>
      <c r="BS50">
        <v>212</v>
      </c>
      <c r="BT50">
        <v>51</v>
      </c>
      <c r="BU50">
        <v>945</v>
      </c>
      <c r="BV50">
        <v>2167</v>
      </c>
      <c r="BW50">
        <v>370</v>
      </c>
      <c r="BX50">
        <v>929</v>
      </c>
      <c r="BY50">
        <v>63</v>
      </c>
      <c r="BZ50">
        <v>463</v>
      </c>
      <c r="CA50">
        <v>363</v>
      </c>
      <c r="CB50">
        <v>675</v>
      </c>
      <c r="CC50">
        <v>361</v>
      </c>
      <c r="CD50">
        <v>545</v>
      </c>
      <c r="CG50">
        <v>2708.1891422681756</v>
      </c>
      <c r="CH50">
        <v>535.78219791442916</v>
      </c>
      <c r="CI50">
        <v>840.2672997929086</v>
      </c>
      <c r="CJ50">
        <v>167.73351230781407</v>
      </c>
      <c r="CK50">
        <v>569.65122176503382</v>
      </c>
      <c r="CL50">
        <v>438.90387207497645</v>
      </c>
      <c r="CM50">
        <v>13227.294323431706</v>
      </c>
      <c r="CN50">
        <v>5130.670362760201</v>
      </c>
      <c r="CO50">
        <v>57.701481990773232</v>
      </c>
      <c r="CP50">
        <v>185.15815685863916</v>
      </c>
      <c r="CQ50">
        <v>2784.6636760378456</v>
      </c>
      <c r="CR50">
        <v>2484.8786478331267</v>
      </c>
      <c r="CS50">
        <v>344.76391193319904</v>
      </c>
      <c r="CT50">
        <v>396.16094897298308</v>
      </c>
      <c r="CU50">
        <v>89.830152669268998</v>
      </c>
      <c r="CV50">
        <v>422.37566667923585</v>
      </c>
      <c r="CW50">
        <v>470.67834224190159</v>
      </c>
      <c r="CX50">
        <v>251.40760209825109</v>
      </c>
      <c r="CY50">
        <v>671.83340120456808</v>
      </c>
      <c r="CZ50">
        <v>330.35538880508113</v>
      </c>
      <c r="DA50">
        <v>4834.2411327417831</v>
      </c>
      <c r="DB50">
        <v>1229.6153210601385</v>
      </c>
      <c r="DC50">
        <v>234.32192176982497</v>
      </c>
      <c r="DD50">
        <v>748.29213482860575</v>
      </c>
      <c r="DE50">
        <v>1449.0971766342307</v>
      </c>
      <c r="DF50">
        <v>1798.4743593157511</v>
      </c>
      <c r="DG50">
        <v>625.65348992661075</v>
      </c>
      <c r="DH50">
        <v>593.72238860452785</v>
      </c>
      <c r="DI50">
        <v>1043.9764919065212</v>
      </c>
      <c r="DJ50">
        <v>181.88146911499479</v>
      </c>
      <c r="DK50">
        <v>768.58792531717086</v>
      </c>
      <c r="DL50">
        <v>2293.9578272778444</v>
      </c>
      <c r="DM50">
        <v>2779.0402359967716</v>
      </c>
      <c r="DN50">
        <v>541.40423917413671</v>
      </c>
      <c r="DO50">
        <v>107.53825609753594</v>
      </c>
      <c r="DP50">
        <v>12.321491324737844</v>
      </c>
      <c r="DQ50">
        <v>2154.6661896345308</v>
      </c>
      <c r="DR50">
        <v>114.80386593870546</v>
      </c>
      <c r="DS50">
        <v>551.50616846393791</v>
      </c>
      <c r="DT50">
        <v>21385.831041572408</v>
      </c>
      <c r="DU50">
        <v>7277.2911858464704</v>
      </c>
      <c r="DV50">
        <v>1419.4049122443687</v>
      </c>
      <c r="DW50">
        <v>428.75336693373299</v>
      </c>
      <c r="DX50">
        <v>379.59396926831857</v>
      </c>
      <c r="DY50">
        <v>237.66897817835027</v>
      </c>
      <c r="DZ50">
        <v>716.52025878448489</v>
      </c>
      <c r="EA50">
        <v>2914.7045200140133</v>
      </c>
      <c r="EB50">
        <v>254.49366207740636</v>
      </c>
      <c r="EC50">
        <v>542.29298936666191</v>
      </c>
      <c r="ED50">
        <v>555.45046761342974</v>
      </c>
      <c r="EE50">
        <v>382.82546433791873</v>
      </c>
      <c r="EF50">
        <v>3710.2261454731029</v>
      </c>
      <c r="EG50">
        <v>2823.6393412745242</v>
      </c>
      <c r="EH50">
        <v>760.00516188162453</v>
      </c>
      <c r="EI50">
        <v>1113.2971916178169</v>
      </c>
      <c r="EJ50">
        <v>1866.6235051023</v>
      </c>
      <c r="EK50">
        <v>723.47294143798956</v>
      </c>
      <c r="EL50">
        <v>3535.2673619797065</v>
      </c>
      <c r="EM50">
        <v>1518.2148994513464</v>
      </c>
      <c r="EN50">
        <v>121.09632583595331</v>
      </c>
      <c r="EO50">
        <v>239.78408497618722</v>
      </c>
      <c r="EP50">
        <v>513.46336025440246</v>
      </c>
      <c r="EQ50">
        <v>911.52900424741813</v>
      </c>
      <c r="ER50">
        <v>561.65941787838415</v>
      </c>
      <c r="ES50">
        <v>350.04895353307592</v>
      </c>
      <c r="ET50">
        <v>2076.7288940362778</v>
      </c>
      <c r="EU50">
        <v>2081.9705804584578</v>
      </c>
      <c r="EV50">
        <v>1751.7087524291144</v>
      </c>
      <c r="EW50">
        <v>305.87053965366817</v>
      </c>
      <c r="EX50">
        <v>287.9149335543018</v>
      </c>
      <c r="EY50">
        <v>51</v>
      </c>
      <c r="EZ50">
        <v>1304.0775229210381</v>
      </c>
      <c r="FA50">
        <v>2697.6322450030216</v>
      </c>
      <c r="FB50">
        <v>492.90468249229428</v>
      </c>
      <c r="FC50">
        <v>1150.8828912157685</v>
      </c>
      <c r="FD50">
        <v>103.12611288838238</v>
      </c>
      <c r="FE50">
        <v>528.14242091823269</v>
      </c>
      <c r="FF50">
        <v>464.04123269556982</v>
      </c>
      <c r="FG50">
        <v>862.33783100382379</v>
      </c>
      <c r="FH50">
        <v>517.00375657230597</v>
      </c>
      <c r="FI50">
        <v>700.41660410251109</v>
      </c>
    </row>
    <row r="51" spans="1:165" x14ac:dyDescent="0.2">
      <c r="A51" s="1">
        <v>42767</v>
      </c>
      <c r="B51">
        <v>2265</v>
      </c>
      <c r="C51">
        <v>402</v>
      </c>
      <c r="D51">
        <v>667</v>
      </c>
      <c r="E51">
        <v>143</v>
      </c>
      <c r="F51">
        <v>406</v>
      </c>
      <c r="G51">
        <v>359</v>
      </c>
      <c r="H51">
        <v>11321</v>
      </c>
      <c r="I51">
        <v>4753</v>
      </c>
      <c r="J51">
        <v>30</v>
      </c>
      <c r="K51">
        <v>141</v>
      </c>
      <c r="L51">
        <v>2722</v>
      </c>
      <c r="M51">
        <v>2026</v>
      </c>
      <c r="N51">
        <v>245</v>
      </c>
      <c r="O51">
        <v>309</v>
      </c>
      <c r="P51">
        <v>37</v>
      </c>
      <c r="Q51">
        <v>377</v>
      </c>
      <c r="R51">
        <v>278</v>
      </c>
      <c r="S51">
        <v>127</v>
      </c>
      <c r="T51">
        <v>470</v>
      </c>
      <c r="U51">
        <v>247</v>
      </c>
      <c r="V51">
        <v>4155</v>
      </c>
      <c r="W51">
        <v>996</v>
      </c>
      <c r="X51">
        <v>158</v>
      </c>
      <c r="Y51">
        <v>634</v>
      </c>
      <c r="Z51">
        <v>1366</v>
      </c>
      <c r="AA51">
        <v>1473</v>
      </c>
      <c r="AB51">
        <v>543</v>
      </c>
      <c r="AC51">
        <v>555</v>
      </c>
      <c r="AD51">
        <v>746</v>
      </c>
      <c r="AE51">
        <v>128</v>
      </c>
      <c r="AF51">
        <v>531</v>
      </c>
      <c r="AG51">
        <v>1940</v>
      </c>
      <c r="AH51">
        <v>2249</v>
      </c>
      <c r="AI51">
        <v>378</v>
      </c>
      <c r="AJ51">
        <v>92</v>
      </c>
      <c r="AK51">
        <v>4</v>
      </c>
      <c r="AL51">
        <v>1847</v>
      </c>
      <c r="AM51">
        <v>62</v>
      </c>
      <c r="AN51">
        <v>432</v>
      </c>
      <c r="AO51">
        <v>20137</v>
      </c>
      <c r="AP51">
        <v>6693</v>
      </c>
      <c r="AQ51">
        <v>1055</v>
      </c>
      <c r="AR51">
        <v>384</v>
      </c>
      <c r="AS51">
        <v>306</v>
      </c>
      <c r="AT51">
        <v>113</v>
      </c>
      <c r="AU51">
        <v>466</v>
      </c>
      <c r="AV51">
        <v>2184</v>
      </c>
      <c r="AW51">
        <v>188</v>
      </c>
      <c r="AX51">
        <v>447</v>
      </c>
      <c r="AY51">
        <v>563</v>
      </c>
      <c r="AZ51">
        <v>275</v>
      </c>
      <c r="BA51">
        <v>3400</v>
      </c>
      <c r="BB51">
        <v>2296</v>
      </c>
      <c r="BC51">
        <v>568</v>
      </c>
      <c r="BD51">
        <v>839</v>
      </c>
      <c r="BE51">
        <v>2044</v>
      </c>
      <c r="BF51">
        <v>578</v>
      </c>
      <c r="BG51">
        <v>2931</v>
      </c>
      <c r="BH51">
        <v>1322</v>
      </c>
      <c r="BI51">
        <v>83</v>
      </c>
      <c r="BJ51">
        <v>201</v>
      </c>
      <c r="BK51">
        <v>409</v>
      </c>
      <c r="BL51">
        <v>673</v>
      </c>
      <c r="BM51">
        <v>514</v>
      </c>
      <c r="BN51">
        <v>247</v>
      </c>
      <c r="BO51">
        <v>1767</v>
      </c>
      <c r="BP51">
        <v>1685</v>
      </c>
      <c r="BQ51">
        <v>1559</v>
      </c>
      <c r="BR51">
        <v>133</v>
      </c>
      <c r="BS51">
        <v>250</v>
      </c>
      <c r="BT51">
        <v>39</v>
      </c>
      <c r="BU51">
        <v>655</v>
      </c>
      <c r="BV51">
        <v>2553</v>
      </c>
      <c r="BW51">
        <v>414</v>
      </c>
      <c r="BX51">
        <v>922</v>
      </c>
      <c r="BY51">
        <v>55</v>
      </c>
      <c r="BZ51">
        <v>508</v>
      </c>
      <c r="CA51">
        <v>354</v>
      </c>
      <c r="CB51">
        <v>776</v>
      </c>
      <c r="CC51">
        <v>358</v>
      </c>
      <c r="CD51">
        <v>507</v>
      </c>
      <c r="CG51">
        <v>2517.4168858274647</v>
      </c>
      <c r="CH51">
        <v>518.548916654972</v>
      </c>
      <c r="CI51">
        <v>805.11612659180662</v>
      </c>
      <c r="CJ51">
        <v>202.69091370561168</v>
      </c>
      <c r="CK51">
        <v>508.55587141652546</v>
      </c>
      <c r="CL51">
        <v>458.68436174886762</v>
      </c>
      <c r="CM51">
        <v>13102.333523523348</v>
      </c>
      <c r="CN51">
        <v>5275.3396408812623</v>
      </c>
      <c r="CO51">
        <v>51.19005446640741</v>
      </c>
      <c r="CP51">
        <v>172.66702013297819</v>
      </c>
      <c r="CQ51">
        <v>3124.7802318981721</v>
      </c>
      <c r="CR51">
        <v>2405.0347108479386</v>
      </c>
      <c r="CS51">
        <v>304.023013855513</v>
      </c>
      <c r="CT51">
        <v>387.30353952575098</v>
      </c>
      <c r="CU51">
        <v>65.276293772411648</v>
      </c>
      <c r="CV51">
        <v>470.46944213117774</v>
      </c>
      <c r="CW51">
        <v>408.26004027888359</v>
      </c>
      <c r="CX51">
        <v>200.94165538741714</v>
      </c>
      <c r="CY51">
        <v>584.60435558554991</v>
      </c>
      <c r="CZ51">
        <v>315.94102959828064</v>
      </c>
      <c r="DA51">
        <v>4845.3300724351575</v>
      </c>
      <c r="DB51">
        <v>1225.112194588258</v>
      </c>
      <c r="DC51">
        <v>222.45099973255032</v>
      </c>
      <c r="DD51">
        <v>762.431840654903</v>
      </c>
      <c r="DE51">
        <v>1557.4004365246747</v>
      </c>
      <c r="DF51">
        <v>1855.1977639824947</v>
      </c>
      <c r="DG51">
        <v>640.26317451902685</v>
      </c>
      <c r="DH51">
        <v>668.82051437731423</v>
      </c>
      <c r="DI51">
        <v>934.28065904224707</v>
      </c>
      <c r="DJ51">
        <v>196.4663759233739</v>
      </c>
      <c r="DK51">
        <v>703.3641757130556</v>
      </c>
      <c r="DL51">
        <v>2344.4667870327689</v>
      </c>
      <c r="DM51">
        <v>2785.9075384995158</v>
      </c>
      <c r="DN51">
        <v>486.19853889620725</v>
      </c>
      <c r="DO51">
        <v>129.86948573941532</v>
      </c>
      <c r="DP51">
        <v>9.6571328441574007</v>
      </c>
      <c r="DQ51">
        <v>2093.9402662185112</v>
      </c>
      <c r="DR51">
        <v>90.535743428833385</v>
      </c>
      <c r="DS51">
        <v>542.3999166605978</v>
      </c>
      <c r="DT51">
        <v>22602.58674974375</v>
      </c>
      <c r="DU51">
        <v>7463.6955191646148</v>
      </c>
      <c r="DV51">
        <v>1397.2750706111735</v>
      </c>
      <c r="DW51">
        <v>509.44465984651697</v>
      </c>
      <c r="DX51">
        <v>400.42600318338549</v>
      </c>
      <c r="DY51">
        <v>169.7643568193289</v>
      </c>
      <c r="DZ51">
        <v>580.89296256908392</v>
      </c>
      <c r="EA51">
        <v>2652.4182612285053</v>
      </c>
      <c r="EB51">
        <v>245.30597040575068</v>
      </c>
      <c r="EC51">
        <v>549.46771374993853</v>
      </c>
      <c r="ED51">
        <v>673.41662169086408</v>
      </c>
      <c r="EE51">
        <v>357.45612609817732</v>
      </c>
      <c r="EF51">
        <v>3900.9564218751698</v>
      </c>
      <c r="EG51">
        <v>2840.3201407123315</v>
      </c>
      <c r="EH51">
        <v>759.0496898354927</v>
      </c>
      <c r="EI51">
        <v>1068.8083383203027</v>
      </c>
      <c r="EJ51">
        <v>2262.3299913619639</v>
      </c>
      <c r="EK51">
        <v>715.6138956021689</v>
      </c>
      <c r="EL51">
        <v>3321.2912499231661</v>
      </c>
      <c r="EM51">
        <v>1570.2415589605594</v>
      </c>
      <c r="EN51">
        <v>113.27657959055394</v>
      </c>
      <c r="EO51">
        <v>270.00814595701047</v>
      </c>
      <c r="EP51">
        <v>560.53325413785865</v>
      </c>
      <c r="EQ51">
        <v>795.82827473437703</v>
      </c>
      <c r="ER51">
        <v>579.61925229664109</v>
      </c>
      <c r="ES51">
        <v>296.52282056053758</v>
      </c>
      <c r="ET51">
        <v>2045.2750171568312</v>
      </c>
      <c r="EU51">
        <v>2007.2633738202421</v>
      </c>
      <c r="EV51">
        <v>1781.3937323525076</v>
      </c>
      <c r="EW51">
        <v>166.90661022613983</v>
      </c>
      <c r="EX51">
        <v>319.69286795818761</v>
      </c>
      <c r="EY51">
        <v>39</v>
      </c>
      <c r="EZ51">
        <v>935.56754054720534</v>
      </c>
      <c r="FA51">
        <v>2905.7244551935755</v>
      </c>
      <c r="FB51">
        <v>518.59404429050551</v>
      </c>
      <c r="FC51">
        <v>1122.8462164400974</v>
      </c>
      <c r="FD51">
        <v>107.17673359435734</v>
      </c>
      <c r="FE51">
        <v>542.0884941448802</v>
      </c>
      <c r="FF51">
        <v>445.7323961289776</v>
      </c>
      <c r="FG51">
        <v>914.37395955998932</v>
      </c>
      <c r="FH51">
        <v>543.90324626130644</v>
      </c>
      <c r="FI51">
        <v>613.31104032244355</v>
      </c>
    </row>
    <row r="52" spans="1:165" x14ac:dyDescent="0.2">
      <c r="A52" s="1">
        <v>42795</v>
      </c>
      <c r="B52">
        <v>3292</v>
      </c>
      <c r="C52">
        <v>527</v>
      </c>
      <c r="D52">
        <v>845</v>
      </c>
      <c r="E52">
        <v>227</v>
      </c>
      <c r="F52">
        <v>520</v>
      </c>
      <c r="G52">
        <v>415</v>
      </c>
      <c r="H52">
        <v>15038</v>
      </c>
      <c r="I52">
        <v>5620</v>
      </c>
      <c r="J52">
        <v>31</v>
      </c>
      <c r="K52">
        <v>161</v>
      </c>
      <c r="L52">
        <v>3480</v>
      </c>
      <c r="M52">
        <v>2780</v>
      </c>
      <c r="N52">
        <v>242</v>
      </c>
      <c r="O52">
        <v>384</v>
      </c>
      <c r="P52">
        <v>56</v>
      </c>
      <c r="Q52">
        <v>412</v>
      </c>
      <c r="R52">
        <v>407</v>
      </c>
      <c r="S52">
        <v>140</v>
      </c>
      <c r="T52">
        <v>678</v>
      </c>
      <c r="U52">
        <v>303</v>
      </c>
      <c r="V52">
        <v>5355</v>
      </c>
      <c r="W52">
        <v>1176</v>
      </c>
      <c r="X52">
        <v>188</v>
      </c>
      <c r="Y52">
        <v>761</v>
      </c>
      <c r="Z52">
        <v>1499</v>
      </c>
      <c r="AA52">
        <v>1816</v>
      </c>
      <c r="AB52">
        <v>693</v>
      </c>
      <c r="AC52">
        <v>648</v>
      </c>
      <c r="AD52">
        <v>957</v>
      </c>
      <c r="AE52">
        <v>181</v>
      </c>
      <c r="AF52">
        <v>762</v>
      </c>
      <c r="AG52">
        <v>2147</v>
      </c>
      <c r="AH52">
        <v>2738</v>
      </c>
      <c r="AI52">
        <v>510</v>
      </c>
      <c r="AJ52">
        <v>101</v>
      </c>
      <c r="AK52">
        <v>8</v>
      </c>
      <c r="AL52">
        <v>2138</v>
      </c>
      <c r="AM52">
        <v>102</v>
      </c>
      <c r="AN52">
        <v>539</v>
      </c>
      <c r="AO52">
        <v>25592</v>
      </c>
      <c r="AP52">
        <v>8459</v>
      </c>
      <c r="AQ52">
        <v>1403</v>
      </c>
      <c r="AR52">
        <v>422</v>
      </c>
      <c r="AS52">
        <v>395</v>
      </c>
      <c r="AT52">
        <v>204</v>
      </c>
      <c r="AU52">
        <v>535</v>
      </c>
      <c r="AV52">
        <v>2745</v>
      </c>
      <c r="AW52">
        <v>215</v>
      </c>
      <c r="AX52">
        <v>619</v>
      </c>
      <c r="AY52">
        <v>741</v>
      </c>
      <c r="AZ52">
        <v>337</v>
      </c>
      <c r="BA52">
        <v>4571</v>
      </c>
      <c r="BB52">
        <v>3023</v>
      </c>
      <c r="BC52">
        <v>809</v>
      </c>
      <c r="BD52">
        <v>1113</v>
      </c>
      <c r="BE52">
        <v>2300</v>
      </c>
      <c r="BF52">
        <v>781</v>
      </c>
      <c r="BG52">
        <v>3718</v>
      </c>
      <c r="BH52">
        <v>1618</v>
      </c>
      <c r="BI52">
        <v>86</v>
      </c>
      <c r="BJ52">
        <v>241</v>
      </c>
      <c r="BK52">
        <v>567</v>
      </c>
      <c r="BL52">
        <v>835</v>
      </c>
      <c r="BM52">
        <v>725</v>
      </c>
      <c r="BN52">
        <v>345</v>
      </c>
      <c r="BO52">
        <v>2178</v>
      </c>
      <c r="BP52">
        <v>2132</v>
      </c>
      <c r="BQ52">
        <v>1843</v>
      </c>
      <c r="BR52">
        <v>223</v>
      </c>
      <c r="BS52">
        <v>280</v>
      </c>
      <c r="BT52">
        <v>57</v>
      </c>
      <c r="BU52">
        <v>750</v>
      </c>
      <c r="BV52">
        <v>3155</v>
      </c>
      <c r="BW52">
        <v>537</v>
      </c>
      <c r="BX52">
        <v>1068</v>
      </c>
      <c r="BY52">
        <v>52</v>
      </c>
      <c r="BZ52">
        <v>580</v>
      </c>
      <c r="CA52">
        <v>885</v>
      </c>
      <c r="CB52">
        <v>945</v>
      </c>
      <c r="CC52">
        <v>378</v>
      </c>
      <c r="CD52">
        <v>648</v>
      </c>
      <c r="CG52">
        <v>2904.1212031788364</v>
      </c>
      <c r="CH52">
        <v>599.40336769792179</v>
      </c>
      <c r="CI52">
        <v>834.90912124233216</v>
      </c>
      <c r="CJ52">
        <v>256.65084665894227</v>
      </c>
      <c r="CK52">
        <v>586.88419148092839</v>
      </c>
      <c r="CL52">
        <v>462.69706131564686</v>
      </c>
      <c r="CM52">
        <v>14518.662080624897</v>
      </c>
      <c r="CN52">
        <v>5107.1290537421337</v>
      </c>
      <c r="CO52">
        <v>56.989443924847386</v>
      </c>
      <c r="CP52">
        <v>166.96171557480051</v>
      </c>
      <c r="CQ52">
        <v>3327.002332705898</v>
      </c>
      <c r="CR52">
        <v>2574.9557541372515</v>
      </c>
      <c r="CS52">
        <v>266.90425300915251</v>
      </c>
      <c r="CT52">
        <v>423.98058291004406</v>
      </c>
      <c r="CU52">
        <v>81.619422459031412</v>
      </c>
      <c r="CV52">
        <v>412.90303731264027</v>
      </c>
      <c r="CW52">
        <v>519.07439635245873</v>
      </c>
      <c r="CX52">
        <v>177.19023140174434</v>
      </c>
      <c r="CY52">
        <v>697.83208803856655</v>
      </c>
      <c r="CZ52">
        <v>323.82606089178603</v>
      </c>
      <c r="DA52">
        <v>5288.0070454459837</v>
      </c>
      <c r="DB52">
        <v>1218.7985580277852</v>
      </c>
      <c r="DC52">
        <v>226.5048861588316</v>
      </c>
      <c r="DD52">
        <v>807.38376403437439</v>
      </c>
      <c r="DE52">
        <v>1493.8956079482582</v>
      </c>
      <c r="DF52">
        <v>1913.5318561190093</v>
      </c>
      <c r="DG52">
        <v>699.59320772404726</v>
      </c>
      <c r="DH52">
        <v>660.56145567144927</v>
      </c>
      <c r="DI52">
        <v>1009.6901313425913</v>
      </c>
      <c r="DJ52">
        <v>238.66921919023935</v>
      </c>
      <c r="DK52">
        <v>763.24739649793889</v>
      </c>
      <c r="DL52">
        <v>2249.4379201562988</v>
      </c>
      <c r="DM52">
        <v>2810.7558380450696</v>
      </c>
      <c r="DN52">
        <v>563.96643679838394</v>
      </c>
      <c r="DO52">
        <v>127.51639869380243</v>
      </c>
      <c r="DP52">
        <v>9.0493745480070977</v>
      </c>
      <c r="DQ52">
        <v>2109.4143761198843</v>
      </c>
      <c r="DR52">
        <v>112.40914141961832</v>
      </c>
      <c r="DS52">
        <v>604.21727510746962</v>
      </c>
      <c r="DT52">
        <v>23808.809111767703</v>
      </c>
      <c r="DU52">
        <v>7683.1246818010104</v>
      </c>
      <c r="DV52">
        <v>1551.2821493698607</v>
      </c>
      <c r="DW52">
        <v>451.11376813195324</v>
      </c>
      <c r="DX52">
        <v>442.52984722483342</v>
      </c>
      <c r="DY52">
        <v>237.78941980756474</v>
      </c>
      <c r="DZ52">
        <v>574.55810434700618</v>
      </c>
      <c r="EA52">
        <v>3006.2424400010959</v>
      </c>
      <c r="EB52">
        <v>219.43589419520444</v>
      </c>
      <c r="EC52">
        <v>634.97556397592939</v>
      </c>
      <c r="ED52">
        <v>722.89417226345927</v>
      </c>
      <c r="EE52">
        <v>406.1968985241059</v>
      </c>
      <c r="EF52">
        <v>4190.2437710901877</v>
      </c>
      <c r="EG52">
        <v>3032.4717925947298</v>
      </c>
      <c r="EH52">
        <v>840.53593182945065</v>
      </c>
      <c r="EI52">
        <v>1211.3955932641418</v>
      </c>
      <c r="EJ52">
        <v>2187.364601570705</v>
      </c>
      <c r="EK52">
        <v>797.36760688647155</v>
      </c>
      <c r="EL52">
        <v>3511.4670504152214</v>
      </c>
      <c r="EM52">
        <v>1636.3184542963245</v>
      </c>
      <c r="EN52">
        <v>109.39411515459039</v>
      </c>
      <c r="EO52">
        <v>242.09518833676825</v>
      </c>
      <c r="EP52">
        <v>644.03052726310887</v>
      </c>
      <c r="EQ52">
        <v>842.12734465526478</v>
      </c>
      <c r="ER52">
        <v>700.62361276601928</v>
      </c>
      <c r="ES52">
        <v>356.14225578704782</v>
      </c>
      <c r="ET52">
        <v>2134.26224047195</v>
      </c>
      <c r="EU52">
        <v>2073.555643060939</v>
      </c>
      <c r="EV52">
        <v>1768.1800570758783</v>
      </c>
      <c r="EW52">
        <v>247.20760283907424</v>
      </c>
      <c r="EX52">
        <v>313.82937058822654</v>
      </c>
      <c r="EY52">
        <v>57</v>
      </c>
      <c r="EZ52">
        <v>859.61664075512829</v>
      </c>
      <c r="FA52">
        <v>3004.3794047010201</v>
      </c>
      <c r="FB52">
        <v>560.43387786403196</v>
      </c>
      <c r="FC52">
        <v>1123.6319417449758</v>
      </c>
      <c r="FD52">
        <v>100.72169131257552</v>
      </c>
      <c r="FE52">
        <v>527.69827250128299</v>
      </c>
      <c r="FF52">
        <v>905.06386021890785</v>
      </c>
      <c r="FG52">
        <v>889.88595587314342</v>
      </c>
      <c r="FH52">
        <v>489.51014271255877</v>
      </c>
      <c r="FI52">
        <v>648.92349054815099</v>
      </c>
    </row>
    <row r="53" spans="1:165" x14ac:dyDescent="0.2">
      <c r="A53" s="1">
        <v>42826</v>
      </c>
      <c r="B53">
        <v>2699</v>
      </c>
      <c r="C53">
        <v>446</v>
      </c>
      <c r="D53">
        <v>750</v>
      </c>
      <c r="E53">
        <v>132</v>
      </c>
      <c r="F53">
        <v>470</v>
      </c>
      <c r="G53">
        <v>433</v>
      </c>
      <c r="H53">
        <v>13405</v>
      </c>
      <c r="I53">
        <v>4878</v>
      </c>
      <c r="J53">
        <v>28</v>
      </c>
      <c r="K53">
        <v>169</v>
      </c>
      <c r="L53">
        <v>2737</v>
      </c>
      <c r="M53">
        <v>2394</v>
      </c>
      <c r="N53">
        <v>258</v>
      </c>
      <c r="O53">
        <v>301</v>
      </c>
      <c r="P53">
        <v>53</v>
      </c>
      <c r="Q53">
        <v>334</v>
      </c>
      <c r="R53">
        <v>325</v>
      </c>
      <c r="S53">
        <v>118</v>
      </c>
      <c r="T53">
        <v>560</v>
      </c>
      <c r="U53">
        <v>260</v>
      </c>
      <c r="V53">
        <v>5068</v>
      </c>
      <c r="W53">
        <v>1232</v>
      </c>
      <c r="X53">
        <v>210</v>
      </c>
      <c r="Y53">
        <v>658</v>
      </c>
      <c r="Z53">
        <v>1494</v>
      </c>
      <c r="AA53">
        <v>1598</v>
      </c>
      <c r="AB53">
        <v>501</v>
      </c>
      <c r="AC53">
        <v>642</v>
      </c>
      <c r="AD53">
        <v>788</v>
      </c>
      <c r="AE53">
        <v>165</v>
      </c>
      <c r="AF53">
        <v>826</v>
      </c>
      <c r="AG53">
        <v>2036</v>
      </c>
      <c r="AH53">
        <v>2516</v>
      </c>
      <c r="AI53">
        <v>514</v>
      </c>
      <c r="AJ53">
        <v>78</v>
      </c>
      <c r="AK53">
        <v>4</v>
      </c>
      <c r="AL53">
        <v>1911</v>
      </c>
      <c r="AM53">
        <v>111</v>
      </c>
      <c r="AN53">
        <v>387</v>
      </c>
      <c r="AO53">
        <v>22456</v>
      </c>
      <c r="AP53">
        <v>7615</v>
      </c>
      <c r="AQ53">
        <v>1246</v>
      </c>
      <c r="AR53">
        <v>429</v>
      </c>
      <c r="AS53">
        <v>394</v>
      </c>
      <c r="AT53">
        <v>136</v>
      </c>
      <c r="AU53">
        <v>478</v>
      </c>
      <c r="AV53">
        <v>2256</v>
      </c>
      <c r="AW53">
        <v>214</v>
      </c>
      <c r="AX53">
        <v>554</v>
      </c>
      <c r="AY53">
        <v>856</v>
      </c>
      <c r="AZ53">
        <v>360</v>
      </c>
      <c r="BA53">
        <v>3939</v>
      </c>
      <c r="BB53">
        <v>2849</v>
      </c>
      <c r="BC53">
        <v>831</v>
      </c>
      <c r="BD53">
        <v>940</v>
      </c>
      <c r="BE53">
        <v>1977</v>
      </c>
      <c r="BF53">
        <v>629</v>
      </c>
      <c r="BG53">
        <v>3072</v>
      </c>
      <c r="BH53">
        <v>1447</v>
      </c>
      <c r="BI53">
        <v>111</v>
      </c>
      <c r="BJ53">
        <v>189</v>
      </c>
      <c r="BK53">
        <v>503</v>
      </c>
      <c r="BL53">
        <v>747</v>
      </c>
      <c r="BM53">
        <v>622</v>
      </c>
      <c r="BN53">
        <v>292</v>
      </c>
      <c r="BO53">
        <v>2118</v>
      </c>
      <c r="BP53">
        <v>1851</v>
      </c>
      <c r="BQ53">
        <v>1659</v>
      </c>
      <c r="BR53">
        <v>177</v>
      </c>
      <c r="BS53">
        <v>221</v>
      </c>
      <c r="BT53">
        <v>25</v>
      </c>
      <c r="BU53">
        <v>722</v>
      </c>
      <c r="BV53">
        <v>2883</v>
      </c>
      <c r="BW53">
        <v>462</v>
      </c>
      <c r="BX53">
        <v>931</v>
      </c>
      <c r="BY53">
        <v>42</v>
      </c>
      <c r="BZ53">
        <v>491</v>
      </c>
      <c r="CA53">
        <v>383</v>
      </c>
      <c r="CB53">
        <v>892</v>
      </c>
      <c r="CC53">
        <v>351</v>
      </c>
      <c r="CD53">
        <v>522</v>
      </c>
      <c r="CG53">
        <v>2894.3289718521919</v>
      </c>
      <c r="CH53">
        <v>504.17192087656645</v>
      </c>
      <c r="CI53">
        <v>893.62186214656072</v>
      </c>
      <c r="CJ53">
        <v>177.51879980106486</v>
      </c>
      <c r="CK53">
        <v>611.20430552979724</v>
      </c>
      <c r="CL53">
        <v>493.56174367147548</v>
      </c>
      <c r="CM53">
        <v>14271.053438600158</v>
      </c>
      <c r="CN53">
        <v>5364.5356503413323</v>
      </c>
      <c r="CO53">
        <v>51.601666295855807</v>
      </c>
      <c r="CP53">
        <v>213.86737369817149</v>
      </c>
      <c r="CQ53">
        <v>3001.7861822804389</v>
      </c>
      <c r="CR53">
        <v>2431.9585900223178</v>
      </c>
      <c r="CS53">
        <v>298.26426712548681</v>
      </c>
      <c r="CT53">
        <v>382.69303598884829</v>
      </c>
      <c r="CU53">
        <v>88.25427787887682</v>
      </c>
      <c r="CV53">
        <v>361.46510321100197</v>
      </c>
      <c r="CW53">
        <v>471.25335016595579</v>
      </c>
      <c r="CX53">
        <v>204.89685301016351</v>
      </c>
      <c r="CY53">
        <v>668.49695091012234</v>
      </c>
      <c r="CZ53">
        <v>288.89620226039045</v>
      </c>
      <c r="DA53">
        <v>5242.949423076403</v>
      </c>
      <c r="DB53">
        <v>1377.6629543493762</v>
      </c>
      <c r="DC53">
        <v>241.01341978971183</v>
      </c>
      <c r="DD53">
        <v>740.4775027338452</v>
      </c>
      <c r="DE53">
        <v>1645.4047549500494</v>
      </c>
      <c r="DF53">
        <v>1755.0233359778213</v>
      </c>
      <c r="DG53">
        <v>609.28812686741844</v>
      </c>
      <c r="DH53">
        <v>695.51853639589251</v>
      </c>
      <c r="DI53">
        <v>1044.3293812946692</v>
      </c>
      <c r="DJ53">
        <v>209.60664238319308</v>
      </c>
      <c r="DK53">
        <v>814.46826871653968</v>
      </c>
      <c r="DL53">
        <v>2241.2296828388221</v>
      </c>
      <c r="DM53">
        <v>2706.3871721855485</v>
      </c>
      <c r="DN53">
        <v>595.43888845943923</v>
      </c>
      <c r="DO53">
        <v>103.49390067635622</v>
      </c>
      <c r="DP53">
        <v>8.7439497349869342</v>
      </c>
      <c r="DQ53">
        <v>2155.60117552876</v>
      </c>
      <c r="DR53">
        <v>149.85053296567278</v>
      </c>
      <c r="DS53">
        <v>447.36885586674515</v>
      </c>
      <c r="DT53">
        <v>24756.915153304697</v>
      </c>
      <c r="DU53">
        <v>8197.1168223579371</v>
      </c>
      <c r="DV53">
        <v>1473.5746501143426</v>
      </c>
      <c r="DW53">
        <v>450.88421687390019</v>
      </c>
      <c r="DX53">
        <v>453.82318570637102</v>
      </c>
      <c r="DY53">
        <v>209.61210267578866</v>
      </c>
      <c r="DZ53">
        <v>597.61976776970437</v>
      </c>
      <c r="EA53">
        <v>2643.4175325704518</v>
      </c>
      <c r="EB53">
        <v>224.58313793744401</v>
      </c>
      <c r="EC53">
        <v>658.81289271464789</v>
      </c>
      <c r="ED53">
        <v>970.77671159739828</v>
      </c>
      <c r="EE53">
        <v>449.75461400223935</v>
      </c>
      <c r="EF53">
        <v>4327.4832377796401</v>
      </c>
      <c r="EG53">
        <v>3084.5358748061813</v>
      </c>
      <c r="EH53">
        <v>1009.5156923651599</v>
      </c>
      <c r="EI53">
        <v>1066.7475379580517</v>
      </c>
      <c r="EJ53">
        <v>2051.2910414194562</v>
      </c>
      <c r="EK53">
        <v>728.28898091255951</v>
      </c>
      <c r="EL53">
        <v>3441.4236021768606</v>
      </c>
      <c r="EM53">
        <v>1550.0231758074117</v>
      </c>
      <c r="EN53">
        <v>145.24520455961985</v>
      </c>
      <c r="EO53">
        <v>223.95890662415849</v>
      </c>
      <c r="EP53">
        <v>557.5502093021878</v>
      </c>
      <c r="EQ53">
        <v>853.51461574117332</v>
      </c>
      <c r="ER53">
        <v>666.10096535429909</v>
      </c>
      <c r="ES53">
        <v>304.31348535158065</v>
      </c>
      <c r="ET53">
        <v>2272.600455547954</v>
      </c>
      <c r="EU53">
        <v>2107.8577731098671</v>
      </c>
      <c r="EV53">
        <v>1841.1183689349155</v>
      </c>
      <c r="EW53">
        <v>201.15362660752936</v>
      </c>
      <c r="EX53">
        <v>260.27905066275548</v>
      </c>
      <c r="EY53">
        <v>25</v>
      </c>
      <c r="EZ53">
        <v>1007.5048409179797</v>
      </c>
      <c r="FA53">
        <v>2926.4184720194762</v>
      </c>
      <c r="FB53">
        <v>511.29557393661986</v>
      </c>
      <c r="FC53">
        <v>1119.5704868008693</v>
      </c>
      <c r="FD53">
        <v>75.083295070934824</v>
      </c>
      <c r="FE53">
        <v>564.79044114329974</v>
      </c>
      <c r="FF53">
        <v>466.74085541230772</v>
      </c>
      <c r="FG53">
        <v>997.41297225043945</v>
      </c>
      <c r="FH53">
        <v>490.60290003484403</v>
      </c>
      <c r="FI53">
        <v>563.07165223764571</v>
      </c>
    </row>
    <row r="54" spans="1:165" x14ac:dyDescent="0.2">
      <c r="A54" s="1">
        <v>42856</v>
      </c>
      <c r="B54">
        <v>2627</v>
      </c>
      <c r="C54">
        <v>459</v>
      </c>
      <c r="D54">
        <v>691</v>
      </c>
      <c r="E54">
        <v>170</v>
      </c>
      <c r="F54">
        <v>476</v>
      </c>
      <c r="G54">
        <v>432</v>
      </c>
      <c r="H54">
        <v>12644</v>
      </c>
      <c r="I54">
        <v>5325</v>
      </c>
      <c r="J54">
        <v>46</v>
      </c>
      <c r="K54">
        <v>140</v>
      </c>
      <c r="L54">
        <v>2828</v>
      </c>
      <c r="M54">
        <v>2494</v>
      </c>
      <c r="N54">
        <v>261</v>
      </c>
      <c r="O54">
        <v>335</v>
      </c>
      <c r="P54">
        <v>44</v>
      </c>
      <c r="Q54">
        <v>336</v>
      </c>
      <c r="R54">
        <v>353</v>
      </c>
      <c r="S54">
        <v>151</v>
      </c>
      <c r="T54">
        <v>563</v>
      </c>
      <c r="U54">
        <v>273</v>
      </c>
      <c r="V54">
        <v>5018</v>
      </c>
      <c r="W54">
        <v>1215</v>
      </c>
      <c r="X54">
        <v>224</v>
      </c>
      <c r="Y54">
        <v>733</v>
      </c>
      <c r="Z54">
        <v>1350</v>
      </c>
      <c r="AA54">
        <v>1597</v>
      </c>
      <c r="AB54">
        <v>582</v>
      </c>
      <c r="AC54">
        <v>659</v>
      </c>
      <c r="AD54">
        <v>849</v>
      </c>
      <c r="AE54">
        <v>151</v>
      </c>
      <c r="AF54">
        <v>707</v>
      </c>
      <c r="AG54">
        <v>2010</v>
      </c>
      <c r="AH54">
        <v>2928</v>
      </c>
      <c r="AI54">
        <v>444</v>
      </c>
      <c r="AJ54">
        <v>69</v>
      </c>
      <c r="AK54">
        <v>8</v>
      </c>
      <c r="AL54">
        <v>1982</v>
      </c>
      <c r="AM54">
        <v>108</v>
      </c>
      <c r="AN54">
        <v>532</v>
      </c>
      <c r="AO54">
        <v>22565</v>
      </c>
      <c r="AP54">
        <v>7554</v>
      </c>
      <c r="AQ54">
        <v>1208</v>
      </c>
      <c r="AR54">
        <v>403</v>
      </c>
      <c r="AS54">
        <v>351</v>
      </c>
      <c r="AT54">
        <v>213</v>
      </c>
      <c r="AU54">
        <v>555</v>
      </c>
      <c r="AV54">
        <v>2361</v>
      </c>
      <c r="AW54">
        <v>194</v>
      </c>
      <c r="AX54">
        <v>531</v>
      </c>
      <c r="AY54">
        <v>685</v>
      </c>
      <c r="AZ54">
        <v>488</v>
      </c>
      <c r="BA54">
        <v>3945</v>
      </c>
      <c r="BB54">
        <v>2866</v>
      </c>
      <c r="BC54">
        <v>781</v>
      </c>
      <c r="BD54">
        <v>950</v>
      </c>
      <c r="BE54">
        <v>2066</v>
      </c>
      <c r="BF54">
        <v>606</v>
      </c>
      <c r="BG54">
        <v>3258</v>
      </c>
      <c r="BH54">
        <v>1887</v>
      </c>
      <c r="BI54">
        <v>116</v>
      </c>
      <c r="BJ54">
        <v>269</v>
      </c>
      <c r="BK54">
        <v>564</v>
      </c>
      <c r="BL54">
        <v>728</v>
      </c>
      <c r="BM54">
        <v>576</v>
      </c>
      <c r="BN54">
        <v>296</v>
      </c>
      <c r="BO54">
        <v>1901</v>
      </c>
      <c r="BP54">
        <v>1942</v>
      </c>
      <c r="BQ54">
        <v>1711</v>
      </c>
      <c r="BR54">
        <v>231</v>
      </c>
      <c r="BS54">
        <v>256</v>
      </c>
      <c r="BT54">
        <v>62</v>
      </c>
      <c r="BU54">
        <v>763</v>
      </c>
      <c r="BV54">
        <v>2952</v>
      </c>
      <c r="BW54">
        <v>512</v>
      </c>
      <c r="BX54">
        <v>926</v>
      </c>
      <c r="BY54">
        <v>61</v>
      </c>
      <c r="BZ54">
        <v>495</v>
      </c>
      <c r="CA54">
        <v>884</v>
      </c>
      <c r="CB54">
        <v>894</v>
      </c>
      <c r="CC54">
        <v>331</v>
      </c>
      <c r="CD54">
        <v>511</v>
      </c>
      <c r="CG54">
        <v>2481.0093833046531</v>
      </c>
      <c r="CH54">
        <v>517.34537335157597</v>
      </c>
      <c r="CI54">
        <v>720.65492307924455</v>
      </c>
      <c r="CJ54">
        <v>216.62294127215694</v>
      </c>
      <c r="CK54">
        <v>573.35688922772715</v>
      </c>
      <c r="CL54">
        <v>467.8834072069597</v>
      </c>
      <c r="CM54">
        <v>12939.220216844757</v>
      </c>
      <c r="CN54">
        <v>5089.3010811270005</v>
      </c>
      <c r="CO54">
        <v>54.602961238832151</v>
      </c>
      <c r="CP54">
        <v>168.44797757673979</v>
      </c>
      <c r="CQ54">
        <v>2870.6619070589531</v>
      </c>
      <c r="CR54">
        <v>2504.7753319354765</v>
      </c>
      <c r="CS54">
        <v>274.56431411123151</v>
      </c>
      <c r="CT54">
        <v>355.80358427718483</v>
      </c>
      <c r="CU54">
        <v>65.803445480312604</v>
      </c>
      <c r="CV54">
        <v>366.50906376929049</v>
      </c>
      <c r="CW54">
        <v>459.8577012038246</v>
      </c>
      <c r="CX54">
        <v>185.9349626835868</v>
      </c>
      <c r="CY54">
        <v>583.88794166108914</v>
      </c>
      <c r="CZ54">
        <v>266.81452900911938</v>
      </c>
      <c r="DA54">
        <v>5061.5620816436558</v>
      </c>
      <c r="DB54">
        <v>1205.3553787379954</v>
      </c>
      <c r="DC54">
        <v>268.93241587110458</v>
      </c>
      <c r="DD54">
        <v>803.60665071044673</v>
      </c>
      <c r="DE54">
        <v>1385.9491624345842</v>
      </c>
      <c r="DF54">
        <v>1629.2135142639781</v>
      </c>
      <c r="DG54">
        <v>608.89130831707325</v>
      </c>
      <c r="DH54">
        <v>667.94890606545198</v>
      </c>
      <c r="DI54">
        <v>961.02050043099882</v>
      </c>
      <c r="DJ54">
        <v>178.67087917366857</v>
      </c>
      <c r="DK54">
        <v>757.99737254444938</v>
      </c>
      <c r="DL54">
        <v>2058.7438468106197</v>
      </c>
      <c r="DM54">
        <v>2898.1825274763537</v>
      </c>
      <c r="DN54">
        <v>493.56928571034206</v>
      </c>
      <c r="DO54">
        <v>94.072975607903672</v>
      </c>
      <c r="DP54">
        <v>11.784242423556984</v>
      </c>
      <c r="DQ54">
        <v>2000.7205756076867</v>
      </c>
      <c r="DR54">
        <v>140.72593723324184</v>
      </c>
      <c r="DS54">
        <v>577.82149882667807</v>
      </c>
      <c r="DT54">
        <v>21738.783718659881</v>
      </c>
      <c r="DU54">
        <v>7724.6156255962906</v>
      </c>
      <c r="DV54">
        <v>1281.3760751724556</v>
      </c>
      <c r="DW54">
        <v>417.3050367215028</v>
      </c>
      <c r="DX54">
        <v>382.88568647227362</v>
      </c>
      <c r="DY54">
        <v>280.03094109718023</v>
      </c>
      <c r="DZ54">
        <v>631.94361545688491</v>
      </c>
      <c r="EA54">
        <v>2621.089053072084</v>
      </c>
      <c r="EB54">
        <v>201.23657122459912</v>
      </c>
      <c r="EC54">
        <v>552.39903455440913</v>
      </c>
      <c r="ED54">
        <v>707.79256367328082</v>
      </c>
      <c r="EE54">
        <v>516.54174888903651</v>
      </c>
      <c r="EF54">
        <v>3774.1808394383229</v>
      </c>
      <c r="EG54">
        <v>3041.297069620904</v>
      </c>
      <c r="EH54">
        <v>816.61768338638262</v>
      </c>
      <c r="EI54">
        <v>1009.0288860695416</v>
      </c>
      <c r="EJ54">
        <v>2130.1560684186729</v>
      </c>
      <c r="EK54">
        <v>697.3907440588257</v>
      </c>
      <c r="EL54">
        <v>3119.0186210495767</v>
      </c>
      <c r="EM54">
        <v>1893.1133943883169</v>
      </c>
      <c r="EN54">
        <v>138.54308332608852</v>
      </c>
      <c r="EO54">
        <v>285.44945498530802</v>
      </c>
      <c r="EP54">
        <v>567.00665161613767</v>
      </c>
      <c r="EQ54">
        <v>840.27838611721188</v>
      </c>
      <c r="ER54">
        <v>600.56663456701892</v>
      </c>
      <c r="ES54">
        <v>350.72969407461164</v>
      </c>
      <c r="ET54">
        <v>1927.3842328456456</v>
      </c>
      <c r="EU54">
        <v>2071.5440305474763</v>
      </c>
      <c r="EV54">
        <v>1772.5653890776405</v>
      </c>
      <c r="EW54">
        <v>260.34221390886864</v>
      </c>
      <c r="EX54">
        <v>284.36908894832385</v>
      </c>
      <c r="EY54">
        <v>62</v>
      </c>
      <c r="EZ54">
        <v>895.89631180885738</v>
      </c>
      <c r="FA54">
        <v>2927.0250008586604</v>
      </c>
      <c r="FB54">
        <v>548.40833354051551</v>
      </c>
      <c r="FC54">
        <v>976.91830565191754</v>
      </c>
      <c r="FD54">
        <v>80.825860962722942</v>
      </c>
      <c r="FE54">
        <v>518.58044938669548</v>
      </c>
      <c r="FF54">
        <v>899.53202615382725</v>
      </c>
      <c r="FG54">
        <v>883.99020994013324</v>
      </c>
      <c r="FH54">
        <v>423.54894126368231</v>
      </c>
      <c r="FI54">
        <v>551.96762200491844</v>
      </c>
    </row>
    <row r="55" spans="1:165" x14ac:dyDescent="0.2">
      <c r="A55" s="1">
        <v>42887</v>
      </c>
      <c r="B55">
        <v>2971</v>
      </c>
      <c r="C55">
        <v>396</v>
      </c>
      <c r="D55">
        <v>580</v>
      </c>
      <c r="E55">
        <v>163</v>
      </c>
      <c r="F55">
        <v>285</v>
      </c>
      <c r="G55">
        <v>358</v>
      </c>
      <c r="H55">
        <v>10155</v>
      </c>
      <c r="I55">
        <v>4314</v>
      </c>
      <c r="J55">
        <v>40</v>
      </c>
      <c r="K55">
        <v>99</v>
      </c>
      <c r="L55">
        <v>2591</v>
      </c>
      <c r="M55">
        <v>2036</v>
      </c>
      <c r="N55">
        <v>210</v>
      </c>
      <c r="O55">
        <v>216</v>
      </c>
      <c r="P55">
        <v>46</v>
      </c>
      <c r="Q55">
        <v>260</v>
      </c>
      <c r="R55">
        <v>256</v>
      </c>
      <c r="S55">
        <v>127</v>
      </c>
      <c r="T55">
        <v>488</v>
      </c>
      <c r="U55">
        <v>277</v>
      </c>
      <c r="V55">
        <v>4051</v>
      </c>
      <c r="W55">
        <v>1023</v>
      </c>
      <c r="X55">
        <v>303</v>
      </c>
      <c r="Y55">
        <v>582</v>
      </c>
      <c r="Z55">
        <v>1126</v>
      </c>
      <c r="AA55">
        <v>1301</v>
      </c>
      <c r="AB55">
        <v>493</v>
      </c>
      <c r="AC55">
        <v>519</v>
      </c>
      <c r="AD55">
        <v>1254</v>
      </c>
      <c r="AE55">
        <v>146</v>
      </c>
      <c r="AF55">
        <v>491</v>
      </c>
      <c r="AG55">
        <v>1743</v>
      </c>
      <c r="AH55">
        <v>2111</v>
      </c>
      <c r="AI55">
        <v>364</v>
      </c>
      <c r="AJ55">
        <v>54</v>
      </c>
      <c r="AK55">
        <v>3</v>
      </c>
      <c r="AL55">
        <v>1778</v>
      </c>
      <c r="AM55">
        <v>110</v>
      </c>
      <c r="AN55">
        <v>422</v>
      </c>
      <c r="AO55">
        <v>20012</v>
      </c>
      <c r="AP55">
        <v>6420</v>
      </c>
      <c r="AQ55">
        <v>999</v>
      </c>
      <c r="AR55">
        <v>373</v>
      </c>
      <c r="AS55">
        <v>264</v>
      </c>
      <c r="AT55">
        <v>168</v>
      </c>
      <c r="AU55">
        <v>485</v>
      </c>
      <c r="AV55">
        <v>1977</v>
      </c>
      <c r="AW55">
        <v>132</v>
      </c>
      <c r="AX55">
        <v>484</v>
      </c>
      <c r="AY55">
        <v>559</v>
      </c>
      <c r="AZ55">
        <v>261</v>
      </c>
      <c r="BA55">
        <v>3306</v>
      </c>
      <c r="BB55">
        <v>2030</v>
      </c>
      <c r="BC55">
        <v>629</v>
      </c>
      <c r="BD55">
        <v>746</v>
      </c>
      <c r="BE55">
        <v>1750</v>
      </c>
      <c r="BF55">
        <v>669</v>
      </c>
      <c r="BG55">
        <v>2835</v>
      </c>
      <c r="BH55">
        <v>1641</v>
      </c>
      <c r="BI55">
        <v>95</v>
      </c>
      <c r="BJ55">
        <v>132</v>
      </c>
      <c r="BK55">
        <v>464</v>
      </c>
      <c r="BL55">
        <v>651</v>
      </c>
      <c r="BM55">
        <v>494</v>
      </c>
      <c r="BN55">
        <v>224</v>
      </c>
      <c r="BO55">
        <v>1595</v>
      </c>
      <c r="BP55">
        <v>1597</v>
      </c>
      <c r="BQ55">
        <v>1090</v>
      </c>
      <c r="BR55">
        <v>96</v>
      </c>
      <c r="BS55">
        <v>208</v>
      </c>
      <c r="BT55">
        <v>40</v>
      </c>
      <c r="BU55">
        <v>599</v>
      </c>
      <c r="BV55">
        <v>2492</v>
      </c>
      <c r="BW55">
        <v>368</v>
      </c>
      <c r="BX55">
        <v>750</v>
      </c>
      <c r="BY55">
        <v>91</v>
      </c>
      <c r="BZ55">
        <v>402</v>
      </c>
      <c r="CA55">
        <v>422</v>
      </c>
      <c r="CB55">
        <v>629</v>
      </c>
      <c r="CC55">
        <v>319</v>
      </c>
      <c r="CD55">
        <v>375</v>
      </c>
      <c r="CG55">
        <v>3043.9785873052447</v>
      </c>
      <c r="CH55">
        <v>453.61888948326708</v>
      </c>
      <c r="CI55">
        <v>710.0763962485197</v>
      </c>
      <c r="CJ55">
        <v>176.04883028765764</v>
      </c>
      <c r="CK55">
        <v>371.97764774999433</v>
      </c>
      <c r="CL55">
        <v>409.76397985076562</v>
      </c>
      <c r="CM55">
        <v>11149.220075469988</v>
      </c>
      <c r="CN55">
        <v>4547.7548854398547</v>
      </c>
      <c r="CO55">
        <v>54.566058776830076</v>
      </c>
      <c r="CP55">
        <v>102.02522346049055</v>
      </c>
      <c r="CQ55">
        <v>2759.5034607247562</v>
      </c>
      <c r="CR55">
        <v>2340.4521682244776</v>
      </c>
      <c r="CS55">
        <v>229.37828805361073</v>
      </c>
      <c r="CT55">
        <v>247.83286950184691</v>
      </c>
      <c r="CU55">
        <v>53.852412802670003</v>
      </c>
      <c r="CV55">
        <v>294.83397320277606</v>
      </c>
      <c r="CW55">
        <v>404.76168559549598</v>
      </c>
      <c r="CX55">
        <v>147.4987763999068</v>
      </c>
      <c r="CY55">
        <v>498.66373542129531</v>
      </c>
      <c r="CZ55">
        <v>308.3654921558786</v>
      </c>
      <c r="DA55">
        <v>4547.0649051702339</v>
      </c>
      <c r="DB55">
        <v>1057.6315118024431</v>
      </c>
      <c r="DC55">
        <v>318.56409638727973</v>
      </c>
      <c r="DD55">
        <v>659.40895299753561</v>
      </c>
      <c r="DE55">
        <v>1264.5991099870871</v>
      </c>
      <c r="DF55">
        <v>1475.8060513959153</v>
      </c>
      <c r="DG55">
        <v>532.13587431184897</v>
      </c>
      <c r="DH55">
        <v>577.80729673974747</v>
      </c>
      <c r="DI55">
        <v>1259.90065394158</v>
      </c>
      <c r="DJ55">
        <v>164.37881373147772</v>
      </c>
      <c r="DK55">
        <v>683.7928633722729</v>
      </c>
      <c r="DL55">
        <v>1967.1594991233042</v>
      </c>
      <c r="DM55">
        <v>2351.8526119155476</v>
      </c>
      <c r="DN55">
        <v>411.48193119157457</v>
      </c>
      <c r="DO55">
        <v>70.518401969969133</v>
      </c>
      <c r="DP55">
        <v>3.6000720626814262</v>
      </c>
      <c r="DQ55">
        <v>1755.8461878821561</v>
      </c>
      <c r="DR55">
        <v>132.86095315319386</v>
      </c>
      <c r="DS55">
        <v>469.73049551543193</v>
      </c>
      <c r="DT55">
        <v>21716.297201001049</v>
      </c>
      <c r="DU55">
        <v>7199.3513388228894</v>
      </c>
      <c r="DV55">
        <v>1148.5543181859657</v>
      </c>
      <c r="DW55">
        <v>404.12767499970164</v>
      </c>
      <c r="DX55">
        <v>321.77422438435889</v>
      </c>
      <c r="DY55">
        <v>200.83589316638091</v>
      </c>
      <c r="DZ55">
        <v>559.09157899654406</v>
      </c>
      <c r="EA55">
        <v>2272.2408088279858</v>
      </c>
      <c r="EB55">
        <v>161.99717902024983</v>
      </c>
      <c r="EC55">
        <v>535.99192049969429</v>
      </c>
      <c r="ED55">
        <v>614.59400922851819</v>
      </c>
      <c r="EE55">
        <v>305.6346773542171</v>
      </c>
      <c r="EF55">
        <v>3312.8723302236663</v>
      </c>
      <c r="EG55">
        <v>2697.0146094526594</v>
      </c>
      <c r="EH55">
        <v>704.94664263241214</v>
      </c>
      <c r="EI55">
        <v>915.63762990511214</v>
      </c>
      <c r="EJ55">
        <v>1880.2372161295793</v>
      </c>
      <c r="EK55">
        <v>778.72910163192785</v>
      </c>
      <c r="EL55">
        <v>2876.2236021455965</v>
      </c>
      <c r="EM55">
        <v>1671.2928999511807</v>
      </c>
      <c r="EN55">
        <v>120.17514177526162</v>
      </c>
      <c r="EO55">
        <v>156.58341102720789</v>
      </c>
      <c r="EP55">
        <v>534.40959291621118</v>
      </c>
      <c r="EQ55">
        <v>759.26310315389082</v>
      </c>
      <c r="ER55">
        <v>547.5948008900441</v>
      </c>
      <c r="ES55">
        <v>275.51872698309199</v>
      </c>
      <c r="ET55">
        <v>1750.0997455083291</v>
      </c>
      <c r="EU55">
        <v>1947.5414514422569</v>
      </c>
      <c r="EV55">
        <v>1352.8556197205396</v>
      </c>
      <c r="EW55">
        <v>123.53604479289815</v>
      </c>
      <c r="EX55">
        <v>224.55133297944545</v>
      </c>
      <c r="EY55">
        <v>40</v>
      </c>
      <c r="EZ55">
        <v>665.34692122250976</v>
      </c>
      <c r="FA55">
        <v>2792.4997399060644</v>
      </c>
      <c r="FB55">
        <v>412.46347731678719</v>
      </c>
      <c r="FC55">
        <v>903.05434780341795</v>
      </c>
      <c r="FD55">
        <v>100.56870177616352</v>
      </c>
      <c r="FE55">
        <v>496.52552876221586</v>
      </c>
      <c r="FF55">
        <v>510.7006677122431</v>
      </c>
      <c r="FG55">
        <v>738.57836883235279</v>
      </c>
      <c r="FH55">
        <v>377.38578799866957</v>
      </c>
      <c r="FI55">
        <v>438.3911009310205</v>
      </c>
    </row>
    <row r="56" spans="1:165" x14ac:dyDescent="0.2">
      <c r="A56" s="1">
        <v>42917</v>
      </c>
      <c r="B56">
        <v>2500</v>
      </c>
      <c r="C56">
        <v>536</v>
      </c>
      <c r="D56">
        <v>755</v>
      </c>
      <c r="E56">
        <v>234</v>
      </c>
      <c r="F56">
        <v>589</v>
      </c>
      <c r="G56">
        <v>503</v>
      </c>
      <c r="H56">
        <v>11773</v>
      </c>
      <c r="I56">
        <v>4891</v>
      </c>
      <c r="J56">
        <v>49</v>
      </c>
      <c r="K56">
        <v>134</v>
      </c>
      <c r="L56">
        <v>2950</v>
      </c>
      <c r="M56">
        <v>2505</v>
      </c>
      <c r="N56">
        <v>310</v>
      </c>
      <c r="O56">
        <v>368</v>
      </c>
      <c r="P56">
        <v>72</v>
      </c>
      <c r="Q56">
        <v>379</v>
      </c>
      <c r="R56">
        <v>414</v>
      </c>
      <c r="S56">
        <v>174</v>
      </c>
      <c r="T56">
        <v>576</v>
      </c>
      <c r="U56">
        <v>243</v>
      </c>
      <c r="V56">
        <v>4723</v>
      </c>
      <c r="W56">
        <v>1096</v>
      </c>
      <c r="X56">
        <v>272</v>
      </c>
      <c r="Y56">
        <v>781</v>
      </c>
      <c r="Z56">
        <v>1367</v>
      </c>
      <c r="AA56">
        <v>2813</v>
      </c>
      <c r="AB56">
        <v>651</v>
      </c>
      <c r="AC56">
        <v>585</v>
      </c>
      <c r="AD56">
        <v>930</v>
      </c>
      <c r="AE56">
        <v>204</v>
      </c>
      <c r="AF56">
        <v>818</v>
      </c>
      <c r="AG56">
        <v>2107</v>
      </c>
      <c r="AH56">
        <v>2509</v>
      </c>
      <c r="AI56">
        <v>567</v>
      </c>
      <c r="AJ56">
        <v>98</v>
      </c>
      <c r="AK56">
        <v>17</v>
      </c>
      <c r="AL56">
        <v>2040</v>
      </c>
      <c r="AM56">
        <v>138</v>
      </c>
      <c r="AN56">
        <v>492</v>
      </c>
      <c r="AO56">
        <v>20695</v>
      </c>
      <c r="AP56">
        <v>6846</v>
      </c>
      <c r="AQ56">
        <v>1401</v>
      </c>
      <c r="AR56">
        <v>445</v>
      </c>
      <c r="AS56">
        <v>424</v>
      </c>
      <c r="AT56">
        <v>241</v>
      </c>
      <c r="AU56">
        <v>654</v>
      </c>
      <c r="AV56">
        <v>2813</v>
      </c>
      <c r="AW56">
        <v>198</v>
      </c>
      <c r="AX56">
        <v>553</v>
      </c>
      <c r="AY56">
        <v>693</v>
      </c>
      <c r="AZ56">
        <v>365</v>
      </c>
      <c r="BA56">
        <v>3691</v>
      </c>
      <c r="BB56">
        <v>3449</v>
      </c>
      <c r="BC56">
        <v>778</v>
      </c>
      <c r="BD56">
        <v>949</v>
      </c>
      <c r="BE56">
        <v>1883</v>
      </c>
      <c r="BF56">
        <v>1017</v>
      </c>
      <c r="BG56">
        <v>3399</v>
      </c>
      <c r="BH56">
        <v>1637</v>
      </c>
      <c r="BI56">
        <v>169</v>
      </c>
      <c r="BJ56">
        <v>220</v>
      </c>
      <c r="BK56">
        <v>728</v>
      </c>
      <c r="BL56">
        <v>755</v>
      </c>
      <c r="BM56">
        <v>576</v>
      </c>
      <c r="BN56">
        <v>342</v>
      </c>
      <c r="BO56">
        <v>2203</v>
      </c>
      <c r="BP56">
        <v>2168</v>
      </c>
      <c r="BQ56">
        <v>1575</v>
      </c>
      <c r="BR56">
        <v>188</v>
      </c>
      <c r="BS56">
        <v>354</v>
      </c>
      <c r="BT56">
        <v>43</v>
      </c>
      <c r="BU56">
        <v>957</v>
      </c>
      <c r="BV56">
        <v>2949</v>
      </c>
      <c r="BW56">
        <v>514</v>
      </c>
      <c r="BX56">
        <v>1159</v>
      </c>
      <c r="BY56">
        <v>145</v>
      </c>
      <c r="BZ56">
        <v>507</v>
      </c>
      <c r="CA56">
        <v>424</v>
      </c>
      <c r="CB56">
        <v>948</v>
      </c>
      <c r="CC56">
        <v>475</v>
      </c>
      <c r="CD56">
        <v>505</v>
      </c>
      <c r="CG56">
        <v>2709.5125021588601</v>
      </c>
      <c r="CH56">
        <v>542.6716327231826</v>
      </c>
      <c r="CI56">
        <v>822.3528530602108</v>
      </c>
      <c r="CJ56">
        <v>236.46147822198279</v>
      </c>
      <c r="CK56">
        <v>572.99091868227026</v>
      </c>
      <c r="CL56">
        <v>501.6466916172306</v>
      </c>
      <c r="CM56">
        <v>12613.012920026125</v>
      </c>
      <c r="CN56">
        <v>5708.4475150932785</v>
      </c>
      <c r="CO56">
        <v>59.238419426269665</v>
      </c>
      <c r="CP56">
        <v>139.64316857570603</v>
      </c>
      <c r="CQ56">
        <v>3117.3966906752789</v>
      </c>
      <c r="CR56">
        <v>2622.891710762975</v>
      </c>
      <c r="CS56">
        <v>294.51072351794278</v>
      </c>
      <c r="CT56">
        <v>404.22198566557427</v>
      </c>
      <c r="CU56">
        <v>62.973632028485731</v>
      </c>
      <c r="CV56">
        <v>409.63060525003635</v>
      </c>
      <c r="CW56">
        <v>491.47887692331108</v>
      </c>
      <c r="CX56">
        <v>189.41906205271337</v>
      </c>
      <c r="CY56">
        <v>623.88605956076208</v>
      </c>
      <c r="CZ56">
        <v>266.66268649055866</v>
      </c>
      <c r="DA56">
        <v>5052.5953298843042</v>
      </c>
      <c r="DB56">
        <v>1122.9275829233682</v>
      </c>
      <c r="DC56">
        <v>293.41848060384592</v>
      </c>
      <c r="DD56">
        <v>811.76218121444424</v>
      </c>
      <c r="DE56">
        <v>1476.7982996055816</v>
      </c>
      <c r="DF56">
        <v>2796.9078188295675</v>
      </c>
      <c r="DG56">
        <v>714.70158909755651</v>
      </c>
      <c r="DH56">
        <v>623.98448600680172</v>
      </c>
      <c r="DI56">
        <v>992.52950742713199</v>
      </c>
      <c r="DJ56">
        <v>234.17407637822618</v>
      </c>
      <c r="DK56">
        <v>840.93375751318786</v>
      </c>
      <c r="DL56">
        <v>2123.6161998941693</v>
      </c>
      <c r="DM56">
        <v>2562.4133756307428</v>
      </c>
      <c r="DN56">
        <v>547.35365478957794</v>
      </c>
      <c r="DO56">
        <v>97.845321961914664</v>
      </c>
      <c r="DP56">
        <v>15.582408965862877</v>
      </c>
      <c r="DQ56">
        <v>2155.1692461727848</v>
      </c>
      <c r="DR56">
        <v>142.64855977066287</v>
      </c>
      <c r="DS56">
        <v>514.03792070273084</v>
      </c>
      <c r="DT56">
        <v>24051.422525262176</v>
      </c>
      <c r="DU56">
        <v>7935.4897000797891</v>
      </c>
      <c r="DV56">
        <v>1357.7400992476857</v>
      </c>
      <c r="DW56">
        <v>437.94112933989499</v>
      </c>
      <c r="DX56">
        <v>426.74373310468707</v>
      </c>
      <c r="DY56">
        <v>272.39080577418508</v>
      </c>
      <c r="DZ56">
        <v>650.57594245236146</v>
      </c>
      <c r="EA56">
        <v>2819.5121978073648</v>
      </c>
      <c r="EB56">
        <v>184.36110030919511</v>
      </c>
      <c r="EC56">
        <v>571.99963208300073</v>
      </c>
      <c r="ED56">
        <v>748.14928572022836</v>
      </c>
      <c r="EE56">
        <v>358.95063124833587</v>
      </c>
      <c r="EF56">
        <v>4263.9799535468455</v>
      </c>
      <c r="EG56">
        <v>3258.3420438591811</v>
      </c>
      <c r="EH56">
        <v>824.75749593046908</v>
      </c>
      <c r="EI56">
        <v>1020.5902167665312</v>
      </c>
      <c r="EJ56">
        <v>2067.2248423024926</v>
      </c>
      <c r="EK56">
        <v>866.91694469039317</v>
      </c>
      <c r="EL56">
        <v>3585.6648684625043</v>
      </c>
      <c r="EM56">
        <v>1714.1140630326138</v>
      </c>
      <c r="EN56">
        <v>174.35036449408514</v>
      </c>
      <c r="EO56">
        <v>250.46685457605946</v>
      </c>
      <c r="EP56">
        <v>703.74248704709555</v>
      </c>
      <c r="EQ56">
        <v>796.2921121050008</v>
      </c>
      <c r="ER56">
        <v>605.92928602361678</v>
      </c>
      <c r="ES56">
        <v>393.72778345067434</v>
      </c>
      <c r="ET56">
        <v>2228.1826436916085</v>
      </c>
      <c r="EU56">
        <v>2240.2100581730438</v>
      </c>
      <c r="EV56">
        <v>1839.9363278325102</v>
      </c>
      <c r="EW56">
        <v>215.50061754173902</v>
      </c>
      <c r="EX56">
        <v>328.00765535794494</v>
      </c>
      <c r="EY56">
        <v>43</v>
      </c>
      <c r="EZ56">
        <v>943.97767943664473</v>
      </c>
      <c r="FA56">
        <v>3046.6595067716044</v>
      </c>
      <c r="FB56">
        <v>525.95809531607892</v>
      </c>
      <c r="FC56">
        <v>1133.4421851188952</v>
      </c>
      <c r="FD56">
        <v>112.76331193924003</v>
      </c>
      <c r="FE56">
        <v>532.19056237663983</v>
      </c>
      <c r="FF56">
        <v>476.74013759351919</v>
      </c>
      <c r="FG56">
        <v>958.25862982299554</v>
      </c>
      <c r="FH56">
        <v>442.07956405668477</v>
      </c>
      <c r="FI56">
        <v>514.27524267466333</v>
      </c>
    </row>
    <row r="57" spans="1:165" x14ac:dyDescent="0.2">
      <c r="A57" s="1">
        <v>42948</v>
      </c>
      <c r="B57">
        <v>2483</v>
      </c>
      <c r="C57">
        <v>538</v>
      </c>
      <c r="D57">
        <v>937</v>
      </c>
      <c r="E57">
        <v>177</v>
      </c>
      <c r="F57">
        <v>749</v>
      </c>
      <c r="G57">
        <v>486</v>
      </c>
      <c r="H57">
        <v>12855</v>
      </c>
      <c r="I57">
        <v>4577</v>
      </c>
      <c r="J57">
        <v>52</v>
      </c>
      <c r="K57">
        <v>235</v>
      </c>
      <c r="L57">
        <v>3014</v>
      </c>
      <c r="M57">
        <v>2805</v>
      </c>
      <c r="N57">
        <v>385</v>
      </c>
      <c r="O57">
        <v>358</v>
      </c>
      <c r="P57">
        <v>77</v>
      </c>
      <c r="Q57">
        <v>367</v>
      </c>
      <c r="R57">
        <v>514</v>
      </c>
      <c r="S57">
        <v>216</v>
      </c>
      <c r="T57">
        <v>695</v>
      </c>
      <c r="U57">
        <v>320</v>
      </c>
      <c r="V57">
        <v>4969</v>
      </c>
      <c r="W57">
        <v>1334</v>
      </c>
      <c r="X57">
        <v>304</v>
      </c>
      <c r="Y57">
        <v>722</v>
      </c>
      <c r="Z57">
        <v>1496</v>
      </c>
      <c r="AA57">
        <v>1684</v>
      </c>
      <c r="AB57">
        <v>589</v>
      </c>
      <c r="AC57">
        <v>598</v>
      </c>
      <c r="AD57">
        <v>1028</v>
      </c>
      <c r="AE57">
        <v>227</v>
      </c>
      <c r="AF57">
        <v>797</v>
      </c>
      <c r="AG57">
        <v>2385</v>
      </c>
      <c r="AH57">
        <v>3039</v>
      </c>
      <c r="AI57">
        <v>557</v>
      </c>
      <c r="AJ57">
        <v>151</v>
      </c>
      <c r="AK57">
        <v>15</v>
      </c>
      <c r="AL57">
        <v>2185</v>
      </c>
      <c r="AM57">
        <v>120</v>
      </c>
      <c r="AN57">
        <v>657</v>
      </c>
      <c r="AO57">
        <v>20937</v>
      </c>
      <c r="AP57">
        <v>7347</v>
      </c>
      <c r="AQ57">
        <v>1647</v>
      </c>
      <c r="AR57">
        <v>489</v>
      </c>
      <c r="AS57">
        <v>495</v>
      </c>
      <c r="AT57">
        <v>231</v>
      </c>
      <c r="AU57">
        <v>643</v>
      </c>
      <c r="AV57">
        <v>3137</v>
      </c>
      <c r="AW57">
        <v>188</v>
      </c>
      <c r="AX57">
        <v>685</v>
      </c>
      <c r="AY57">
        <v>635</v>
      </c>
      <c r="AZ57">
        <v>437</v>
      </c>
      <c r="BA57">
        <v>3632</v>
      </c>
      <c r="BB57">
        <v>3528</v>
      </c>
      <c r="BC57">
        <v>902</v>
      </c>
      <c r="BD57">
        <v>991</v>
      </c>
      <c r="BE57">
        <v>2089</v>
      </c>
      <c r="BF57">
        <v>732</v>
      </c>
      <c r="BG57">
        <v>3395</v>
      </c>
      <c r="BH57">
        <v>1814</v>
      </c>
      <c r="BI57">
        <v>145</v>
      </c>
      <c r="BJ57">
        <v>293</v>
      </c>
      <c r="BK57">
        <v>660</v>
      </c>
      <c r="BL57">
        <v>710</v>
      </c>
      <c r="BM57">
        <v>604</v>
      </c>
      <c r="BN57">
        <v>314</v>
      </c>
      <c r="BO57">
        <v>2127</v>
      </c>
      <c r="BP57">
        <v>2154</v>
      </c>
      <c r="BQ57">
        <v>1740</v>
      </c>
      <c r="BR57">
        <v>224</v>
      </c>
      <c r="BS57">
        <v>424</v>
      </c>
      <c r="BT57">
        <v>66</v>
      </c>
      <c r="BU57">
        <v>1190</v>
      </c>
      <c r="BV57">
        <v>2911</v>
      </c>
      <c r="BW57">
        <v>537</v>
      </c>
      <c r="BX57">
        <v>989</v>
      </c>
      <c r="BY57">
        <v>162</v>
      </c>
      <c r="BZ57">
        <v>603</v>
      </c>
      <c r="CA57">
        <v>523</v>
      </c>
      <c r="CB57">
        <v>959</v>
      </c>
      <c r="CC57">
        <v>597</v>
      </c>
      <c r="CD57">
        <v>552</v>
      </c>
      <c r="CG57">
        <v>2488.2610724042697</v>
      </c>
      <c r="CH57">
        <v>488.35703096171301</v>
      </c>
      <c r="CI57">
        <v>822.43121934157568</v>
      </c>
      <c r="CJ57">
        <v>171.06078961541184</v>
      </c>
      <c r="CK57">
        <v>572.085221362629</v>
      </c>
      <c r="CL57">
        <v>413.81215562452172</v>
      </c>
      <c r="CM57">
        <v>12795.717514801929</v>
      </c>
      <c r="CN57">
        <v>4736.264154232751</v>
      </c>
      <c r="CO57">
        <v>56.946831812992762</v>
      </c>
      <c r="CP57">
        <v>224.94676456951944</v>
      </c>
      <c r="CQ57">
        <v>2709.1285413810888</v>
      </c>
      <c r="CR57">
        <v>2482.5788520886772</v>
      </c>
      <c r="CS57">
        <v>304.5773909020707</v>
      </c>
      <c r="CT57">
        <v>346.45525533776322</v>
      </c>
      <c r="CU57">
        <v>55.952371757799582</v>
      </c>
      <c r="CV57">
        <v>366.92526005542049</v>
      </c>
      <c r="CW57">
        <v>491.30034495363441</v>
      </c>
      <c r="CX57">
        <v>184.05788972468875</v>
      </c>
      <c r="CY57">
        <v>709.62500804596471</v>
      </c>
      <c r="CZ57">
        <v>306.41000257166485</v>
      </c>
      <c r="DA57">
        <v>5000.0333860806959</v>
      </c>
      <c r="DB57">
        <v>1181.2268279841878</v>
      </c>
      <c r="DC57">
        <v>303.9446214137381</v>
      </c>
      <c r="DD57">
        <v>651.5473539962735</v>
      </c>
      <c r="DE57">
        <v>1447.0215174107357</v>
      </c>
      <c r="DF57">
        <v>1618.6353327884869</v>
      </c>
      <c r="DG57">
        <v>567.69008395785534</v>
      </c>
      <c r="DH57">
        <v>553.29604051334945</v>
      </c>
      <c r="DI57">
        <v>844.68220520817363</v>
      </c>
      <c r="DJ57">
        <v>225.20451931892327</v>
      </c>
      <c r="DK57">
        <v>753.96477067670628</v>
      </c>
      <c r="DL57">
        <v>2159.4467812275188</v>
      </c>
      <c r="DM57">
        <v>2754.8768286916393</v>
      </c>
      <c r="DN57">
        <v>511.14675718892249</v>
      </c>
      <c r="DO57">
        <v>104.70384181886359</v>
      </c>
      <c r="DP57">
        <v>12.942110828759166</v>
      </c>
      <c r="DQ57">
        <v>1997.7699588840983</v>
      </c>
      <c r="DR57">
        <v>102.17911856525818</v>
      </c>
      <c r="DS57">
        <v>540.9257572937488</v>
      </c>
      <c r="DT57">
        <v>22212.369692977561</v>
      </c>
      <c r="DU57">
        <v>7622.585623236535</v>
      </c>
      <c r="DV57">
        <v>1374.8432218048888</v>
      </c>
      <c r="DW57">
        <v>467.78769014181353</v>
      </c>
      <c r="DX57">
        <v>391.69997912071256</v>
      </c>
      <c r="DY57">
        <v>225.64650551441011</v>
      </c>
      <c r="DZ57">
        <v>533.76635202701766</v>
      </c>
      <c r="EA57">
        <v>2594.3782094913277</v>
      </c>
      <c r="EB57">
        <v>175.30397137453949</v>
      </c>
      <c r="EC57">
        <v>580.60088506567672</v>
      </c>
      <c r="ED57">
        <v>606.8102574433625</v>
      </c>
      <c r="EE57">
        <v>345.55869949727008</v>
      </c>
      <c r="EF57">
        <v>3721.1150669118369</v>
      </c>
      <c r="EG57">
        <v>3076.1090730564233</v>
      </c>
      <c r="EH57">
        <v>809.36996801394946</v>
      </c>
      <c r="EI57">
        <v>924.62826988593747</v>
      </c>
      <c r="EJ57">
        <v>2170.6129022232344</v>
      </c>
      <c r="EK57">
        <v>727.99699547531156</v>
      </c>
      <c r="EL57">
        <v>3212.5172149225073</v>
      </c>
      <c r="EM57">
        <v>1773.6199272137769</v>
      </c>
      <c r="EN57">
        <v>124.35387444079551</v>
      </c>
      <c r="EO57">
        <v>246.50917616241918</v>
      </c>
      <c r="EP57">
        <v>597.74596646191299</v>
      </c>
      <c r="EQ57">
        <v>738.84126464369399</v>
      </c>
      <c r="ER57">
        <v>582.81170081311063</v>
      </c>
      <c r="ES57">
        <v>325.75050008707927</v>
      </c>
      <c r="ET57">
        <v>1930.9028922306829</v>
      </c>
      <c r="EU57">
        <v>2052.5833575199185</v>
      </c>
      <c r="EV57">
        <v>1751.3565021904908</v>
      </c>
      <c r="EW57">
        <v>220.25201244592537</v>
      </c>
      <c r="EX57">
        <v>299.28278891984553</v>
      </c>
      <c r="EY57">
        <v>66</v>
      </c>
      <c r="EZ57">
        <v>930.84855400421634</v>
      </c>
      <c r="FA57">
        <v>2868.5149523701875</v>
      </c>
      <c r="FB57">
        <v>468.25299045936606</v>
      </c>
      <c r="FC57">
        <v>953.68445576037641</v>
      </c>
      <c r="FD57">
        <v>109.05064589924227</v>
      </c>
      <c r="FE57">
        <v>571.71638701616507</v>
      </c>
      <c r="FF57">
        <v>521.82934046876233</v>
      </c>
      <c r="FG57">
        <v>817.10039046908457</v>
      </c>
      <c r="FH57">
        <v>432.87671107437569</v>
      </c>
      <c r="FI57">
        <v>528.24999858779438</v>
      </c>
    </row>
    <row r="58" spans="1:165" x14ac:dyDescent="0.2">
      <c r="A58" s="1">
        <v>42979</v>
      </c>
      <c r="B58">
        <v>3199</v>
      </c>
      <c r="C58">
        <v>833</v>
      </c>
      <c r="D58">
        <v>1122</v>
      </c>
      <c r="E58">
        <v>323</v>
      </c>
      <c r="F58">
        <v>653</v>
      </c>
      <c r="G58">
        <v>696</v>
      </c>
      <c r="H58">
        <v>14751</v>
      </c>
      <c r="I58">
        <v>5436</v>
      </c>
      <c r="J58">
        <v>98</v>
      </c>
      <c r="K58">
        <v>232</v>
      </c>
      <c r="L58">
        <v>3295</v>
      </c>
      <c r="M58">
        <v>2865</v>
      </c>
      <c r="N58">
        <v>447</v>
      </c>
      <c r="O58">
        <v>455</v>
      </c>
      <c r="P58">
        <v>129</v>
      </c>
      <c r="Q58">
        <v>497</v>
      </c>
      <c r="R58">
        <v>663</v>
      </c>
      <c r="S58">
        <v>320</v>
      </c>
      <c r="T58">
        <v>1140</v>
      </c>
      <c r="U58">
        <v>454</v>
      </c>
      <c r="V58">
        <v>6629</v>
      </c>
      <c r="W58">
        <v>1298</v>
      </c>
      <c r="X58">
        <v>411</v>
      </c>
      <c r="Y58">
        <v>871</v>
      </c>
      <c r="Z58">
        <v>2257</v>
      </c>
      <c r="AA58">
        <v>2277</v>
      </c>
      <c r="AB58">
        <v>843</v>
      </c>
      <c r="AC58">
        <v>859</v>
      </c>
      <c r="AD58">
        <v>1378</v>
      </c>
      <c r="AE58">
        <v>518</v>
      </c>
      <c r="AF58">
        <v>965</v>
      </c>
      <c r="AG58">
        <v>2713</v>
      </c>
      <c r="AH58">
        <v>3282</v>
      </c>
      <c r="AI58">
        <v>636</v>
      </c>
      <c r="AJ58">
        <v>173</v>
      </c>
      <c r="AK58">
        <v>41</v>
      </c>
      <c r="AL58">
        <v>2485</v>
      </c>
      <c r="AM58">
        <v>145</v>
      </c>
      <c r="AN58">
        <v>783</v>
      </c>
      <c r="AO58">
        <v>26553</v>
      </c>
      <c r="AP58">
        <v>8615</v>
      </c>
      <c r="AQ58">
        <v>2005</v>
      </c>
      <c r="AR58">
        <v>626</v>
      </c>
      <c r="AS58">
        <v>628</v>
      </c>
      <c r="AT58">
        <v>262</v>
      </c>
      <c r="AU58">
        <v>748</v>
      </c>
      <c r="AV58">
        <v>3523</v>
      </c>
      <c r="AW58">
        <v>300</v>
      </c>
      <c r="AX58">
        <v>765</v>
      </c>
      <c r="AY58">
        <v>794</v>
      </c>
      <c r="AZ58">
        <v>596</v>
      </c>
      <c r="BA58">
        <v>4159</v>
      </c>
      <c r="BB58">
        <v>4325</v>
      </c>
      <c r="BC58">
        <v>1131</v>
      </c>
      <c r="BD58">
        <v>1603</v>
      </c>
      <c r="BE58">
        <v>2188</v>
      </c>
      <c r="BF58">
        <v>953</v>
      </c>
      <c r="BG58">
        <v>3703</v>
      </c>
      <c r="BH58">
        <v>1834</v>
      </c>
      <c r="BI58">
        <v>220</v>
      </c>
      <c r="BJ58">
        <v>365</v>
      </c>
      <c r="BK58">
        <v>838</v>
      </c>
      <c r="BL58">
        <v>894</v>
      </c>
      <c r="BM58">
        <v>688</v>
      </c>
      <c r="BN58">
        <v>385</v>
      </c>
      <c r="BO58">
        <v>2398</v>
      </c>
      <c r="BP58">
        <v>2621</v>
      </c>
      <c r="BQ58">
        <v>2021</v>
      </c>
      <c r="BR58">
        <v>345</v>
      </c>
      <c r="BS58">
        <v>398</v>
      </c>
      <c r="BT58">
        <v>30</v>
      </c>
      <c r="BU58">
        <v>1361</v>
      </c>
      <c r="BV58">
        <v>2932</v>
      </c>
      <c r="BW58">
        <v>780</v>
      </c>
      <c r="BX58">
        <v>1621</v>
      </c>
      <c r="BY58">
        <v>231</v>
      </c>
      <c r="BZ58">
        <v>656</v>
      </c>
      <c r="CA58">
        <v>623</v>
      </c>
      <c r="CB58">
        <v>985</v>
      </c>
      <c r="CC58">
        <v>798</v>
      </c>
      <c r="CD58">
        <v>848</v>
      </c>
      <c r="CG58">
        <v>3246.9476167462503</v>
      </c>
      <c r="CH58">
        <v>748.28702697127881</v>
      </c>
      <c r="CI58">
        <v>953.94551708739482</v>
      </c>
      <c r="CJ58">
        <v>247.06944948611695</v>
      </c>
      <c r="CK58">
        <v>557.33487653142788</v>
      </c>
      <c r="CL58">
        <v>597.11915470130577</v>
      </c>
      <c r="CM58">
        <v>14167.938709462149</v>
      </c>
      <c r="CN58">
        <v>5429.4617924088016</v>
      </c>
      <c r="CO58">
        <v>64.335499677980053</v>
      </c>
      <c r="CP58">
        <v>208.25562600177014</v>
      </c>
      <c r="CQ58">
        <v>3081.2974443377275</v>
      </c>
      <c r="CR58">
        <v>2574.2551582721003</v>
      </c>
      <c r="CS58">
        <v>388.21248821967146</v>
      </c>
      <c r="CT58">
        <v>387.36313234798627</v>
      </c>
      <c r="CU58">
        <v>92.04176781054268</v>
      </c>
      <c r="CV58">
        <v>432.06415696394993</v>
      </c>
      <c r="CW58">
        <v>533.73230226805185</v>
      </c>
      <c r="CX58">
        <v>276.78423571975981</v>
      </c>
      <c r="CY58">
        <v>1017.0287314569885</v>
      </c>
      <c r="CZ58">
        <v>405.03533669032998</v>
      </c>
      <c r="DA58">
        <v>6117.7492831494055</v>
      </c>
      <c r="DB58">
        <v>1180.0807434010148</v>
      </c>
      <c r="DC58">
        <v>330.5750458776493</v>
      </c>
      <c r="DD58">
        <v>748.83684643554534</v>
      </c>
      <c r="DE58">
        <v>2084.4510250994749</v>
      </c>
      <c r="DF58">
        <v>1991.7964345376586</v>
      </c>
      <c r="DG58">
        <v>778.40979571197295</v>
      </c>
      <c r="DH58">
        <v>735.34692645458745</v>
      </c>
      <c r="DI58">
        <v>1151.472673423666</v>
      </c>
      <c r="DJ58">
        <v>438.88763989061448</v>
      </c>
      <c r="DK58">
        <v>812.93712854480771</v>
      </c>
      <c r="DL58">
        <v>2445.0895395820744</v>
      </c>
      <c r="DM58">
        <v>2951.7796694362983</v>
      </c>
      <c r="DN58">
        <v>583.01284699273833</v>
      </c>
      <c r="DO58">
        <v>127.20032574844372</v>
      </c>
      <c r="DP58">
        <v>36.692398604794327</v>
      </c>
      <c r="DQ58">
        <v>2407.7995424622145</v>
      </c>
      <c r="DR58">
        <v>117.29232853861944</v>
      </c>
      <c r="DS58">
        <v>658.10594652845498</v>
      </c>
      <c r="DT58">
        <v>26324.867857680929</v>
      </c>
      <c r="DU58">
        <v>8358.8034231208439</v>
      </c>
      <c r="DV58">
        <v>1735.6537497025702</v>
      </c>
      <c r="DW58">
        <v>526.83286337026516</v>
      </c>
      <c r="DX58">
        <v>532.07057603627652</v>
      </c>
      <c r="DY58">
        <v>239.17267617337413</v>
      </c>
      <c r="DZ58">
        <v>632.79657948441138</v>
      </c>
      <c r="EA58">
        <v>3091.6539356528419</v>
      </c>
      <c r="EB58">
        <v>241.92140454331334</v>
      </c>
      <c r="EC58">
        <v>663.96459794654163</v>
      </c>
      <c r="ED58">
        <v>736.50169606359532</v>
      </c>
      <c r="EE58">
        <v>470.71824951495097</v>
      </c>
      <c r="EF58">
        <v>4127.541851060525</v>
      </c>
      <c r="EG58">
        <v>3321.1681531999288</v>
      </c>
      <c r="EH58">
        <v>1011.7465569287887</v>
      </c>
      <c r="EI58">
        <v>1294.0918074393501</v>
      </c>
      <c r="EJ58">
        <v>2092.4197876896478</v>
      </c>
      <c r="EK58">
        <v>807.21274536213934</v>
      </c>
      <c r="EL58">
        <v>3647.1697400223047</v>
      </c>
      <c r="EM58">
        <v>1686.3920398667933</v>
      </c>
      <c r="EN58">
        <v>190.49296974910553</v>
      </c>
      <c r="EO58">
        <v>307.12079505624473</v>
      </c>
      <c r="EP58">
        <v>733.84029510168648</v>
      </c>
      <c r="EQ58">
        <v>898.28359989658156</v>
      </c>
      <c r="ER58">
        <v>651.23258540384472</v>
      </c>
      <c r="ES58">
        <v>367.54964374142281</v>
      </c>
      <c r="ET58">
        <v>2288.4541095942541</v>
      </c>
      <c r="EU58">
        <v>2307.4686692042942</v>
      </c>
      <c r="EV58">
        <v>1825.3181777595798</v>
      </c>
      <c r="EW58">
        <v>264.96824445256902</v>
      </c>
      <c r="EX58">
        <v>342.16544465890422</v>
      </c>
      <c r="EY58">
        <v>30</v>
      </c>
      <c r="EZ58">
        <v>1143.1611233862645</v>
      </c>
      <c r="FA58">
        <v>2692.8233984409417</v>
      </c>
      <c r="FB58">
        <v>669.70455603522885</v>
      </c>
      <c r="FC58">
        <v>1438.5498756596073</v>
      </c>
      <c r="FD58">
        <v>149.59740300646754</v>
      </c>
      <c r="FE58">
        <v>542.46201659411952</v>
      </c>
      <c r="FF58">
        <v>597.04054019112959</v>
      </c>
      <c r="FG58">
        <v>903.34478571259251</v>
      </c>
      <c r="FH58">
        <v>658.30039708474692</v>
      </c>
      <c r="FI58">
        <v>746.64554728173687</v>
      </c>
    </row>
    <row r="59" spans="1:165" x14ac:dyDescent="0.2">
      <c r="A59" s="1">
        <v>43009</v>
      </c>
      <c r="B59">
        <v>2955</v>
      </c>
      <c r="C59">
        <v>681</v>
      </c>
      <c r="D59">
        <v>791</v>
      </c>
      <c r="E59">
        <v>308</v>
      </c>
      <c r="F59">
        <v>716</v>
      </c>
      <c r="G59">
        <v>536</v>
      </c>
      <c r="H59">
        <v>12416</v>
      </c>
      <c r="I59">
        <v>5478</v>
      </c>
      <c r="J59">
        <v>94</v>
      </c>
      <c r="K59">
        <v>186</v>
      </c>
      <c r="L59">
        <v>3210</v>
      </c>
      <c r="M59">
        <v>2661</v>
      </c>
      <c r="N59">
        <v>263</v>
      </c>
      <c r="O59">
        <v>363</v>
      </c>
      <c r="P59">
        <v>68</v>
      </c>
      <c r="Q59">
        <v>366</v>
      </c>
      <c r="R59">
        <v>684</v>
      </c>
      <c r="S59">
        <v>282</v>
      </c>
      <c r="T59">
        <v>635</v>
      </c>
      <c r="U59">
        <v>240</v>
      </c>
      <c r="V59">
        <v>4554</v>
      </c>
      <c r="W59">
        <v>1191</v>
      </c>
      <c r="X59">
        <v>382</v>
      </c>
      <c r="Y59">
        <v>780</v>
      </c>
      <c r="Z59">
        <v>1525</v>
      </c>
      <c r="AA59">
        <v>1757</v>
      </c>
      <c r="AB59">
        <v>695</v>
      </c>
      <c r="AC59">
        <v>623</v>
      </c>
      <c r="AD59">
        <v>1158</v>
      </c>
      <c r="AE59">
        <v>379</v>
      </c>
      <c r="AF59">
        <v>837</v>
      </c>
      <c r="AG59">
        <v>2243</v>
      </c>
      <c r="AH59">
        <v>2920</v>
      </c>
      <c r="AI59">
        <v>557</v>
      </c>
      <c r="AJ59">
        <v>118</v>
      </c>
      <c r="AK59">
        <v>16</v>
      </c>
      <c r="AL59">
        <v>2186</v>
      </c>
      <c r="AM59">
        <v>167</v>
      </c>
      <c r="AN59">
        <v>585</v>
      </c>
      <c r="AO59">
        <v>23316</v>
      </c>
      <c r="AP59">
        <v>7748</v>
      </c>
      <c r="AQ59">
        <v>1419</v>
      </c>
      <c r="AR59">
        <v>454</v>
      </c>
      <c r="AS59">
        <v>376</v>
      </c>
      <c r="AT59">
        <v>294</v>
      </c>
      <c r="AU59">
        <v>579</v>
      </c>
      <c r="AV59">
        <v>2776</v>
      </c>
      <c r="AW59">
        <v>239</v>
      </c>
      <c r="AX59">
        <v>598</v>
      </c>
      <c r="AY59">
        <v>822</v>
      </c>
      <c r="AZ59">
        <v>397</v>
      </c>
      <c r="BA59">
        <v>3795</v>
      </c>
      <c r="BB59">
        <v>2978</v>
      </c>
      <c r="BC59">
        <v>1030</v>
      </c>
      <c r="BD59">
        <v>1034</v>
      </c>
      <c r="BE59">
        <v>2196</v>
      </c>
      <c r="BF59">
        <v>768</v>
      </c>
      <c r="BG59">
        <v>3538</v>
      </c>
      <c r="BH59">
        <v>1764</v>
      </c>
      <c r="BI59">
        <v>160</v>
      </c>
      <c r="BJ59">
        <v>284</v>
      </c>
      <c r="BK59">
        <v>755</v>
      </c>
      <c r="BL59">
        <v>827</v>
      </c>
      <c r="BM59">
        <v>623</v>
      </c>
      <c r="BN59">
        <v>336</v>
      </c>
      <c r="BO59">
        <v>2136</v>
      </c>
      <c r="BP59">
        <v>2198</v>
      </c>
      <c r="BQ59">
        <v>1859</v>
      </c>
      <c r="BR59">
        <v>219</v>
      </c>
      <c r="BS59">
        <v>329</v>
      </c>
      <c r="BT59">
        <v>41</v>
      </c>
      <c r="BU59">
        <v>1043</v>
      </c>
      <c r="BV59">
        <v>3025</v>
      </c>
      <c r="BW59">
        <v>504</v>
      </c>
      <c r="BX59">
        <v>1033</v>
      </c>
      <c r="BY59">
        <v>134</v>
      </c>
      <c r="BZ59">
        <v>609</v>
      </c>
      <c r="CA59">
        <v>828</v>
      </c>
      <c r="CB59">
        <v>902</v>
      </c>
      <c r="CC59">
        <v>535</v>
      </c>
      <c r="CD59">
        <v>572</v>
      </c>
      <c r="CG59">
        <v>2976.9941348151351</v>
      </c>
      <c r="CH59">
        <v>605.79384691905602</v>
      </c>
      <c r="CI59">
        <v>708.26053678803476</v>
      </c>
      <c r="CJ59">
        <v>239.10885198902432</v>
      </c>
      <c r="CK59">
        <v>606.56913444193231</v>
      </c>
      <c r="CL59">
        <v>463.32670446421275</v>
      </c>
      <c r="CM59">
        <v>12193.728904924519</v>
      </c>
      <c r="CN59">
        <v>5160.8145908946435</v>
      </c>
      <c r="CO59">
        <v>57.669915850009723</v>
      </c>
      <c r="CP59">
        <v>169.69508918391313</v>
      </c>
      <c r="CQ59">
        <v>3149.9543813658629</v>
      </c>
      <c r="CR59">
        <v>2456.9282726326019</v>
      </c>
      <c r="CS59">
        <v>250.01193833430005</v>
      </c>
      <c r="CT59">
        <v>331.29580124354084</v>
      </c>
      <c r="CU59">
        <v>51.553291731119103</v>
      </c>
      <c r="CV59">
        <v>342.77818140263616</v>
      </c>
      <c r="CW59">
        <v>488.1797563613049</v>
      </c>
      <c r="CX59">
        <v>220.40166255381837</v>
      </c>
      <c r="CY59">
        <v>573.98585904460458</v>
      </c>
      <c r="CZ59">
        <v>212.48924660341592</v>
      </c>
      <c r="DA59">
        <v>4335.3765439805375</v>
      </c>
      <c r="DB59">
        <v>1155.8533927976132</v>
      </c>
      <c r="DC59">
        <v>296.18027747448855</v>
      </c>
      <c r="DD59">
        <v>708.23491382131272</v>
      </c>
      <c r="DE59">
        <v>1468.3007810585627</v>
      </c>
      <c r="DF59">
        <v>1633.327557398919</v>
      </c>
      <c r="DG59">
        <v>618.43952106725033</v>
      </c>
      <c r="DH59">
        <v>551.47018050332122</v>
      </c>
      <c r="DI59">
        <v>953.93547155886267</v>
      </c>
      <c r="DJ59">
        <v>253.35028223597408</v>
      </c>
      <c r="DK59">
        <v>694.40448634662278</v>
      </c>
      <c r="DL59">
        <v>2148.2623554268735</v>
      </c>
      <c r="DM59">
        <v>2643.6975691626981</v>
      </c>
      <c r="DN59">
        <v>492.32314174720835</v>
      </c>
      <c r="DO59">
        <v>90.987632826082674</v>
      </c>
      <c r="DP59">
        <v>15.254249768938536</v>
      </c>
      <c r="DQ59">
        <v>2154.7628749781547</v>
      </c>
      <c r="DR59">
        <v>135.32831325935126</v>
      </c>
      <c r="DS59">
        <v>543.67642486818249</v>
      </c>
      <c r="DT59">
        <v>22484.184308061795</v>
      </c>
      <c r="DU59">
        <v>7500.9698298365638</v>
      </c>
      <c r="DV59">
        <v>1289.7932831250089</v>
      </c>
      <c r="DW59">
        <v>404.02241756943823</v>
      </c>
      <c r="DX59">
        <v>332.6231754963801</v>
      </c>
      <c r="DY59">
        <v>214.87819919934162</v>
      </c>
      <c r="DZ59">
        <v>519.88515204080568</v>
      </c>
      <c r="EA59">
        <v>2542.0294840007909</v>
      </c>
      <c r="EB59">
        <v>196.96929078295355</v>
      </c>
      <c r="EC59">
        <v>553.19130545018299</v>
      </c>
      <c r="ED59">
        <v>765.24236584759751</v>
      </c>
      <c r="EE59">
        <v>356.51195643957396</v>
      </c>
      <c r="EF59">
        <v>3723.1905879065871</v>
      </c>
      <c r="EG59">
        <v>2713.651716645978</v>
      </c>
      <c r="EH59">
        <v>868.2016742631032</v>
      </c>
      <c r="EI59">
        <v>875.52869392066623</v>
      </c>
      <c r="EJ59">
        <v>2096.4777528573127</v>
      </c>
      <c r="EK59">
        <v>718.23530386273171</v>
      </c>
      <c r="EL59">
        <v>3511.4094254392594</v>
      </c>
      <c r="EM59">
        <v>1639.2759320970147</v>
      </c>
      <c r="EN59">
        <v>132.07029954916618</v>
      </c>
      <c r="EO59">
        <v>240.34441551781134</v>
      </c>
      <c r="EP59">
        <v>646.0966153857471</v>
      </c>
      <c r="EQ59">
        <v>750.79937150338344</v>
      </c>
      <c r="ER59">
        <v>585.15187592208622</v>
      </c>
      <c r="ES59">
        <v>320.25649069183919</v>
      </c>
      <c r="ET59">
        <v>2025.6337220700129</v>
      </c>
      <c r="EU59">
        <v>1978.8607228057897</v>
      </c>
      <c r="EV59">
        <v>1643.7384970475186</v>
      </c>
      <c r="EW59">
        <v>189.70813940444836</v>
      </c>
      <c r="EX59">
        <v>318.86434578444465</v>
      </c>
      <c r="EY59">
        <v>41</v>
      </c>
      <c r="EZ59">
        <v>866.56998162343439</v>
      </c>
      <c r="FA59">
        <v>2940.3645095755342</v>
      </c>
      <c r="FB59">
        <v>448.17076622369206</v>
      </c>
      <c r="FC59">
        <v>944.81191049711845</v>
      </c>
      <c r="FD59">
        <v>96.096086578942305</v>
      </c>
      <c r="FE59">
        <v>518.75031090422101</v>
      </c>
      <c r="FF59">
        <v>762.25284150706898</v>
      </c>
      <c r="FG59">
        <v>853.96295394754759</v>
      </c>
      <c r="FH59">
        <v>440.62125805833682</v>
      </c>
      <c r="FI59">
        <v>511.21175211363129</v>
      </c>
    </row>
    <row r="60" spans="1:165" x14ac:dyDescent="0.2">
      <c r="A60" s="1">
        <v>43040</v>
      </c>
      <c r="B60">
        <v>2626</v>
      </c>
      <c r="C60">
        <v>656</v>
      </c>
      <c r="D60">
        <v>837</v>
      </c>
      <c r="E60">
        <v>177</v>
      </c>
      <c r="F60">
        <v>606</v>
      </c>
      <c r="G60">
        <v>414</v>
      </c>
      <c r="H60">
        <v>14401</v>
      </c>
      <c r="I60">
        <v>5619</v>
      </c>
      <c r="J60">
        <v>85</v>
      </c>
      <c r="K60">
        <v>169</v>
      </c>
      <c r="L60">
        <v>3189</v>
      </c>
      <c r="M60">
        <v>2506</v>
      </c>
      <c r="N60">
        <v>291</v>
      </c>
      <c r="O60">
        <v>383</v>
      </c>
      <c r="P60">
        <v>88</v>
      </c>
      <c r="Q60">
        <v>389</v>
      </c>
      <c r="R60">
        <v>628</v>
      </c>
      <c r="S60">
        <v>228</v>
      </c>
      <c r="T60">
        <v>609</v>
      </c>
      <c r="U60">
        <v>334</v>
      </c>
      <c r="V60">
        <v>4585</v>
      </c>
      <c r="W60">
        <v>1198</v>
      </c>
      <c r="X60">
        <v>260</v>
      </c>
      <c r="Y60">
        <v>748</v>
      </c>
      <c r="Z60">
        <v>1668</v>
      </c>
      <c r="AA60">
        <v>1815</v>
      </c>
      <c r="AB60">
        <v>792</v>
      </c>
      <c r="AC60">
        <v>553</v>
      </c>
      <c r="AD60">
        <v>997</v>
      </c>
      <c r="AE60">
        <v>274</v>
      </c>
      <c r="AF60">
        <v>882</v>
      </c>
      <c r="AG60">
        <v>2210</v>
      </c>
      <c r="AH60">
        <v>2744</v>
      </c>
      <c r="AI60">
        <v>577</v>
      </c>
      <c r="AJ60">
        <v>106</v>
      </c>
      <c r="AK60">
        <v>7</v>
      </c>
      <c r="AL60">
        <v>2149</v>
      </c>
      <c r="AM60">
        <v>151</v>
      </c>
      <c r="AN60">
        <v>568</v>
      </c>
      <c r="AO60">
        <v>22509</v>
      </c>
      <c r="AP60">
        <v>7790</v>
      </c>
      <c r="AQ60">
        <v>1397</v>
      </c>
      <c r="AR60">
        <v>421</v>
      </c>
      <c r="AS60">
        <v>410</v>
      </c>
      <c r="AT60">
        <v>262</v>
      </c>
      <c r="AU60">
        <v>597</v>
      </c>
      <c r="AV60">
        <v>2610</v>
      </c>
      <c r="AW60">
        <v>252</v>
      </c>
      <c r="AX60">
        <v>577</v>
      </c>
      <c r="AY60">
        <v>863</v>
      </c>
      <c r="AZ60">
        <v>384</v>
      </c>
      <c r="BA60">
        <v>3960</v>
      </c>
      <c r="BB60">
        <v>2912</v>
      </c>
      <c r="BC60">
        <v>895</v>
      </c>
      <c r="BD60">
        <v>1052</v>
      </c>
      <c r="BE60">
        <v>2084</v>
      </c>
      <c r="BF60">
        <v>840</v>
      </c>
      <c r="BG60">
        <v>3121</v>
      </c>
      <c r="BH60">
        <v>1734</v>
      </c>
      <c r="BI60">
        <v>131</v>
      </c>
      <c r="BJ60">
        <v>248</v>
      </c>
      <c r="BK60">
        <v>614</v>
      </c>
      <c r="BL60">
        <v>792</v>
      </c>
      <c r="BM60">
        <v>617</v>
      </c>
      <c r="BN60">
        <v>309</v>
      </c>
      <c r="BO60">
        <v>2065</v>
      </c>
      <c r="BP60">
        <v>2252</v>
      </c>
      <c r="BQ60">
        <v>1929</v>
      </c>
      <c r="BR60">
        <v>226</v>
      </c>
      <c r="BS60">
        <v>292</v>
      </c>
      <c r="BT60">
        <v>260</v>
      </c>
      <c r="BU60">
        <v>959</v>
      </c>
      <c r="BV60">
        <v>3080</v>
      </c>
      <c r="BW60">
        <v>500</v>
      </c>
      <c r="BX60">
        <v>1121</v>
      </c>
      <c r="BY60">
        <v>110</v>
      </c>
      <c r="BZ60">
        <v>560</v>
      </c>
      <c r="CA60">
        <v>1045</v>
      </c>
      <c r="CB60">
        <v>945</v>
      </c>
      <c r="CC60">
        <v>474</v>
      </c>
      <c r="CD60">
        <v>532</v>
      </c>
      <c r="CG60">
        <v>2632.0191817278173</v>
      </c>
      <c r="CH60">
        <v>612.77238870410486</v>
      </c>
      <c r="CI60">
        <v>776.21956322033873</v>
      </c>
      <c r="CJ60">
        <v>164.19400685705449</v>
      </c>
      <c r="CK60">
        <v>578.52904192355595</v>
      </c>
      <c r="CL60">
        <v>403.82802112573899</v>
      </c>
      <c r="CM60">
        <v>13092.683173084828</v>
      </c>
      <c r="CN60">
        <v>5073.390419483726</v>
      </c>
      <c r="CO60">
        <v>63.865262287538393</v>
      </c>
      <c r="CP60">
        <v>157.5344777700281</v>
      </c>
      <c r="CQ60">
        <v>3070.9927946634825</v>
      </c>
      <c r="CR60">
        <v>2584.4131205546137</v>
      </c>
      <c r="CS60">
        <v>292.11022924406223</v>
      </c>
      <c r="CT60">
        <v>339.21415786736048</v>
      </c>
      <c r="CU60">
        <v>74.631818348892978</v>
      </c>
      <c r="CV60">
        <v>351.28901296145375</v>
      </c>
      <c r="CW60">
        <v>480.73495971968572</v>
      </c>
      <c r="CX60">
        <v>171.42249272365157</v>
      </c>
      <c r="CY60">
        <v>557.89909694362439</v>
      </c>
      <c r="CZ60">
        <v>303.3199767632729</v>
      </c>
      <c r="DA60">
        <v>4429.6965498342233</v>
      </c>
      <c r="DB60">
        <v>1159.9422263277634</v>
      </c>
      <c r="DC60">
        <v>243.02443378814797</v>
      </c>
      <c r="DD60">
        <v>729.41967201430771</v>
      </c>
      <c r="DE60">
        <v>1678.1165761957984</v>
      </c>
      <c r="DF60">
        <v>1726.8676347486748</v>
      </c>
      <c r="DG60">
        <v>687.88710586245975</v>
      </c>
      <c r="DH60">
        <v>536.71794914820396</v>
      </c>
      <c r="DI60">
        <v>909.59762800702174</v>
      </c>
      <c r="DJ60">
        <v>238.60881353739308</v>
      </c>
      <c r="DK60">
        <v>795.51242270959779</v>
      </c>
      <c r="DL60">
        <v>2131.5363047077935</v>
      </c>
      <c r="DM60">
        <v>2639.2044371475736</v>
      </c>
      <c r="DN60">
        <v>532.1529364417745</v>
      </c>
      <c r="DO60">
        <v>98.675854248708063</v>
      </c>
      <c r="DP60">
        <v>3.0384506230100961</v>
      </c>
      <c r="DQ60">
        <v>2031.3159688091696</v>
      </c>
      <c r="DR60">
        <v>129.48677056130114</v>
      </c>
      <c r="DS60">
        <v>583.64349361269899</v>
      </c>
      <c r="DT60">
        <v>20752.889892524086</v>
      </c>
      <c r="DU60">
        <v>6838.8407522066782</v>
      </c>
      <c r="DV60">
        <v>1304.0800557977971</v>
      </c>
      <c r="DW60">
        <v>415.55472998079637</v>
      </c>
      <c r="DX60">
        <v>408.90389823148712</v>
      </c>
      <c r="DY60">
        <v>183.32821348076169</v>
      </c>
      <c r="DZ60">
        <v>581.18600107282816</v>
      </c>
      <c r="EA60">
        <v>2452.985536784241</v>
      </c>
      <c r="EB60">
        <v>248.56909732253865</v>
      </c>
      <c r="EC60">
        <v>564.24961229567703</v>
      </c>
      <c r="ED60">
        <v>764.51569499790867</v>
      </c>
      <c r="EE60">
        <v>372.92346166607223</v>
      </c>
      <c r="EF60">
        <v>3676.3533471663145</v>
      </c>
      <c r="EG60">
        <v>3064.2439834049942</v>
      </c>
      <c r="EH60">
        <v>800.41685751117473</v>
      </c>
      <c r="EI60">
        <v>993.39717538222533</v>
      </c>
      <c r="EJ60">
        <v>2020.3731262264721</v>
      </c>
      <c r="EK60">
        <v>784.725770695493</v>
      </c>
      <c r="EL60">
        <v>3104.3460272494322</v>
      </c>
      <c r="EM60">
        <v>1659.0512869368338</v>
      </c>
      <c r="EN60">
        <v>123.98823906073166</v>
      </c>
      <c r="EO60">
        <v>243.87055899166904</v>
      </c>
      <c r="EP60">
        <v>568.7363121281204</v>
      </c>
      <c r="EQ60">
        <v>747.18218363533958</v>
      </c>
      <c r="ER60">
        <v>588.43578316395713</v>
      </c>
      <c r="ES60">
        <v>278.22145650748411</v>
      </c>
      <c r="ET60">
        <v>1987.9549426238723</v>
      </c>
      <c r="EU60">
        <v>2244.2504667007479</v>
      </c>
      <c r="EV60">
        <v>1746.7109617652102</v>
      </c>
      <c r="EW60">
        <v>221.72226188014324</v>
      </c>
      <c r="EX60">
        <v>309.83283033992086</v>
      </c>
      <c r="EY60">
        <v>260</v>
      </c>
      <c r="EZ60">
        <v>817.41660816125841</v>
      </c>
      <c r="FA60">
        <v>2957.9350303713154</v>
      </c>
      <c r="FB60">
        <v>492.88401163671682</v>
      </c>
      <c r="FC60">
        <v>1085.7745975215798</v>
      </c>
      <c r="FD60">
        <v>96.42718667416321</v>
      </c>
      <c r="FE60">
        <v>575.58518088161441</v>
      </c>
      <c r="FF60">
        <v>927.60599048067911</v>
      </c>
      <c r="FG60">
        <v>892.94964070938806</v>
      </c>
      <c r="FH60">
        <v>434.02850439882729</v>
      </c>
      <c r="FI60">
        <v>533.536897292106</v>
      </c>
    </row>
    <row r="61" spans="1:165" x14ac:dyDescent="0.2">
      <c r="A61" s="1">
        <v>43070</v>
      </c>
      <c r="B61">
        <v>3023</v>
      </c>
      <c r="C61">
        <v>702</v>
      </c>
      <c r="D61">
        <v>857</v>
      </c>
      <c r="E61">
        <v>250</v>
      </c>
      <c r="F61">
        <v>747</v>
      </c>
      <c r="G61">
        <v>687</v>
      </c>
      <c r="H61">
        <v>13184</v>
      </c>
      <c r="I61">
        <v>5977</v>
      </c>
      <c r="J61">
        <v>65</v>
      </c>
      <c r="K61">
        <v>186</v>
      </c>
      <c r="L61">
        <v>3049</v>
      </c>
      <c r="M61">
        <v>2698</v>
      </c>
      <c r="N61">
        <v>310</v>
      </c>
      <c r="O61">
        <v>387</v>
      </c>
      <c r="P61">
        <v>90</v>
      </c>
      <c r="Q61">
        <v>536</v>
      </c>
      <c r="R61">
        <v>717</v>
      </c>
      <c r="S61">
        <v>223</v>
      </c>
      <c r="T61">
        <v>805</v>
      </c>
      <c r="U61">
        <v>341</v>
      </c>
      <c r="V61">
        <v>5294</v>
      </c>
      <c r="W61">
        <v>1386</v>
      </c>
      <c r="X61">
        <v>329</v>
      </c>
      <c r="Y61">
        <v>819</v>
      </c>
      <c r="Z61">
        <v>1950</v>
      </c>
      <c r="AA61">
        <v>1916</v>
      </c>
      <c r="AB61">
        <v>761</v>
      </c>
      <c r="AC61">
        <v>604</v>
      </c>
      <c r="AD61">
        <v>994</v>
      </c>
      <c r="AE61">
        <v>330</v>
      </c>
      <c r="AF61">
        <v>944</v>
      </c>
      <c r="AG61">
        <v>2515</v>
      </c>
      <c r="AH61">
        <v>2715</v>
      </c>
      <c r="AI61">
        <v>703</v>
      </c>
      <c r="AJ61">
        <v>110</v>
      </c>
      <c r="AK61">
        <v>11</v>
      </c>
      <c r="AL61">
        <v>2472</v>
      </c>
      <c r="AM61">
        <v>180</v>
      </c>
      <c r="AN61">
        <v>604</v>
      </c>
      <c r="AO61">
        <v>25888</v>
      </c>
      <c r="AP61">
        <v>8522</v>
      </c>
      <c r="AQ61">
        <v>1446</v>
      </c>
      <c r="AR61">
        <v>519</v>
      </c>
      <c r="AS61">
        <v>454</v>
      </c>
      <c r="AT61">
        <v>267</v>
      </c>
      <c r="AU61">
        <v>602</v>
      </c>
      <c r="AV61">
        <v>2562</v>
      </c>
      <c r="AW61">
        <v>165</v>
      </c>
      <c r="AX61">
        <v>636</v>
      </c>
      <c r="AY61">
        <v>796</v>
      </c>
      <c r="AZ61">
        <v>404</v>
      </c>
      <c r="BA61">
        <v>4346</v>
      </c>
      <c r="BB61">
        <v>3218</v>
      </c>
      <c r="BC61">
        <v>888</v>
      </c>
      <c r="BD61">
        <v>1105</v>
      </c>
      <c r="BE61">
        <v>2570</v>
      </c>
      <c r="BF61">
        <v>872</v>
      </c>
      <c r="BG61">
        <v>3660</v>
      </c>
      <c r="BH61">
        <v>1678</v>
      </c>
      <c r="BI61">
        <v>207</v>
      </c>
      <c r="BJ61">
        <v>345</v>
      </c>
      <c r="BK61">
        <v>657</v>
      </c>
      <c r="BL61">
        <v>1038</v>
      </c>
      <c r="BM61">
        <v>631</v>
      </c>
      <c r="BN61">
        <v>397</v>
      </c>
      <c r="BO61">
        <v>2439</v>
      </c>
      <c r="BP61">
        <v>2570</v>
      </c>
      <c r="BQ61">
        <v>1965</v>
      </c>
      <c r="BR61">
        <v>273</v>
      </c>
      <c r="BS61">
        <v>295</v>
      </c>
      <c r="BT61">
        <v>107</v>
      </c>
      <c r="BU61">
        <v>911</v>
      </c>
      <c r="BV61">
        <v>2877</v>
      </c>
      <c r="BW61">
        <v>527</v>
      </c>
      <c r="BX61">
        <v>1162</v>
      </c>
      <c r="BY61">
        <v>133</v>
      </c>
      <c r="BZ61">
        <v>576</v>
      </c>
      <c r="CA61">
        <v>1474</v>
      </c>
      <c r="CB61">
        <v>1104</v>
      </c>
      <c r="CC61">
        <v>482</v>
      </c>
      <c r="CD61">
        <v>751</v>
      </c>
      <c r="CG61">
        <v>2388.7869181681631</v>
      </c>
      <c r="CH61">
        <v>454.10543362603192</v>
      </c>
      <c r="CI61">
        <v>676.40574851564486</v>
      </c>
      <c r="CJ61">
        <v>170.14474487185257</v>
      </c>
      <c r="CK61">
        <v>526.78225363112176</v>
      </c>
      <c r="CL61">
        <v>486.30158632390629</v>
      </c>
      <c r="CM61">
        <v>9712.7398494823465</v>
      </c>
      <c r="CN61">
        <v>4569.3520628301103</v>
      </c>
      <c r="CO61">
        <v>55.931058258441539</v>
      </c>
      <c r="CP61">
        <v>118.29408298436886</v>
      </c>
      <c r="CQ61">
        <v>2513.521318026867</v>
      </c>
      <c r="CR61">
        <v>2465.5666108087667</v>
      </c>
      <c r="CS61">
        <v>231.50732178715529</v>
      </c>
      <c r="CT61">
        <v>258.05510946198018</v>
      </c>
      <c r="CU61">
        <v>55.611058715700445</v>
      </c>
      <c r="CV61">
        <v>367.90569908064072</v>
      </c>
      <c r="CW61">
        <v>464.3830151194332</v>
      </c>
      <c r="CX61">
        <v>137.66592877531005</v>
      </c>
      <c r="CY61">
        <v>560.75306798661813</v>
      </c>
      <c r="CZ61">
        <v>249.89324643550904</v>
      </c>
      <c r="DA61">
        <v>3977.3149591454771</v>
      </c>
      <c r="DB61">
        <v>1079.678208053642</v>
      </c>
      <c r="DC61">
        <v>240.24339953872257</v>
      </c>
      <c r="DD61">
        <v>616.10993832372947</v>
      </c>
      <c r="DE61">
        <v>1350.5796931617222</v>
      </c>
      <c r="DF61">
        <v>1377.6173747600906</v>
      </c>
      <c r="DG61">
        <v>571.9537954129288</v>
      </c>
      <c r="DH61">
        <v>461.26221401485674</v>
      </c>
      <c r="DI61">
        <v>814.41284566431636</v>
      </c>
      <c r="DJ61">
        <v>193.48538318190666</v>
      </c>
      <c r="DK61">
        <v>764.01637379736769</v>
      </c>
      <c r="DL61">
        <v>1852.5555929705399</v>
      </c>
      <c r="DM61">
        <v>2181.4065987561262</v>
      </c>
      <c r="DN61">
        <v>491.63075910536276</v>
      </c>
      <c r="DO61">
        <v>82.825656805318957</v>
      </c>
      <c r="DP61">
        <v>0.84282044955512703</v>
      </c>
      <c r="DQ61">
        <v>1925.2539030477992</v>
      </c>
      <c r="DR61">
        <v>122.44569553916298</v>
      </c>
      <c r="DS61">
        <v>431.82434927856656</v>
      </c>
      <c r="DT61">
        <v>18891.666690157421</v>
      </c>
      <c r="DU61">
        <v>6470.0321796371773</v>
      </c>
      <c r="DV61">
        <v>1054.6540419153491</v>
      </c>
      <c r="DW61">
        <v>396.63109242270315</v>
      </c>
      <c r="DX61">
        <v>328.39109386608197</v>
      </c>
      <c r="DY61">
        <v>171.53804179130941</v>
      </c>
      <c r="DZ61">
        <v>431.91241639121046</v>
      </c>
      <c r="EA61">
        <v>1955.2893275399499</v>
      </c>
      <c r="EB61">
        <v>147.77549851284061</v>
      </c>
      <c r="EC61">
        <v>473.78198923045665</v>
      </c>
      <c r="ED61">
        <v>604.98740755548943</v>
      </c>
      <c r="EE61">
        <v>298.99328482872539</v>
      </c>
      <c r="EF61">
        <v>3478.5966410586188</v>
      </c>
      <c r="EG61">
        <v>2725.3558376957353</v>
      </c>
      <c r="EH61">
        <v>678.13427876151979</v>
      </c>
      <c r="EI61">
        <v>786.12204645954466</v>
      </c>
      <c r="EJ61">
        <v>1907.7729554384391</v>
      </c>
      <c r="EK61">
        <v>659.71559738046039</v>
      </c>
      <c r="EL61">
        <v>2888.9044401680458</v>
      </c>
      <c r="EM61">
        <v>1308.2237731878522</v>
      </c>
      <c r="EN61">
        <v>133.70975949838618</v>
      </c>
      <c r="EO61">
        <v>240.91636616448844</v>
      </c>
      <c r="EP61">
        <v>482.60032933518261</v>
      </c>
      <c r="EQ61">
        <v>646.57434308768734</v>
      </c>
      <c r="ER61">
        <v>463.88055771479628</v>
      </c>
      <c r="ES61">
        <v>244.89766875126654</v>
      </c>
      <c r="ET61">
        <v>1882.921558884193</v>
      </c>
      <c r="EU61">
        <v>2127.0335580894634</v>
      </c>
      <c r="EV61">
        <v>1511.4243354325977</v>
      </c>
      <c r="EW61">
        <v>171.24187957498512</v>
      </c>
      <c r="EX61">
        <v>231.13591161561746</v>
      </c>
      <c r="EY61">
        <v>107</v>
      </c>
      <c r="EZ61">
        <v>686.13162551484902</v>
      </c>
      <c r="FA61">
        <v>2370.3606401176116</v>
      </c>
      <c r="FB61">
        <v>401.91037061193663</v>
      </c>
      <c r="FC61">
        <v>792.8844869560121</v>
      </c>
      <c r="FD61">
        <v>103.82726879148665</v>
      </c>
      <c r="FE61">
        <v>468.47204152827203</v>
      </c>
      <c r="FF61">
        <v>883.97218199840984</v>
      </c>
      <c r="FG61">
        <v>909.49291278426188</v>
      </c>
      <c r="FH61">
        <v>309.8063005525409</v>
      </c>
      <c r="FI61">
        <v>545.50125452982411</v>
      </c>
    </row>
    <row r="62" spans="1:165" x14ac:dyDescent="0.2">
      <c r="A62" s="1">
        <v>43101</v>
      </c>
      <c r="B62">
        <v>2411</v>
      </c>
      <c r="C62">
        <v>450</v>
      </c>
      <c r="D62">
        <v>639</v>
      </c>
      <c r="E62">
        <v>175</v>
      </c>
      <c r="F62">
        <v>473</v>
      </c>
      <c r="G62">
        <v>372</v>
      </c>
      <c r="H62">
        <v>9705</v>
      </c>
      <c r="I62">
        <v>4929</v>
      </c>
      <c r="J62">
        <v>31</v>
      </c>
      <c r="K62">
        <v>119</v>
      </c>
      <c r="L62">
        <v>2505</v>
      </c>
      <c r="M62">
        <v>2076</v>
      </c>
      <c r="N62">
        <v>207</v>
      </c>
      <c r="O62">
        <v>298</v>
      </c>
      <c r="P62">
        <v>46</v>
      </c>
      <c r="Q62">
        <v>263</v>
      </c>
      <c r="R62">
        <v>503</v>
      </c>
      <c r="S62">
        <v>185</v>
      </c>
      <c r="T62">
        <v>454</v>
      </c>
      <c r="U62">
        <v>268</v>
      </c>
      <c r="V62">
        <v>3889</v>
      </c>
      <c r="W62">
        <v>1017</v>
      </c>
      <c r="X62">
        <v>203</v>
      </c>
      <c r="Y62">
        <v>661</v>
      </c>
      <c r="Z62">
        <v>1374</v>
      </c>
      <c r="AA62">
        <v>1318</v>
      </c>
      <c r="AB62">
        <v>567</v>
      </c>
      <c r="AC62">
        <v>434</v>
      </c>
      <c r="AD62">
        <v>682</v>
      </c>
      <c r="AE62">
        <v>164</v>
      </c>
      <c r="AF62">
        <v>605</v>
      </c>
      <c r="AG62">
        <v>1691</v>
      </c>
      <c r="AH62">
        <v>2195</v>
      </c>
      <c r="AI62">
        <v>479</v>
      </c>
      <c r="AJ62">
        <v>96</v>
      </c>
      <c r="AK62">
        <v>5</v>
      </c>
      <c r="AL62">
        <v>1693</v>
      </c>
      <c r="AM62">
        <v>100</v>
      </c>
      <c r="AN62">
        <v>514</v>
      </c>
      <c r="AO62">
        <v>18638</v>
      </c>
      <c r="AP62">
        <v>6073</v>
      </c>
      <c r="AQ62">
        <v>1086</v>
      </c>
      <c r="AR62">
        <v>339</v>
      </c>
      <c r="AS62">
        <v>311</v>
      </c>
      <c r="AT62">
        <v>167</v>
      </c>
      <c r="AU62">
        <v>429</v>
      </c>
      <c r="AV62">
        <v>2133</v>
      </c>
      <c r="AW62">
        <v>130</v>
      </c>
      <c r="AX62">
        <v>436</v>
      </c>
      <c r="AY62">
        <v>566</v>
      </c>
      <c r="AZ62">
        <v>313</v>
      </c>
      <c r="BA62">
        <v>3393</v>
      </c>
      <c r="BB62">
        <v>2382</v>
      </c>
      <c r="BC62">
        <v>657</v>
      </c>
      <c r="BD62">
        <v>722</v>
      </c>
      <c r="BE62">
        <v>1818</v>
      </c>
      <c r="BF62">
        <v>550</v>
      </c>
      <c r="BG62">
        <v>2856</v>
      </c>
      <c r="BH62">
        <v>1302</v>
      </c>
      <c r="BI62">
        <v>183</v>
      </c>
      <c r="BJ62">
        <v>157</v>
      </c>
      <c r="BK62">
        <v>500</v>
      </c>
      <c r="BL62">
        <v>724</v>
      </c>
      <c r="BM62">
        <v>517</v>
      </c>
      <c r="BN62">
        <v>282</v>
      </c>
      <c r="BO62">
        <v>1652</v>
      </c>
      <c r="BP62">
        <v>1896</v>
      </c>
      <c r="BQ62">
        <v>1651</v>
      </c>
      <c r="BR62">
        <v>155</v>
      </c>
      <c r="BS62">
        <v>238</v>
      </c>
      <c r="BT62">
        <v>58</v>
      </c>
      <c r="BU62">
        <v>598</v>
      </c>
      <c r="BV62">
        <v>2457</v>
      </c>
      <c r="BW62">
        <v>364</v>
      </c>
      <c r="BX62">
        <v>931</v>
      </c>
      <c r="BY62">
        <v>72</v>
      </c>
      <c r="BZ62">
        <v>549</v>
      </c>
      <c r="CA62">
        <v>494</v>
      </c>
      <c r="CB62">
        <v>790</v>
      </c>
      <c r="CC62">
        <v>321</v>
      </c>
      <c r="CD62">
        <v>474</v>
      </c>
      <c r="CG62">
        <v>2883.9412912414859</v>
      </c>
      <c r="CH62">
        <v>594.05084927244332</v>
      </c>
      <c r="CI62">
        <v>807.31040977156772</v>
      </c>
      <c r="CJ62">
        <v>254.2595759457397</v>
      </c>
      <c r="CK62">
        <v>596.5385895028719</v>
      </c>
      <c r="CL62">
        <v>525.24791567419118</v>
      </c>
      <c r="CM62">
        <v>12093.427502844766</v>
      </c>
      <c r="CN62">
        <v>5413.1738135933947</v>
      </c>
      <c r="CO62">
        <v>60.9529467656252</v>
      </c>
      <c r="CP62">
        <v>155.28346079508833</v>
      </c>
      <c r="CQ62">
        <v>3013.3448820578028</v>
      </c>
      <c r="CR62">
        <v>2659.433434614913</v>
      </c>
      <c r="CS62">
        <v>296.18901588984704</v>
      </c>
      <c r="CT62">
        <v>395.51925364633519</v>
      </c>
      <c r="CU62">
        <v>76.198822523777821</v>
      </c>
      <c r="CV62">
        <v>350.42562588233346</v>
      </c>
      <c r="CW62">
        <v>499.31910325415203</v>
      </c>
      <c r="CX62">
        <v>227.09003162597946</v>
      </c>
      <c r="CY62">
        <v>628.48752552582721</v>
      </c>
      <c r="CZ62">
        <v>354.84364653259439</v>
      </c>
      <c r="DA62">
        <v>4707.6932809940799</v>
      </c>
      <c r="DB62">
        <v>1333.6521060198063</v>
      </c>
      <c r="DC62">
        <v>260.35767748840283</v>
      </c>
      <c r="DD62">
        <v>822.37306020013489</v>
      </c>
      <c r="DE62">
        <v>1671.5443141755397</v>
      </c>
      <c r="DF62">
        <v>1798.0275583533237</v>
      </c>
      <c r="DG62">
        <v>713.88922271110107</v>
      </c>
      <c r="DH62">
        <v>606.62928259725265</v>
      </c>
      <c r="DI62">
        <v>898.03358868827104</v>
      </c>
      <c r="DJ62">
        <v>255.06472157788056</v>
      </c>
      <c r="DK62">
        <v>732.50505747200521</v>
      </c>
      <c r="DL62">
        <v>2147.7905423026582</v>
      </c>
      <c r="DM62">
        <v>2886.0811636592107</v>
      </c>
      <c r="DN62">
        <v>618.39623102037967</v>
      </c>
      <c r="DO62">
        <v>142.52715609117163</v>
      </c>
      <c r="DP62">
        <v>10.865404951599501</v>
      </c>
      <c r="DQ62">
        <v>2055.9605415519673</v>
      </c>
      <c r="DR62">
        <v>122.26134794143366</v>
      </c>
      <c r="DS62">
        <v>634.3879616093642</v>
      </c>
      <c r="DT62">
        <v>22094.194782623883</v>
      </c>
      <c r="DU62">
        <v>7227.6071452476326</v>
      </c>
      <c r="DV62">
        <v>1439.7948993343593</v>
      </c>
      <c r="DW62">
        <v>474.17790288064697</v>
      </c>
      <c r="DX62">
        <v>422.87730934539212</v>
      </c>
      <c r="DY62">
        <v>204.12746365881156</v>
      </c>
      <c r="DZ62">
        <v>566.58284793622215</v>
      </c>
      <c r="EA62">
        <v>2634.1561597797408</v>
      </c>
      <c r="EB62">
        <v>177.76667482510251</v>
      </c>
      <c r="EC62">
        <v>572.67187828728288</v>
      </c>
      <c r="ED62">
        <v>704.5892211947579</v>
      </c>
      <c r="EE62">
        <v>429.10042208372369</v>
      </c>
      <c r="EF62">
        <v>3925.0763591282457</v>
      </c>
      <c r="EG62">
        <v>3216.8866584171692</v>
      </c>
      <c r="EH62">
        <v>829.83121400204607</v>
      </c>
      <c r="EI62">
        <v>970.66700332507185</v>
      </c>
      <c r="EJ62">
        <v>2233.2052760974375</v>
      </c>
      <c r="EK62">
        <v>727.6904538512855</v>
      </c>
      <c r="EL62">
        <v>3478.9381601670875</v>
      </c>
      <c r="EM62">
        <v>1693.7628027017447</v>
      </c>
      <c r="EN62">
        <v>198.87070461886168</v>
      </c>
      <c r="EO62">
        <v>235.34676523896735</v>
      </c>
      <c r="EP62">
        <v>699.36055645003285</v>
      </c>
      <c r="EQ62">
        <v>834.32947930734099</v>
      </c>
      <c r="ER62">
        <v>608.99621635961898</v>
      </c>
      <c r="ES62">
        <v>320.25704761931371</v>
      </c>
      <c r="ET62">
        <v>1995.5226531610961</v>
      </c>
      <c r="EU62">
        <v>2200.3711978902411</v>
      </c>
      <c r="EV62">
        <v>1922.052689446884</v>
      </c>
      <c r="EW62">
        <v>208.07324125903466</v>
      </c>
      <c r="EX62">
        <v>323.12276351222295</v>
      </c>
      <c r="EY62">
        <v>58</v>
      </c>
      <c r="EZ62">
        <v>794.50590034209768</v>
      </c>
      <c r="FA62">
        <v>3073.6073387380475</v>
      </c>
      <c r="FB62">
        <v>487.75012496941969</v>
      </c>
      <c r="FC62">
        <v>1158.3982157257019</v>
      </c>
      <c r="FD62">
        <v>117.21209377004124</v>
      </c>
      <c r="FE62">
        <v>636.03529946513561</v>
      </c>
      <c r="FF62">
        <v>631.90824749636272</v>
      </c>
      <c r="FG62">
        <v>943.65259554579256</v>
      </c>
      <c r="FH62">
        <v>460.0787027543696</v>
      </c>
      <c r="FI62">
        <v>622.51012213503645</v>
      </c>
    </row>
    <row r="63" spans="1:165" x14ac:dyDescent="0.2">
      <c r="A63" s="1">
        <v>43132</v>
      </c>
      <c r="B63">
        <v>2547</v>
      </c>
      <c r="C63">
        <v>400</v>
      </c>
      <c r="D63">
        <v>736</v>
      </c>
      <c r="E63">
        <v>126</v>
      </c>
      <c r="F63">
        <v>449</v>
      </c>
      <c r="G63">
        <v>333</v>
      </c>
      <c r="H63">
        <v>9755</v>
      </c>
      <c r="I63">
        <v>4708</v>
      </c>
      <c r="J63">
        <v>48</v>
      </c>
      <c r="K63">
        <v>108</v>
      </c>
      <c r="L63">
        <v>2370</v>
      </c>
      <c r="M63">
        <v>2084</v>
      </c>
      <c r="N63">
        <v>226</v>
      </c>
      <c r="O63">
        <v>286</v>
      </c>
      <c r="P63">
        <v>43</v>
      </c>
      <c r="Q63">
        <v>259</v>
      </c>
      <c r="R63">
        <v>343</v>
      </c>
      <c r="S63">
        <v>129</v>
      </c>
      <c r="T63">
        <v>442</v>
      </c>
      <c r="U63">
        <v>224</v>
      </c>
      <c r="V63">
        <v>3961</v>
      </c>
      <c r="W63">
        <v>1192</v>
      </c>
      <c r="X63">
        <v>254</v>
      </c>
      <c r="Y63">
        <v>581</v>
      </c>
      <c r="Z63">
        <v>1280</v>
      </c>
      <c r="AA63">
        <v>1339</v>
      </c>
      <c r="AB63">
        <v>571</v>
      </c>
      <c r="AC63">
        <v>414</v>
      </c>
      <c r="AD63">
        <v>690</v>
      </c>
      <c r="AE63">
        <v>163</v>
      </c>
      <c r="AF63">
        <v>593</v>
      </c>
      <c r="AG63">
        <v>1660</v>
      </c>
      <c r="AH63">
        <v>2129</v>
      </c>
      <c r="AI63">
        <v>395</v>
      </c>
      <c r="AJ63">
        <v>102</v>
      </c>
      <c r="AK63">
        <v>9</v>
      </c>
      <c r="AL63">
        <v>1632</v>
      </c>
      <c r="AM63">
        <v>98</v>
      </c>
      <c r="AN63">
        <v>455</v>
      </c>
      <c r="AO63">
        <v>18405</v>
      </c>
      <c r="AP63">
        <v>6252</v>
      </c>
      <c r="AQ63">
        <v>1071</v>
      </c>
      <c r="AR63">
        <v>340</v>
      </c>
      <c r="AS63">
        <v>327</v>
      </c>
      <c r="AT63">
        <v>148</v>
      </c>
      <c r="AU63">
        <v>526</v>
      </c>
      <c r="AV63">
        <v>1971</v>
      </c>
      <c r="AW63">
        <v>90</v>
      </c>
      <c r="AX63">
        <v>403</v>
      </c>
      <c r="AY63">
        <v>656</v>
      </c>
      <c r="AZ63">
        <v>273</v>
      </c>
      <c r="BA63">
        <v>3220</v>
      </c>
      <c r="BB63">
        <v>2300</v>
      </c>
      <c r="BC63">
        <v>601</v>
      </c>
      <c r="BD63">
        <v>746</v>
      </c>
      <c r="BE63">
        <v>1838</v>
      </c>
      <c r="BF63">
        <v>526</v>
      </c>
      <c r="BG63">
        <v>2889</v>
      </c>
      <c r="BH63">
        <v>1410</v>
      </c>
      <c r="BI63">
        <v>92</v>
      </c>
      <c r="BJ63">
        <v>137</v>
      </c>
      <c r="BK63">
        <v>408</v>
      </c>
      <c r="BL63">
        <v>717</v>
      </c>
      <c r="BM63">
        <v>536</v>
      </c>
      <c r="BN63">
        <v>228</v>
      </c>
      <c r="BO63">
        <v>1730</v>
      </c>
      <c r="BP63">
        <v>1850</v>
      </c>
      <c r="BQ63">
        <v>1377</v>
      </c>
      <c r="BR63">
        <v>180</v>
      </c>
      <c r="BS63">
        <v>232</v>
      </c>
      <c r="BT63">
        <v>50</v>
      </c>
      <c r="BU63">
        <v>655</v>
      </c>
      <c r="BV63">
        <v>2448</v>
      </c>
      <c r="BW63">
        <v>322</v>
      </c>
      <c r="BX63">
        <v>901</v>
      </c>
      <c r="BY63">
        <v>73</v>
      </c>
      <c r="BZ63">
        <v>496</v>
      </c>
      <c r="CA63">
        <v>518</v>
      </c>
      <c r="CB63">
        <v>718</v>
      </c>
      <c r="CC63">
        <v>315</v>
      </c>
      <c r="CD63">
        <v>487</v>
      </c>
      <c r="CG63">
        <v>2835.3884906511912</v>
      </c>
      <c r="CH63">
        <v>516.54054097095593</v>
      </c>
      <c r="CI63">
        <v>887.88386856040188</v>
      </c>
      <c r="CJ63">
        <v>185.25802738316324</v>
      </c>
      <c r="CK63">
        <v>562.87047530327789</v>
      </c>
      <c r="CL63">
        <v>425.74605520768438</v>
      </c>
      <c r="CM63">
        <v>11367.583600059115</v>
      </c>
      <c r="CN63">
        <v>5288.3972240357898</v>
      </c>
      <c r="CO63">
        <v>70.024377438431358</v>
      </c>
      <c r="CP63">
        <v>132.34702714513782</v>
      </c>
      <c r="CQ63">
        <v>2751.4092681080742</v>
      </c>
      <c r="CR63">
        <v>2556.4727717357596</v>
      </c>
      <c r="CS63">
        <v>280.63737952526577</v>
      </c>
      <c r="CT63">
        <v>362.33696944655975</v>
      </c>
      <c r="CU63">
        <v>75.769294802082186</v>
      </c>
      <c r="CV63">
        <v>325.14238499154789</v>
      </c>
      <c r="CW63">
        <v>475.46009644126832</v>
      </c>
      <c r="CX63">
        <v>204.8058030179217</v>
      </c>
      <c r="CY63">
        <v>556.09037273611375</v>
      </c>
      <c r="CZ63">
        <v>290.44709720689809</v>
      </c>
      <c r="DA63">
        <v>4658.8878482326945</v>
      </c>
      <c r="DB63">
        <v>1467.1931998712121</v>
      </c>
      <c r="DC63">
        <v>352.84380301365815</v>
      </c>
      <c r="DD63">
        <v>702.46434794765821</v>
      </c>
      <c r="DE63">
        <v>1464.1915153992768</v>
      </c>
      <c r="DF63">
        <v>1712.4741588712814</v>
      </c>
      <c r="DG63">
        <v>680.38698462616458</v>
      </c>
      <c r="DH63">
        <v>499.18972864356454</v>
      </c>
      <c r="DI63">
        <v>867.21000295557224</v>
      </c>
      <c r="DJ63">
        <v>251.94263940145933</v>
      </c>
      <c r="DK63">
        <v>798.67287215575834</v>
      </c>
      <c r="DL63">
        <v>2016.338215249528</v>
      </c>
      <c r="DM63">
        <v>2682.443996977503</v>
      </c>
      <c r="DN63">
        <v>514.63403186406401</v>
      </c>
      <c r="DO63">
        <v>144.38820753510623</v>
      </c>
      <c r="DP63">
        <v>14.783182210385061</v>
      </c>
      <c r="DQ63">
        <v>1880.4109245421446</v>
      </c>
      <c r="DR63">
        <v>143.05454643488108</v>
      </c>
      <c r="DS63">
        <v>573.41809731504156</v>
      </c>
      <c r="DT63">
        <v>20762.544663239147</v>
      </c>
      <c r="DU63">
        <v>7017.2031564133176</v>
      </c>
      <c r="DV63">
        <v>1418.3976005359698</v>
      </c>
      <c r="DW63">
        <v>451.07505297494197</v>
      </c>
      <c r="DX63">
        <v>434.80162258086563</v>
      </c>
      <c r="DY63">
        <v>220.30172870588723</v>
      </c>
      <c r="DZ63">
        <v>656.25194743962788</v>
      </c>
      <c r="EA63">
        <v>2418.7956473382565</v>
      </c>
      <c r="EB63">
        <v>126.01439521274938</v>
      </c>
      <c r="EC63">
        <v>495.45464605207536</v>
      </c>
      <c r="ED63">
        <v>784.96035375656152</v>
      </c>
      <c r="EE63">
        <v>360.1962241363039</v>
      </c>
      <c r="EF63">
        <v>3702.7499889388905</v>
      </c>
      <c r="EG63">
        <v>3001.4876207179086</v>
      </c>
      <c r="EH63">
        <v>803.8061797037584</v>
      </c>
      <c r="EI63">
        <v>957.19514445628511</v>
      </c>
      <c r="EJ63">
        <v>2050.4126519010811</v>
      </c>
      <c r="EK63">
        <v>707.69571416241763</v>
      </c>
      <c r="EL63">
        <v>3290.7154125020083</v>
      </c>
      <c r="EM63">
        <v>1679.7267325572996</v>
      </c>
      <c r="EN63">
        <v>122.30595698578982</v>
      </c>
      <c r="EO63">
        <v>187.99471297728471</v>
      </c>
      <c r="EP63">
        <v>562.28271331695157</v>
      </c>
      <c r="EQ63">
        <v>850.68978179167368</v>
      </c>
      <c r="ER63">
        <v>603.54364578860668</v>
      </c>
      <c r="ES63">
        <v>277.64619972880087</v>
      </c>
      <c r="ET63">
        <v>2047.9209772368001</v>
      </c>
      <c r="EU63">
        <v>2207.4269702226366</v>
      </c>
      <c r="EV63">
        <v>1626.7955757060774</v>
      </c>
      <c r="EW63">
        <v>228.72402023918241</v>
      </c>
      <c r="EX63">
        <v>297.70307448787145</v>
      </c>
      <c r="EY63">
        <v>50</v>
      </c>
      <c r="EZ63">
        <v>935.45079836216564</v>
      </c>
      <c r="FA63">
        <v>2788.900151038581</v>
      </c>
      <c r="FB63">
        <v>409.67370572233193</v>
      </c>
      <c r="FC63">
        <v>1107.2302034572399</v>
      </c>
      <c r="FD63">
        <v>142.78582880616116</v>
      </c>
      <c r="FE63">
        <v>556.67198640123468</v>
      </c>
      <c r="FF63">
        <v>650.670261297097</v>
      </c>
      <c r="FG63">
        <v>885.06565094371899</v>
      </c>
      <c r="FH63">
        <v>478.68133456060582</v>
      </c>
      <c r="FI63">
        <v>593.88991279844925</v>
      </c>
    </row>
    <row r="64" spans="1:165" x14ac:dyDescent="0.2">
      <c r="A64" s="1">
        <v>43160</v>
      </c>
      <c r="B64">
        <v>2742</v>
      </c>
      <c r="C64">
        <v>457</v>
      </c>
      <c r="D64">
        <v>808</v>
      </c>
      <c r="E64">
        <v>181</v>
      </c>
      <c r="F64">
        <v>487</v>
      </c>
      <c r="G64">
        <v>431</v>
      </c>
      <c r="H64">
        <v>11276</v>
      </c>
      <c r="I64">
        <v>5460</v>
      </c>
      <c r="J64">
        <v>39</v>
      </c>
      <c r="K64">
        <v>165</v>
      </c>
      <c r="L64">
        <v>2950</v>
      </c>
      <c r="M64">
        <v>2411</v>
      </c>
      <c r="N64">
        <v>252</v>
      </c>
      <c r="O64">
        <v>339</v>
      </c>
      <c r="P64">
        <v>50</v>
      </c>
      <c r="Q64">
        <v>394</v>
      </c>
      <c r="R64">
        <v>322</v>
      </c>
      <c r="S64">
        <v>124</v>
      </c>
      <c r="T64">
        <v>570</v>
      </c>
      <c r="U64">
        <v>354</v>
      </c>
      <c r="V64">
        <v>4713</v>
      </c>
      <c r="W64">
        <v>1186</v>
      </c>
      <c r="X64">
        <v>197</v>
      </c>
      <c r="Y64">
        <v>644</v>
      </c>
      <c r="Z64">
        <v>1419</v>
      </c>
      <c r="AA64">
        <v>1554</v>
      </c>
      <c r="AB64">
        <v>662</v>
      </c>
      <c r="AC64">
        <v>513</v>
      </c>
      <c r="AD64">
        <v>729</v>
      </c>
      <c r="AE64">
        <v>174</v>
      </c>
      <c r="AF64">
        <v>580</v>
      </c>
      <c r="AG64">
        <v>1807</v>
      </c>
      <c r="AH64">
        <v>2517</v>
      </c>
      <c r="AI64">
        <v>424</v>
      </c>
      <c r="AJ64">
        <v>100</v>
      </c>
      <c r="AK64">
        <v>15</v>
      </c>
      <c r="AL64">
        <v>2107</v>
      </c>
      <c r="AM64">
        <v>92</v>
      </c>
      <c r="AN64">
        <v>392</v>
      </c>
      <c r="AO64">
        <v>21048</v>
      </c>
      <c r="AP64">
        <v>7160</v>
      </c>
      <c r="AQ64">
        <v>1266</v>
      </c>
      <c r="AR64">
        <v>335</v>
      </c>
      <c r="AS64">
        <v>371</v>
      </c>
      <c r="AT64">
        <v>199</v>
      </c>
      <c r="AU64">
        <v>842</v>
      </c>
      <c r="AV64">
        <v>2085</v>
      </c>
      <c r="AW64">
        <v>164</v>
      </c>
      <c r="AX64">
        <v>527</v>
      </c>
      <c r="AY64">
        <v>718</v>
      </c>
      <c r="AZ64">
        <v>305</v>
      </c>
      <c r="BA64">
        <v>3779</v>
      </c>
      <c r="BB64">
        <v>2709</v>
      </c>
      <c r="BC64">
        <v>679</v>
      </c>
      <c r="BD64">
        <v>870</v>
      </c>
      <c r="BE64">
        <v>2169</v>
      </c>
      <c r="BF64">
        <v>580</v>
      </c>
      <c r="BG64">
        <v>3358</v>
      </c>
      <c r="BH64">
        <v>1637</v>
      </c>
      <c r="BI64">
        <v>101</v>
      </c>
      <c r="BJ64">
        <v>272</v>
      </c>
      <c r="BK64">
        <v>479</v>
      </c>
      <c r="BL64">
        <v>764</v>
      </c>
      <c r="BM64">
        <v>559</v>
      </c>
      <c r="BN64">
        <v>251</v>
      </c>
      <c r="BO64">
        <v>1865</v>
      </c>
      <c r="BP64">
        <v>2016</v>
      </c>
      <c r="BQ64">
        <v>1719</v>
      </c>
      <c r="BR64">
        <v>184</v>
      </c>
      <c r="BS64">
        <v>233</v>
      </c>
      <c r="BT64">
        <v>66</v>
      </c>
      <c r="BU64">
        <v>716</v>
      </c>
      <c r="BV64">
        <v>2767</v>
      </c>
      <c r="BW64">
        <v>430</v>
      </c>
      <c r="BX64">
        <v>1017</v>
      </c>
      <c r="BY64">
        <v>45</v>
      </c>
      <c r="BZ64">
        <v>553</v>
      </c>
      <c r="CA64">
        <v>528</v>
      </c>
      <c r="CB64">
        <v>901</v>
      </c>
      <c r="CC64">
        <v>342</v>
      </c>
      <c r="CD64">
        <v>524</v>
      </c>
      <c r="CG64">
        <v>2515.4253638958735</v>
      </c>
      <c r="CH64">
        <v>519.78272711988677</v>
      </c>
      <c r="CI64">
        <v>836.7363165608009</v>
      </c>
      <c r="CJ64">
        <v>210.79204813129425</v>
      </c>
      <c r="CK64">
        <v>550.35992486390649</v>
      </c>
      <c r="CL64">
        <v>480.79112622648017</v>
      </c>
      <c r="CM64">
        <v>10948.227010988821</v>
      </c>
      <c r="CN64">
        <v>5364.5547115885838</v>
      </c>
      <c r="CO64">
        <v>62.24925251171323</v>
      </c>
      <c r="CP64">
        <v>171.01324754141746</v>
      </c>
      <c r="CQ64">
        <v>2933.5945113045091</v>
      </c>
      <c r="CR64">
        <v>2454.6627169082312</v>
      </c>
      <c r="CS64">
        <v>278.08250640077438</v>
      </c>
      <c r="CT64">
        <v>393.41905566171101</v>
      </c>
      <c r="CU64">
        <v>71.609718696139865</v>
      </c>
      <c r="CV64">
        <v>393.44037110185945</v>
      </c>
      <c r="CW64">
        <v>432.95323546197716</v>
      </c>
      <c r="CX64">
        <v>169.50262972679715</v>
      </c>
      <c r="CY64">
        <v>590.88691610151614</v>
      </c>
      <c r="CZ64">
        <v>378.1420486839333</v>
      </c>
      <c r="DA64">
        <v>4688.3161561089946</v>
      </c>
      <c r="DB64">
        <v>1274.5923699752566</v>
      </c>
      <c r="DC64">
        <v>237.76884162887285</v>
      </c>
      <c r="DD64">
        <v>688.70701540778805</v>
      </c>
      <c r="DE64">
        <v>1416.0498380325473</v>
      </c>
      <c r="DF64">
        <v>1657.8735538738983</v>
      </c>
      <c r="DG64">
        <v>709.16904160479316</v>
      </c>
      <c r="DH64">
        <v>523.92017434842353</v>
      </c>
      <c r="DI64">
        <v>835.39064388036411</v>
      </c>
      <c r="DJ64">
        <v>231.33631463212419</v>
      </c>
      <c r="DK64">
        <v>716.47195030930448</v>
      </c>
      <c r="DL64">
        <v>1896.0414980408743</v>
      </c>
      <c r="DM64">
        <v>2608.8182079352</v>
      </c>
      <c r="DN64">
        <v>472.12074931544771</v>
      </c>
      <c r="DO64">
        <v>128.24118031081869</v>
      </c>
      <c r="DP64">
        <v>16.750569635789503</v>
      </c>
      <c r="DQ64">
        <v>2153.3449215332485</v>
      </c>
      <c r="DR64">
        <v>101.07851437547205</v>
      </c>
      <c r="DS64">
        <v>440.18623510945309</v>
      </c>
      <c r="DT64">
        <v>20437.373518594839</v>
      </c>
      <c r="DU64">
        <v>6753.132151296486</v>
      </c>
      <c r="DV64">
        <v>1400.7165104539615</v>
      </c>
      <c r="DW64">
        <v>359.92081525336664</v>
      </c>
      <c r="DX64">
        <v>421.20282092410821</v>
      </c>
      <c r="DY64">
        <v>244.47427778604933</v>
      </c>
      <c r="DZ64">
        <v>904.77383876683211</v>
      </c>
      <c r="EA64">
        <v>2295.669912461316</v>
      </c>
      <c r="EB64">
        <v>175.1339519548101</v>
      </c>
      <c r="EC64">
        <v>540.90598015454327</v>
      </c>
      <c r="ED64">
        <v>724.91331243463571</v>
      </c>
      <c r="EE64">
        <v>370.02727155557545</v>
      </c>
      <c r="EF64">
        <v>3616.600981157304</v>
      </c>
      <c r="EG64">
        <v>3023.9690882838872</v>
      </c>
      <c r="EH64">
        <v>743.22828434057055</v>
      </c>
      <c r="EI64">
        <v>955.38177365325498</v>
      </c>
      <c r="EJ64">
        <v>2077.9395989645313</v>
      </c>
      <c r="EK64">
        <v>691.40204782328726</v>
      </c>
      <c r="EL64">
        <v>3286.6992761403385</v>
      </c>
      <c r="EM64">
        <v>1658.9336410774065</v>
      </c>
      <c r="EN64">
        <v>129.15544743390231</v>
      </c>
      <c r="EO64">
        <v>283.53319538562312</v>
      </c>
      <c r="EP64">
        <v>545.91816365016894</v>
      </c>
      <c r="EQ64">
        <v>773.22786870336313</v>
      </c>
      <c r="ER64">
        <v>535.22868943951221</v>
      </c>
      <c r="ES64">
        <v>263.74944464882145</v>
      </c>
      <c r="ET64">
        <v>1956.6772846408533</v>
      </c>
      <c r="EU64">
        <v>2123.7549986839081</v>
      </c>
      <c r="EV64">
        <v>1768.6182847529701</v>
      </c>
      <c r="EW64">
        <v>205.434880397397</v>
      </c>
      <c r="EX64">
        <v>261.86723962121448</v>
      </c>
      <c r="EY64">
        <v>66</v>
      </c>
      <c r="EZ64">
        <v>858.74161979041946</v>
      </c>
      <c r="FA64">
        <v>2640.7093912908786</v>
      </c>
      <c r="FB64">
        <v>454.57118237991591</v>
      </c>
      <c r="FC64">
        <v>1082.298215669028</v>
      </c>
      <c r="FD64">
        <v>85.131123802770901</v>
      </c>
      <c r="FE64">
        <v>552.53405165479762</v>
      </c>
      <c r="FF64">
        <v>544.05311958341281</v>
      </c>
      <c r="FG64">
        <v>938.94795420937362</v>
      </c>
      <c r="FH64">
        <v>443.61363797217194</v>
      </c>
      <c r="FI64">
        <v>528.08939870872769</v>
      </c>
    </row>
    <row r="65" spans="1:165" x14ac:dyDescent="0.2">
      <c r="A65" s="1">
        <v>43191</v>
      </c>
      <c r="B65">
        <v>2589</v>
      </c>
      <c r="C65">
        <v>530</v>
      </c>
      <c r="D65">
        <v>675</v>
      </c>
      <c r="E65">
        <v>149</v>
      </c>
      <c r="F65">
        <v>417</v>
      </c>
      <c r="G65">
        <v>434</v>
      </c>
      <c r="H65">
        <v>10378</v>
      </c>
      <c r="I65">
        <v>5067</v>
      </c>
      <c r="J65">
        <v>43</v>
      </c>
      <c r="K65">
        <v>89</v>
      </c>
      <c r="L65">
        <v>2657</v>
      </c>
      <c r="M65">
        <v>2411</v>
      </c>
      <c r="N65">
        <v>245</v>
      </c>
      <c r="O65">
        <v>279</v>
      </c>
      <c r="P65">
        <v>38</v>
      </c>
      <c r="Q65">
        <v>326</v>
      </c>
      <c r="R65">
        <v>290</v>
      </c>
      <c r="S65">
        <v>135</v>
      </c>
      <c r="T65">
        <v>442</v>
      </c>
      <c r="U65">
        <v>276</v>
      </c>
      <c r="V65">
        <v>4834</v>
      </c>
      <c r="W65">
        <v>1074</v>
      </c>
      <c r="X65">
        <v>209</v>
      </c>
      <c r="Y65">
        <v>562</v>
      </c>
      <c r="Z65">
        <v>1343</v>
      </c>
      <c r="AA65">
        <v>1460</v>
      </c>
      <c r="AB65">
        <v>605</v>
      </c>
      <c r="AC65">
        <v>488</v>
      </c>
      <c r="AD65">
        <v>661</v>
      </c>
      <c r="AE65">
        <v>170</v>
      </c>
      <c r="AF65">
        <v>582</v>
      </c>
      <c r="AG65">
        <v>1786</v>
      </c>
      <c r="AH65">
        <v>2396</v>
      </c>
      <c r="AI65">
        <v>424</v>
      </c>
      <c r="AJ65">
        <v>89</v>
      </c>
      <c r="AK65">
        <v>6</v>
      </c>
      <c r="AL65">
        <v>1835</v>
      </c>
      <c r="AM65">
        <v>100</v>
      </c>
      <c r="AN65">
        <v>446</v>
      </c>
      <c r="AO65">
        <v>19453</v>
      </c>
      <c r="AP65">
        <v>6779</v>
      </c>
      <c r="AQ65">
        <v>1128</v>
      </c>
      <c r="AR65">
        <v>379</v>
      </c>
      <c r="AS65">
        <v>298</v>
      </c>
      <c r="AT65">
        <v>177</v>
      </c>
      <c r="AU65">
        <v>458</v>
      </c>
      <c r="AV65">
        <v>2124</v>
      </c>
      <c r="AW65">
        <v>186</v>
      </c>
      <c r="AX65">
        <v>475</v>
      </c>
      <c r="AY65">
        <v>715</v>
      </c>
      <c r="AZ65">
        <v>281</v>
      </c>
      <c r="BA65">
        <v>3247</v>
      </c>
      <c r="BB65">
        <v>2384</v>
      </c>
      <c r="BC65">
        <v>666</v>
      </c>
      <c r="BD65">
        <v>735</v>
      </c>
      <c r="BE65">
        <v>2060</v>
      </c>
      <c r="BF65">
        <v>662</v>
      </c>
      <c r="BG65">
        <v>3141</v>
      </c>
      <c r="BH65">
        <v>1543</v>
      </c>
      <c r="BI65">
        <v>106</v>
      </c>
      <c r="BJ65">
        <v>249</v>
      </c>
      <c r="BK65">
        <v>483</v>
      </c>
      <c r="BL65">
        <v>702</v>
      </c>
      <c r="BM65">
        <v>534</v>
      </c>
      <c r="BN65">
        <v>396</v>
      </c>
      <c r="BO65">
        <v>1944</v>
      </c>
      <c r="BP65">
        <v>1869</v>
      </c>
      <c r="BQ65">
        <v>1662</v>
      </c>
      <c r="BR65">
        <v>170</v>
      </c>
      <c r="BS65">
        <v>223</v>
      </c>
      <c r="BT65">
        <v>93</v>
      </c>
      <c r="BU65">
        <v>711</v>
      </c>
      <c r="BV65">
        <v>2386</v>
      </c>
      <c r="BW65">
        <v>426</v>
      </c>
      <c r="BX65">
        <v>1025</v>
      </c>
      <c r="BY65">
        <v>93</v>
      </c>
      <c r="BZ65">
        <v>469</v>
      </c>
      <c r="CA65">
        <v>486</v>
      </c>
      <c r="CB65">
        <v>903</v>
      </c>
      <c r="CC65">
        <v>345</v>
      </c>
      <c r="CD65">
        <v>480</v>
      </c>
      <c r="CG65">
        <v>2683.7214348679413</v>
      </c>
      <c r="CH65">
        <v>599.03882118958666</v>
      </c>
      <c r="CI65">
        <v>787.14464210116057</v>
      </c>
      <c r="CJ65">
        <v>212.90400818683628</v>
      </c>
      <c r="CK65">
        <v>543.63304564688997</v>
      </c>
      <c r="CL65">
        <v>494.85004227900009</v>
      </c>
      <c r="CM65">
        <v>11139.220951819327</v>
      </c>
      <c r="CN65">
        <v>5418.196144227074</v>
      </c>
      <c r="CO65">
        <v>65.227877430368622</v>
      </c>
      <c r="CP65">
        <v>112.62769963638758</v>
      </c>
      <c r="CQ65">
        <v>2840.4967451751186</v>
      </c>
      <c r="CR65">
        <v>2526.8587328093163</v>
      </c>
      <c r="CS65">
        <v>283.45837786546679</v>
      </c>
      <c r="CT65">
        <v>355.8226830820891</v>
      </c>
      <c r="CU65">
        <v>62.778016196887116</v>
      </c>
      <c r="CV65">
        <v>352.83229837138657</v>
      </c>
      <c r="CW65">
        <v>433.48595723806471</v>
      </c>
      <c r="CX65">
        <v>218.27647207898846</v>
      </c>
      <c r="CY65">
        <v>542.91102460244349</v>
      </c>
      <c r="CZ65">
        <v>312.64012634919351</v>
      </c>
      <c r="DA65">
        <v>5046.3720236851323</v>
      </c>
      <c r="DB65">
        <v>1180.8535251285462</v>
      </c>
      <c r="DC65">
        <v>237.16669310914907</v>
      </c>
      <c r="DD65">
        <v>637.69912183505232</v>
      </c>
      <c r="DE65">
        <v>1482.1855483889778</v>
      </c>
      <c r="DF65">
        <v>1623.4330333764922</v>
      </c>
      <c r="DG65">
        <v>699.65455240624169</v>
      </c>
      <c r="DH65">
        <v>529.33753389768549</v>
      </c>
      <c r="DI65">
        <v>875.75834035649268</v>
      </c>
      <c r="DJ65">
        <v>216.4299063383682</v>
      </c>
      <c r="DK65">
        <v>715.34418770601803</v>
      </c>
      <c r="DL65">
        <v>1972.847624882728</v>
      </c>
      <c r="DM65">
        <v>2604.3202068161304</v>
      </c>
      <c r="DN65">
        <v>498.19536504596357</v>
      </c>
      <c r="DO65">
        <v>121.95666934038016</v>
      </c>
      <c r="DP65">
        <v>11.595779039946681</v>
      </c>
      <c r="DQ65">
        <v>2006.6760493489996</v>
      </c>
      <c r="DR65">
        <v>135.00643354367398</v>
      </c>
      <c r="DS65">
        <v>516.9331880532302</v>
      </c>
      <c r="DT65">
        <v>20946.118039022062</v>
      </c>
      <c r="DU65">
        <v>7132.5975304670628</v>
      </c>
      <c r="DV65">
        <v>1334.7294943755055</v>
      </c>
      <c r="DW65">
        <v>398.79911603792362</v>
      </c>
      <c r="DX65">
        <v>349.68948567053968</v>
      </c>
      <c r="DY65">
        <v>259.52844104478152</v>
      </c>
      <c r="DZ65">
        <v>573.35349233895101</v>
      </c>
      <c r="EA65">
        <v>2498.7385722557051</v>
      </c>
      <c r="EB65">
        <v>199.71009823347794</v>
      </c>
      <c r="EC65">
        <v>565.32071174485384</v>
      </c>
      <c r="ED65">
        <v>786.9101837491595</v>
      </c>
      <c r="EE65">
        <v>354.03989921082075</v>
      </c>
      <c r="EF65">
        <v>3444.8189130669357</v>
      </c>
      <c r="EG65">
        <v>2925.5062691374328</v>
      </c>
      <c r="EH65">
        <v>783.79016059176843</v>
      </c>
      <c r="EI65">
        <v>844.52763981010264</v>
      </c>
      <c r="EJ65">
        <v>2152.4639059610736</v>
      </c>
      <c r="EK65">
        <v>741.45263298023417</v>
      </c>
      <c r="EL65">
        <v>3421.7535099500851</v>
      </c>
      <c r="EM65">
        <v>1656.56182613444</v>
      </c>
      <c r="EN65">
        <v>142.74355410645353</v>
      </c>
      <c r="EO65">
        <v>300.13862978328979</v>
      </c>
      <c r="EP65">
        <v>534.55558911713717</v>
      </c>
      <c r="EQ65">
        <v>808.48151457625397</v>
      </c>
      <c r="ER65">
        <v>582.14005788947952</v>
      </c>
      <c r="ES65">
        <v>414.26539987844001</v>
      </c>
      <c r="ET65">
        <v>2070.3770754833354</v>
      </c>
      <c r="EU65">
        <v>2114.351280852668</v>
      </c>
      <c r="EV65">
        <v>1821.2649529276298</v>
      </c>
      <c r="EW65">
        <v>195.49816225619924</v>
      </c>
      <c r="EX65">
        <v>262.92251844648143</v>
      </c>
      <c r="EY65">
        <v>93</v>
      </c>
      <c r="EZ65">
        <v>954.19474561419793</v>
      </c>
      <c r="FA65">
        <v>2445.6108460439855</v>
      </c>
      <c r="FB65">
        <v>475.30780073287337</v>
      </c>
      <c r="FC65">
        <v>1234.3347545456609</v>
      </c>
      <c r="FD65">
        <v>161.54584778232373</v>
      </c>
      <c r="FE65">
        <v>546.3853089967962</v>
      </c>
      <c r="FF65">
        <v>593.70082116286642</v>
      </c>
      <c r="FG65">
        <v>1000.149626530796</v>
      </c>
      <c r="FH65">
        <v>482.4656293760076</v>
      </c>
      <c r="FI65">
        <v>517.77249572368009</v>
      </c>
    </row>
    <row r="66" spans="1:165" x14ac:dyDescent="0.2">
      <c r="A66" s="1">
        <v>43221</v>
      </c>
      <c r="B66">
        <v>3178</v>
      </c>
      <c r="C66">
        <v>637</v>
      </c>
      <c r="D66">
        <v>973</v>
      </c>
      <c r="E66">
        <v>170</v>
      </c>
      <c r="F66">
        <v>556</v>
      </c>
      <c r="G66">
        <v>558</v>
      </c>
      <c r="H66">
        <v>12210</v>
      </c>
      <c r="I66">
        <v>5632</v>
      </c>
      <c r="J66">
        <v>93</v>
      </c>
      <c r="K66">
        <v>184</v>
      </c>
      <c r="L66">
        <v>3078</v>
      </c>
      <c r="M66">
        <v>2798</v>
      </c>
      <c r="N66">
        <v>339</v>
      </c>
      <c r="O66">
        <v>394</v>
      </c>
      <c r="P66">
        <v>62</v>
      </c>
      <c r="Q66">
        <v>338</v>
      </c>
      <c r="R66">
        <v>348</v>
      </c>
      <c r="S66">
        <v>209</v>
      </c>
      <c r="T66">
        <v>679</v>
      </c>
      <c r="U66">
        <v>402</v>
      </c>
      <c r="V66">
        <v>4979</v>
      </c>
      <c r="W66">
        <v>1351</v>
      </c>
      <c r="X66">
        <v>274</v>
      </c>
      <c r="Y66">
        <v>645</v>
      </c>
      <c r="Z66">
        <v>1734</v>
      </c>
      <c r="AA66">
        <v>1746</v>
      </c>
      <c r="AB66">
        <v>735</v>
      </c>
      <c r="AC66">
        <v>668</v>
      </c>
      <c r="AD66">
        <v>857</v>
      </c>
      <c r="AE66">
        <v>294</v>
      </c>
      <c r="AF66">
        <v>671</v>
      </c>
      <c r="AG66">
        <v>2167</v>
      </c>
      <c r="AH66">
        <v>2670</v>
      </c>
      <c r="AI66">
        <v>558</v>
      </c>
      <c r="AJ66">
        <v>118</v>
      </c>
      <c r="AK66">
        <v>12</v>
      </c>
      <c r="AL66">
        <v>2364</v>
      </c>
      <c r="AM66">
        <v>116</v>
      </c>
      <c r="AN66">
        <v>568</v>
      </c>
      <c r="AO66">
        <v>22591</v>
      </c>
      <c r="AP66">
        <v>7513</v>
      </c>
      <c r="AQ66">
        <v>1211</v>
      </c>
      <c r="AR66">
        <v>452</v>
      </c>
      <c r="AS66">
        <v>351</v>
      </c>
      <c r="AT66">
        <v>197</v>
      </c>
      <c r="AU66">
        <v>682</v>
      </c>
      <c r="AV66">
        <v>2606</v>
      </c>
      <c r="AW66">
        <v>279</v>
      </c>
      <c r="AX66">
        <v>569</v>
      </c>
      <c r="AY66">
        <v>789</v>
      </c>
      <c r="AZ66">
        <v>417</v>
      </c>
      <c r="BA66">
        <v>3954</v>
      </c>
      <c r="BB66">
        <v>3047</v>
      </c>
      <c r="BC66">
        <v>957</v>
      </c>
      <c r="BD66">
        <v>1001</v>
      </c>
      <c r="BE66">
        <v>2289</v>
      </c>
      <c r="BF66">
        <v>778</v>
      </c>
      <c r="BG66">
        <v>3882</v>
      </c>
      <c r="BH66">
        <v>1759</v>
      </c>
      <c r="BI66">
        <v>132</v>
      </c>
      <c r="BJ66">
        <v>419</v>
      </c>
      <c r="BK66">
        <v>644</v>
      </c>
      <c r="BL66">
        <v>763</v>
      </c>
      <c r="BM66">
        <v>619</v>
      </c>
      <c r="BN66">
        <v>236</v>
      </c>
      <c r="BO66">
        <v>2072</v>
      </c>
      <c r="BP66">
        <v>2227</v>
      </c>
      <c r="BQ66">
        <v>1632</v>
      </c>
      <c r="BR66">
        <v>170</v>
      </c>
      <c r="BS66">
        <v>297</v>
      </c>
      <c r="BT66">
        <v>62</v>
      </c>
      <c r="BU66">
        <v>892</v>
      </c>
      <c r="BV66">
        <v>3003</v>
      </c>
      <c r="BW66">
        <v>533</v>
      </c>
      <c r="BX66">
        <v>1112</v>
      </c>
      <c r="BY66">
        <v>96</v>
      </c>
      <c r="BZ66">
        <v>616</v>
      </c>
      <c r="CA66">
        <v>538</v>
      </c>
      <c r="CB66">
        <v>989</v>
      </c>
      <c r="CC66">
        <v>547</v>
      </c>
      <c r="CD66">
        <v>675</v>
      </c>
      <c r="CG66">
        <v>3004.743739084226</v>
      </c>
      <c r="CH66">
        <v>718.07922407451008</v>
      </c>
      <c r="CI66">
        <v>1024.5079896421164</v>
      </c>
      <c r="CJ66">
        <v>228.13442454689979</v>
      </c>
      <c r="CK66">
        <v>670.84755032385851</v>
      </c>
      <c r="CL66">
        <v>603.98812695439653</v>
      </c>
      <c r="CM66">
        <v>12523.796664139638</v>
      </c>
      <c r="CN66">
        <v>5517.1981691979827</v>
      </c>
      <c r="CO66">
        <v>75.219671069599315</v>
      </c>
      <c r="CP66">
        <v>221.48863203701058</v>
      </c>
      <c r="CQ66">
        <v>3135.2467445094226</v>
      </c>
      <c r="CR66">
        <v>2561.1439215372329</v>
      </c>
      <c r="CS66">
        <v>356.92686349510456</v>
      </c>
      <c r="CT66">
        <v>434.68132354353628</v>
      </c>
      <c r="CU66">
        <v>94.183237379070505</v>
      </c>
      <c r="CV66">
        <v>371.6726660718449</v>
      </c>
      <c r="CW66">
        <v>460.04020847685405</v>
      </c>
      <c r="CX66">
        <v>258.35031183875134</v>
      </c>
      <c r="CY66">
        <v>700.41086223988111</v>
      </c>
      <c r="CZ66">
        <v>391.05853994196156</v>
      </c>
      <c r="DA66">
        <v>5030.4402930827291</v>
      </c>
      <c r="DB66">
        <v>1338.3050068316447</v>
      </c>
      <c r="DC66">
        <v>327.01302463193309</v>
      </c>
      <c r="DD66">
        <v>707.9039994679099</v>
      </c>
      <c r="DE66">
        <v>1777.4089176218531</v>
      </c>
      <c r="DF66">
        <v>1812.2144521629407</v>
      </c>
      <c r="DG66">
        <v>777.38664465061231</v>
      </c>
      <c r="DH66">
        <v>678.2100260174625</v>
      </c>
      <c r="DI66">
        <v>1020.9919636243087</v>
      </c>
      <c r="DJ66">
        <v>346.02972586753936</v>
      </c>
      <c r="DK66">
        <v>781.60568000188664</v>
      </c>
      <c r="DL66">
        <v>2214.5752513085004</v>
      </c>
      <c r="DM66">
        <v>2647.0927812190203</v>
      </c>
      <c r="DN66">
        <v>620.92371317012896</v>
      </c>
      <c r="DO66">
        <v>160.95421156812014</v>
      </c>
      <c r="DP66">
        <v>15.819398792186213</v>
      </c>
      <c r="DQ66">
        <v>2383.2430085240726</v>
      </c>
      <c r="DR66">
        <v>151.33978330525019</v>
      </c>
      <c r="DS66">
        <v>621.46215568073262</v>
      </c>
      <c r="DT66">
        <v>21909.811332944199</v>
      </c>
      <c r="DU66">
        <v>7794.5887621538177</v>
      </c>
      <c r="DV66">
        <v>1284.740227128691</v>
      </c>
      <c r="DW66">
        <v>475.24852531371067</v>
      </c>
      <c r="DX66">
        <v>383.96847082658746</v>
      </c>
      <c r="DY66">
        <v>262.36967695440791</v>
      </c>
      <c r="DZ66">
        <v>778.25288362766798</v>
      </c>
      <c r="EA66">
        <v>2888.6173598937839</v>
      </c>
      <c r="EB66">
        <v>288.8890672132319</v>
      </c>
      <c r="EC66">
        <v>592.08311626181057</v>
      </c>
      <c r="ED66">
        <v>816.28764948555749</v>
      </c>
      <c r="EE66">
        <v>441.4244607622328</v>
      </c>
      <c r="EF66">
        <v>3820.1253780929815</v>
      </c>
      <c r="EG66">
        <v>3250.7772795491528</v>
      </c>
      <c r="EH66">
        <v>1009.8529597427556</v>
      </c>
      <c r="EI66">
        <v>1065.8624845006868</v>
      </c>
      <c r="EJ66">
        <v>2368.8147399830796</v>
      </c>
      <c r="EK66">
        <v>822.0050200234781</v>
      </c>
      <c r="EL66">
        <v>3722.5570711331584</v>
      </c>
      <c r="EM66">
        <v>1769.1208711685795</v>
      </c>
      <c r="EN66">
        <v>164.77708319747342</v>
      </c>
      <c r="EO66">
        <v>452.76960757754023</v>
      </c>
      <c r="EP66">
        <v>646.93640795445003</v>
      </c>
      <c r="EQ66">
        <v>884.77675268651728</v>
      </c>
      <c r="ER66">
        <v>645.36051458160762</v>
      </c>
      <c r="ES66">
        <v>279.1421349721175</v>
      </c>
      <c r="ET66">
        <v>2151.366985066823</v>
      </c>
      <c r="EU66">
        <v>2211.9965633352354</v>
      </c>
      <c r="EV66">
        <v>1755.647444000914</v>
      </c>
      <c r="EW66">
        <v>202.40719845615962</v>
      </c>
      <c r="EX66">
        <v>330.1943421686089</v>
      </c>
      <c r="EY66">
        <v>62</v>
      </c>
      <c r="EZ66">
        <v>1047.4964173867179</v>
      </c>
      <c r="FA66">
        <v>2998.7047993198153</v>
      </c>
      <c r="FB66">
        <v>576.70012595771516</v>
      </c>
      <c r="FC66">
        <v>1178.073191665884</v>
      </c>
      <c r="FD66">
        <v>127.62554983992622</v>
      </c>
      <c r="FE66">
        <v>577.66582943468711</v>
      </c>
      <c r="FF66">
        <v>552.12560993175373</v>
      </c>
      <c r="FG66">
        <v>1007.2917451980309</v>
      </c>
      <c r="FH66">
        <v>700.01241223659872</v>
      </c>
      <c r="FI66">
        <v>737.80454800004702</v>
      </c>
    </row>
    <row r="67" spans="1:165" x14ac:dyDescent="0.2">
      <c r="A67" s="1">
        <v>43252</v>
      </c>
      <c r="B67">
        <v>3010</v>
      </c>
      <c r="C67">
        <v>608</v>
      </c>
      <c r="D67">
        <v>784</v>
      </c>
      <c r="E67">
        <v>215</v>
      </c>
      <c r="F67">
        <v>543</v>
      </c>
      <c r="G67">
        <v>495</v>
      </c>
      <c r="H67">
        <v>12293</v>
      </c>
      <c r="I67">
        <v>5430</v>
      </c>
      <c r="J67">
        <v>55</v>
      </c>
      <c r="K67">
        <v>199</v>
      </c>
      <c r="L67">
        <v>2769</v>
      </c>
      <c r="M67">
        <v>2584</v>
      </c>
      <c r="N67">
        <v>398</v>
      </c>
      <c r="O67">
        <v>388</v>
      </c>
      <c r="P67">
        <v>63</v>
      </c>
      <c r="Q67">
        <v>395</v>
      </c>
      <c r="R67">
        <v>289</v>
      </c>
      <c r="S67">
        <v>180</v>
      </c>
      <c r="T67">
        <v>709</v>
      </c>
      <c r="U67">
        <v>449</v>
      </c>
      <c r="V67">
        <v>4484</v>
      </c>
      <c r="W67">
        <v>1314</v>
      </c>
      <c r="X67">
        <v>255</v>
      </c>
      <c r="Y67">
        <v>721</v>
      </c>
      <c r="Z67">
        <v>2042</v>
      </c>
      <c r="AA67">
        <v>1694</v>
      </c>
      <c r="AB67">
        <v>686</v>
      </c>
      <c r="AC67">
        <v>614</v>
      </c>
      <c r="AD67">
        <v>908</v>
      </c>
      <c r="AE67">
        <v>279</v>
      </c>
      <c r="AF67">
        <v>711</v>
      </c>
      <c r="AG67">
        <v>2124</v>
      </c>
      <c r="AH67">
        <v>2653</v>
      </c>
      <c r="AI67">
        <v>623</v>
      </c>
      <c r="AJ67">
        <v>92</v>
      </c>
      <c r="AK67">
        <v>24</v>
      </c>
      <c r="AL67">
        <v>2440</v>
      </c>
      <c r="AM67">
        <v>151</v>
      </c>
      <c r="AN67">
        <v>602</v>
      </c>
      <c r="AO67">
        <v>23184</v>
      </c>
      <c r="AP67">
        <v>7336</v>
      </c>
      <c r="AQ67">
        <v>1331</v>
      </c>
      <c r="AR67">
        <v>402</v>
      </c>
      <c r="AS67">
        <v>384</v>
      </c>
      <c r="AT67">
        <v>191</v>
      </c>
      <c r="AU67">
        <v>656</v>
      </c>
      <c r="AV67">
        <v>2403</v>
      </c>
      <c r="AW67">
        <v>201</v>
      </c>
      <c r="AX67">
        <v>624</v>
      </c>
      <c r="AY67">
        <v>885</v>
      </c>
      <c r="AZ67">
        <v>343</v>
      </c>
      <c r="BA67">
        <v>3586</v>
      </c>
      <c r="BB67">
        <v>2918</v>
      </c>
      <c r="BC67">
        <v>747</v>
      </c>
      <c r="BD67">
        <v>918</v>
      </c>
      <c r="BE67">
        <v>2374</v>
      </c>
      <c r="BF67">
        <v>637</v>
      </c>
      <c r="BG67">
        <v>3589</v>
      </c>
      <c r="BH67">
        <v>1807</v>
      </c>
      <c r="BI67">
        <v>102</v>
      </c>
      <c r="BJ67">
        <v>334</v>
      </c>
      <c r="BK67">
        <v>642</v>
      </c>
      <c r="BL67">
        <v>1096</v>
      </c>
      <c r="BM67">
        <v>751</v>
      </c>
      <c r="BN67">
        <v>324</v>
      </c>
      <c r="BO67">
        <v>1852</v>
      </c>
      <c r="BP67">
        <v>2188</v>
      </c>
      <c r="BQ67">
        <v>1557</v>
      </c>
      <c r="BR67">
        <v>186</v>
      </c>
      <c r="BS67">
        <v>392</v>
      </c>
      <c r="BT67">
        <v>60</v>
      </c>
      <c r="BU67">
        <v>972</v>
      </c>
      <c r="BV67">
        <v>2836</v>
      </c>
      <c r="BW67">
        <v>550</v>
      </c>
      <c r="BX67">
        <v>1062</v>
      </c>
      <c r="BY67">
        <v>100</v>
      </c>
      <c r="BZ67">
        <v>587</v>
      </c>
      <c r="CA67">
        <v>449</v>
      </c>
      <c r="CB67">
        <v>896</v>
      </c>
      <c r="CC67">
        <v>374</v>
      </c>
      <c r="CD67">
        <v>638</v>
      </c>
      <c r="CG67">
        <v>3224.7212532421704</v>
      </c>
      <c r="CH67">
        <v>696.86324613792885</v>
      </c>
      <c r="CI67">
        <v>1027.1316445067228</v>
      </c>
      <c r="CJ67">
        <v>234.24149192068916</v>
      </c>
      <c r="CK67">
        <v>708.85416136643892</v>
      </c>
      <c r="CL67">
        <v>566.57285440061344</v>
      </c>
      <c r="CM67">
        <v>13592.619068576705</v>
      </c>
      <c r="CN67">
        <v>6097.5619884932485</v>
      </c>
      <c r="CO67">
        <v>64.486210802796293</v>
      </c>
      <c r="CP67">
        <v>204.88716273859092</v>
      </c>
      <c r="CQ67">
        <v>3055.8964415598921</v>
      </c>
      <c r="CR67">
        <v>2710.1391511586535</v>
      </c>
      <c r="CS67">
        <v>435.18491155465392</v>
      </c>
      <c r="CT67">
        <v>457.50041223876889</v>
      </c>
      <c r="CU67">
        <v>73.394715538325087</v>
      </c>
      <c r="CV67">
        <v>449.76288473200435</v>
      </c>
      <c r="CW67">
        <v>445.26272155283846</v>
      </c>
      <c r="CX67">
        <v>224.69530105766239</v>
      </c>
      <c r="CY67">
        <v>727.47935059627434</v>
      </c>
      <c r="CZ67">
        <v>504.10123635681794</v>
      </c>
      <c r="DA67">
        <v>5085.3446652986086</v>
      </c>
      <c r="DB67">
        <v>1404.4934070959232</v>
      </c>
      <c r="DC67">
        <v>259.59361088423202</v>
      </c>
      <c r="DD67">
        <v>822.80771382859245</v>
      </c>
      <c r="DE67">
        <v>2301.2048819014799</v>
      </c>
      <c r="DF67">
        <v>1922.757826812589</v>
      </c>
      <c r="DG67">
        <v>786.81933927024772</v>
      </c>
      <c r="DH67">
        <v>688.28195113838251</v>
      </c>
      <c r="DI67">
        <v>967.79823309542246</v>
      </c>
      <c r="DJ67">
        <v>315.34404395409297</v>
      </c>
      <c r="DK67">
        <v>858.79962165649238</v>
      </c>
      <c r="DL67">
        <v>2409.9886303914864</v>
      </c>
      <c r="DM67">
        <v>2992.521643750325</v>
      </c>
      <c r="DN67">
        <v>708.71568837783514</v>
      </c>
      <c r="DO67">
        <v>117.62477012714169</v>
      </c>
      <c r="DP67">
        <v>24.318605046593159</v>
      </c>
      <c r="DQ67">
        <v>2490.1172713117739</v>
      </c>
      <c r="DR67">
        <v>182.63851850347552</v>
      </c>
      <c r="DS67">
        <v>673.25767759852056</v>
      </c>
      <c r="DT67">
        <v>26619.202350586605</v>
      </c>
      <c r="DU67">
        <v>8768.0198272943435</v>
      </c>
      <c r="DV67">
        <v>1531.0085897259887</v>
      </c>
      <c r="DW67">
        <v>440.6674678772581</v>
      </c>
      <c r="DX67">
        <v>471.88118093627008</v>
      </c>
      <c r="DY67">
        <v>240.40195592382057</v>
      </c>
      <c r="DZ67">
        <v>761.58134897305717</v>
      </c>
      <c r="EA67">
        <v>2770.6204396034127</v>
      </c>
      <c r="EB67">
        <v>235.5298837886599</v>
      </c>
      <c r="EC67">
        <v>691.43209099637306</v>
      </c>
      <c r="ED67">
        <v>1012.2949147257948</v>
      </c>
      <c r="EE67">
        <v>404.09181477531149</v>
      </c>
      <c r="EF67">
        <v>3758.7508470626126</v>
      </c>
      <c r="EG67">
        <v>3440.2023642383465</v>
      </c>
      <c r="EH67">
        <v>886.49557543446167</v>
      </c>
      <c r="EI67">
        <v>1140.70542320714</v>
      </c>
      <c r="EJ67">
        <v>2565.6205764020006</v>
      </c>
      <c r="EK67">
        <v>802.93007581864367</v>
      </c>
      <c r="EL67">
        <v>3800.8532109750372</v>
      </c>
      <c r="EM67">
        <v>1858.9863407775404</v>
      </c>
      <c r="EN67">
        <v>132.08608101362529</v>
      </c>
      <c r="EO67">
        <v>385.04976792406376</v>
      </c>
      <c r="EP67">
        <v>742.35208380417168</v>
      </c>
      <c r="EQ67">
        <v>1281.9802844389183</v>
      </c>
      <c r="ER67">
        <v>809.50712082524694</v>
      </c>
      <c r="ES67">
        <v>402.93466561724563</v>
      </c>
      <c r="ET67">
        <v>2132.7264150698252</v>
      </c>
      <c r="EU67">
        <v>2364.538940755026</v>
      </c>
      <c r="EV67">
        <v>1999.1137930434661</v>
      </c>
      <c r="EW67">
        <v>233.14371907136268</v>
      </c>
      <c r="EX67">
        <v>423.96075488011394</v>
      </c>
      <c r="EY67">
        <v>60</v>
      </c>
      <c r="EZ67">
        <v>1131.3250375147377</v>
      </c>
      <c r="FA67">
        <v>3265.6829873493152</v>
      </c>
      <c r="FB67">
        <v>619.28794294490842</v>
      </c>
      <c r="FC67">
        <v>1289.2093034422071</v>
      </c>
      <c r="FD67">
        <v>113.5956555047798</v>
      </c>
      <c r="FE67">
        <v>608.81008156331905</v>
      </c>
      <c r="FF67">
        <v>546.64089456287695</v>
      </c>
      <c r="FG67">
        <v>1055.2467299482821</v>
      </c>
      <c r="FH67">
        <v>442.14478519630768</v>
      </c>
      <c r="FI67">
        <v>751.98782473862559</v>
      </c>
    </row>
    <row r="68" spans="1:165" x14ac:dyDescent="0.2">
      <c r="A68" s="1">
        <v>43282</v>
      </c>
      <c r="B68">
        <v>2744</v>
      </c>
      <c r="C68">
        <v>773</v>
      </c>
      <c r="D68">
        <v>992</v>
      </c>
      <c r="E68">
        <v>218</v>
      </c>
      <c r="F68">
        <v>755</v>
      </c>
      <c r="G68">
        <v>521</v>
      </c>
      <c r="H68">
        <v>12315</v>
      </c>
      <c r="I68">
        <v>5501</v>
      </c>
      <c r="J68">
        <v>72</v>
      </c>
      <c r="K68">
        <v>157</v>
      </c>
      <c r="L68">
        <v>2963</v>
      </c>
      <c r="M68">
        <v>2691</v>
      </c>
      <c r="N68">
        <v>289</v>
      </c>
      <c r="O68">
        <v>422</v>
      </c>
      <c r="P68">
        <v>90</v>
      </c>
      <c r="Q68">
        <v>414</v>
      </c>
      <c r="R68">
        <v>378</v>
      </c>
      <c r="S68">
        <v>246</v>
      </c>
      <c r="T68">
        <v>602</v>
      </c>
      <c r="U68">
        <v>436</v>
      </c>
      <c r="V68">
        <v>4559</v>
      </c>
      <c r="W68">
        <v>1426</v>
      </c>
      <c r="X68">
        <v>286</v>
      </c>
      <c r="Y68">
        <v>803</v>
      </c>
      <c r="Z68">
        <v>1474</v>
      </c>
      <c r="AA68">
        <v>2207</v>
      </c>
      <c r="AB68">
        <v>748</v>
      </c>
      <c r="AC68">
        <v>620</v>
      </c>
      <c r="AD68">
        <v>1079</v>
      </c>
      <c r="AE68">
        <v>258</v>
      </c>
      <c r="AF68">
        <v>741</v>
      </c>
      <c r="AG68">
        <v>2202</v>
      </c>
      <c r="AH68">
        <v>3032</v>
      </c>
      <c r="AI68">
        <v>691</v>
      </c>
      <c r="AJ68">
        <v>127</v>
      </c>
      <c r="AK68">
        <v>23</v>
      </c>
      <c r="AL68">
        <v>2401</v>
      </c>
      <c r="AM68">
        <v>124</v>
      </c>
      <c r="AN68">
        <v>489</v>
      </c>
      <c r="AO68">
        <v>22185</v>
      </c>
      <c r="AP68">
        <v>6808</v>
      </c>
      <c r="AQ68">
        <v>1661</v>
      </c>
      <c r="AR68">
        <v>572</v>
      </c>
      <c r="AS68">
        <v>407</v>
      </c>
      <c r="AT68">
        <v>241</v>
      </c>
      <c r="AU68">
        <v>648</v>
      </c>
      <c r="AV68">
        <v>2780</v>
      </c>
      <c r="AW68">
        <v>347</v>
      </c>
      <c r="AX68">
        <v>573</v>
      </c>
      <c r="AY68">
        <v>830</v>
      </c>
      <c r="AZ68">
        <v>412</v>
      </c>
      <c r="BA68">
        <v>3706</v>
      </c>
      <c r="BB68">
        <v>3751</v>
      </c>
      <c r="BC68">
        <v>894</v>
      </c>
      <c r="BD68">
        <v>1001</v>
      </c>
      <c r="BE68">
        <v>2171</v>
      </c>
      <c r="BF68">
        <v>881</v>
      </c>
      <c r="BG68">
        <v>3697</v>
      </c>
      <c r="BH68">
        <v>1702</v>
      </c>
      <c r="BI68">
        <v>173</v>
      </c>
      <c r="BJ68">
        <v>307</v>
      </c>
      <c r="BK68">
        <v>697</v>
      </c>
      <c r="BL68">
        <v>950</v>
      </c>
      <c r="BM68">
        <v>583</v>
      </c>
      <c r="BN68">
        <v>250</v>
      </c>
      <c r="BO68">
        <v>2551</v>
      </c>
      <c r="BP68">
        <v>2328</v>
      </c>
      <c r="BQ68">
        <v>1901</v>
      </c>
      <c r="BR68">
        <v>217</v>
      </c>
      <c r="BS68">
        <v>359</v>
      </c>
      <c r="BT68">
        <v>74</v>
      </c>
      <c r="BU68">
        <v>1103</v>
      </c>
      <c r="BV68">
        <v>2898</v>
      </c>
      <c r="BW68">
        <v>525</v>
      </c>
      <c r="BX68">
        <v>1159</v>
      </c>
      <c r="BY68">
        <v>146</v>
      </c>
      <c r="BZ68">
        <v>627</v>
      </c>
      <c r="CA68">
        <v>918</v>
      </c>
      <c r="CB68">
        <v>1214</v>
      </c>
      <c r="CC68">
        <v>552</v>
      </c>
      <c r="CD68">
        <v>678</v>
      </c>
      <c r="CG68">
        <v>2861.3354308031817</v>
      </c>
      <c r="CH68">
        <v>781.73439569063453</v>
      </c>
      <c r="CI68">
        <v>1020.8437398614067</v>
      </c>
      <c r="CJ68">
        <v>212.02908330775077</v>
      </c>
      <c r="CK68">
        <v>733.72280924530332</v>
      </c>
      <c r="CL68">
        <v>519.48711037975488</v>
      </c>
      <c r="CM68">
        <v>13050.87922985956</v>
      </c>
      <c r="CN68">
        <v>5875.7406748809644</v>
      </c>
      <c r="CO68">
        <v>65.013765702201198</v>
      </c>
      <c r="CP68">
        <v>163.42269219960102</v>
      </c>
      <c r="CQ68">
        <v>3007.773289107713</v>
      </c>
      <c r="CR68">
        <v>2444.4314736146107</v>
      </c>
      <c r="CS68">
        <v>274.60834647618299</v>
      </c>
      <c r="CT68">
        <v>424.64404391110105</v>
      </c>
      <c r="CU68">
        <v>77.316170553912812</v>
      </c>
      <c r="CV68">
        <v>446.62905224151962</v>
      </c>
      <c r="CW68">
        <v>418.72906338936963</v>
      </c>
      <c r="CX68">
        <v>248.76311669622757</v>
      </c>
      <c r="CY68">
        <v>638.56704661024037</v>
      </c>
      <c r="CZ68">
        <v>474.71897730202534</v>
      </c>
      <c r="DA68">
        <v>4825.9422255321924</v>
      </c>
      <c r="DB68">
        <v>1403.7209909543567</v>
      </c>
      <c r="DC68">
        <v>303.87230849143606</v>
      </c>
      <c r="DD68">
        <v>821.40343337542515</v>
      </c>
      <c r="DE68">
        <v>1588.6451038110381</v>
      </c>
      <c r="DF68">
        <v>2159.0700569076853</v>
      </c>
      <c r="DG68">
        <v>777.7528609920098</v>
      </c>
      <c r="DH68">
        <v>663.78924157448216</v>
      </c>
      <c r="DI68">
        <v>1036.2604439063523</v>
      </c>
      <c r="DJ68">
        <v>295.47141198223909</v>
      </c>
      <c r="DK68">
        <v>730.71194533314895</v>
      </c>
      <c r="DL68">
        <v>2205.435520542967</v>
      </c>
      <c r="DM68">
        <v>3043.424833812348</v>
      </c>
      <c r="DN68">
        <v>660.53012896986343</v>
      </c>
      <c r="DO68">
        <v>123.77795381027312</v>
      </c>
      <c r="DP68">
        <v>21.422292885245376</v>
      </c>
      <c r="DQ68">
        <v>2442.2561439679425</v>
      </c>
      <c r="DR68">
        <v>128.27455551858421</v>
      </c>
      <c r="DS68">
        <v>508.86690978913742</v>
      </c>
      <c r="DT68">
        <v>24618.206493173755</v>
      </c>
      <c r="DU68">
        <v>7603.4057400994361</v>
      </c>
      <c r="DV68">
        <v>1608.9773318961402</v>
      </c>
      <c r="DW68">
        <v>560.22274359255312</v>
      </c>
      <c r="DX68">
        <v>407.12862216450287</v>
      </c>
      <c r="DY68">
        <v>257.46291233256193</v>
      </c>
      <c r="DZ68">
        <v>638.13075896433133</v>
      </c>
      <c r="EA68">
        <v>2761.599880455899</v>
      </c>
      <c r="EB68">
        <v>290.92614266780629</v>
      </c>
      <c r="EC68">
        <v>591.61659653505239</v>
      </c>
      <c r="ED68">
        <v>865.02926481107318</v>
      </c>
      <c r="EE68">
        <v>402.66126940998606</v>
      </c>
      <c r="EF68">
        <v>4109.762652744319</v>
      </c>
      <c r="EG68">
        <v>3264.4771364740564</v>
      </c>
      <c r="EH68">
        <v>899.82301584952563</v>
      </c>
      <c r="EI68">
        <v>1069.5735295812569</v>
      </c>
      <c r="EJ68">
        <v>2374.0873386334615</v>
      </c>
      <c r="EK68">
        <v>803.98197147648727</v>
      </c>
      <c r="EL68">
        <v>3753.7506625693159</v>
      </c>
      <c r="EM68">
        <v>1782.919634510871</v>
      </c>
      <c r="EN68">
        <v>177.53425927931264</v>
      </c>
      <c r="EO68">
        <v>337.76795455948798</v>
      </c>
      <c r="EP68">
        <v>673.62762189209514</v>
      </c>
      <c r="EQ68">
        <v>997.00706932786409</v>
      </c>
      <c r="ER68">
        <v>610.84059723327402</v>
      </c>
      <c r="ES68">
        <v>286.33518644408412</v>
      </c>
      <c r="ET68">
        <v>2392.1496506890221</v>
      </c>
      <c r="EU68">
        <v>2148.2594029298543</v>
      </c>
      <c r="EV68">
        <v>2010.8352736297525</v>
      </c>
      <c r="EW68">
        <v>239.17242672942064</v>
      </c>
      <c r="EX68">
        <v>332.57353325831514</v>
      </c>
      <c r="EY68">
        <v>74</v>
      </c>
      <c r="EZ68">
        <v>1038.4394035471776</v>
      </c>
      <c r="FA68">
        <v>2977.3821831103783</v>
      </c>
      <c r="FB68">
        <v>532.5159491160058</v>
      </c>
      <c r="FC68">
        <v>1126.434686314929</v>
      </c>
      <c r="FD68">
        <v>115.06255220142168</v>
      </c>
      <c r="FE68">
        <v>581.9688599570128</v>
      </c>
      <c r="FF68">
        <v>1025.1505721907486</v>
      </c>
      <c r="FG68">
        <v>1121.0476303600021</v>
      </c>
      <c r="FH68">
        <v>512.97760080515854</v>
      </c>
      <c r="FI68">
        <v>681.23394828735923</v>
      </c>
    </row>
    <row r="69" spans="1:165" x14ac:dyDescent="0.2">
      <c r="A69" s="1">
        <v>43313</v>
      </c>
      <c r="B69">
        <v>2153</v>
      </c>
      <c r="C69">
        <v>660</v>
      </c>
      <c r="D69">
        <v>901</v>
      </c>
      <c r="E69">
        <v>186</v>
      </c>
      <c r="F69">
        <v>908</v>
      </c>
      <c r="G69">
        <v>481</v>
      </c>
      <c r="H69">
        <v>9399</v>
      </c>
      <c r="I69">
        <v>4665</v>
      </c>
      <c r="J69">
        <v>68</v>
      </c>
      <c r="K69">
        <v>106</v>
      </c>
      <c r="L69">
        <v>2878</v>
      </c>
      <c r="M69">
        <v>2614</v>
      </c>
      <c r="N69">
        <v>318</v>
      </c>
      <c r="O69">
        <v>365</v>
      </c>
      <c r="P69">
        <v>112</v>
      </c>
      <c r="Q69">
        <v>301</v>
      </c>
      <c r="R69">
        <v>400</v>
      </c>
      <c r="S69">
        <v>251</v>
      </c>
      <c r="T69">
        <v>525</v>
      </c>
      <c r="U69">
        <v>338</v>
      </c>
      <c r="V69">
        <v>3769</v>
      </c>
      <c r="W69">
        <v>1181</v>
      </c>
      <c r="X69">
        <v>211</v>
      </c>
      <c r="Y69">
        <v>681</v>
      </c>
      <c r="Z69">
        <v>1316</v>
      </c>
      <c r="AA69">
        <v>1849</v>
      </c>
      <c r="AB69">
        <v>602</v>
      </c>
      <c r="AC69">
        <v>476</v>
      </c>
      <c r="AD69">
        <v>957</v>
      </c>
      <c r="AE69">
        <v>199</v>
      </c>
      <c r="AF69">
        <v>707</v>
      </c>
      <c r="AG69">
        <v>1877</v>
      </c>
      <c r="AH69">
        <v>2761</v>
      </c>
      <c r="AI69">
        <v>568</v>
      </c>
      <c r="AJ69">
        <v>163</v>
      </c>
      <c r="AK69">
        <v>16</v>
      </c>
      <c r="AL69">
        <v>1979</v>
      </c>
      <c r="AM69">
        <v>97</v>
      </c>
      <c r="AN69">
        <v>681</v>
      </c>
      <c r="AO69">
        <v>17247</v>
      </c>
      <c r="AP69">
        <v>5453</v>
      </c>
      <c r="AQ69">
        <v>1475</v>
      </c>
      <c r="AR69">
        <v>296</v>
      </c>
      <c r="AS69">
        <v>478</v>
      </c>
      <c r="AT69">
        <v>179</v>
      </c>
      <c r="AU69">
        <v>590</v>
      </c>
      <c r="AV69">
        <v>2828</v>
      </c>
      <c r="AW69">
        <v>219</v>
      </c>
      <c r="AX69">
        <v>526</v>
      </c>
      <c r="AY69">
        <v>631</v>
      </c>
      <c r="AZ69">
        <v>529</v>
      </c>
      <c r="BA69">
        <v>3068</v>
      </c>
      <c r="BB69">
        <v>3433</v>
      </c>
      <c r="BC69">
        <v>811</v>
      </c>
      <c r="BD69">
        <v>947</v>
      </c>
      <c r="BE69">
        <v>1696</v>
      </c>
      <c r="BF69">
        <v>794</v>
      </c>
      <c r="BG69">
        <v>2920</v>
      </c>
      <c r="BH69">
        <v>1602</v>
      </c>
      <c r="BI69">
        <v>220</v>
      </c>
      <c r="BJ69">
        <v>275</v>
      </c>
      <c r="BK69">
        <v>532</v>
      </c>
      <c r="BL69">
        <v>741</v>
      </c>
      <c r="BM69">
        <v>621</v>
      </c>
      <c r="BN69">
        <v>233</v>
      </c>
      <c r="BO69">
        <v>2166</v>
      </c>
      <c r="BP69">
        <v>1982</v>
      </c>
      <c r="BQ69">
        <v>1636</v>
      </c>
      <c r="BR69">
        <v>191</v>
      </c>
      <c r="BS69">
        <v>388</v>
      </c>
      <c r="BT69">
        <v>76</v>
      </c>
      <c r="BU69">
        <v>1055</v>
      </c>
      <c r="BV69">
        <v>2328</v>
      </c>
      <c r="BW69">
        <v>433</v>
      </c>
      <c r="BX69">
        <v>1127</v>
      </c>
      <c r="BY69">
        <v>98</v>
      </c>
      <c r="BZ69">
        <v>501</v>
      </c>
      <c r="CA69">
        <v>1020</v>
      </c>
      <c r="CB69">
        <v>1187</v>
      </c>
      <c r="CC69">
        <v>578</v>
      </c>
      <c r="CD69">
        <v>561</v>
      </c>
      <c r="CG69">
        <v>2152.184749257563</v>
      </c>
      <c r="CH69">
        <v>599.11202305126596</v>
      </c>
      <c r="CI69">
        <v>779.00743870391182</v>
      </c>
      <c r="CJ69">
        <v>176.59842805867402</v>
      </c>
      <c r="CK69">
        <v>692.69434621916446</v>
      </c>
      <c r="CL69">
        <v>409.74290569200741</v>
      </c>
      <c r="CM69">
        <v>9336.96602952582</v>
      </c>
      <c r="CN69">
        <v>4818.2035348292011</v>
      </c>
      <c r="CO69">
        <v>58.929729639252926</v>
      </c>
      <c r="CP69">
        <v>101.49399647370828</v>
      </c>
      <c r="CQ69">
        <v>2587.2123089955221</v>
      </c>
      <c r="CR69">
        <v>2407.6821235219977</v>
      </c>
      <c r="CS69">
        <v>251.44996939795581</v>
      </c>
      <c r="CT69">
        <v>346.8141726371536</v>
      </c>
      <c r="CU69">
        <v>80.901097048474668</v>
      </c>
      <c r="CV69">
        <v>299.75261245734941</v>
      </c>
      <c r="CW69">
        <v>395.87757362826096</v>
      </c>
      <c r="CX69">
        <v>213.47545333678912</v>
      </c>
      <c r="CY69">
        <v>531.95498133117849</v>
      </c>
      <c r="CZ69">
        <v>321.31780005923997</v>
      </c>
      <c r="DA69">
        <v>3786.4595538313306</v>
      </c>
      <c r="DB69">
        <v>1050.6321531592353</v>
      </c>
      <c r="DC69">
        <v>214.57532724128939</v>
      </c>
      <c r="DD69">
        <v>612.07611311807614</v>
      </c>
      <c r="DE69">
        <v>1272.0475686484833</v>
      </c>
      <c r="DF69">
        <v>1746.6539000676328</v>
      </c>
      <c r="DG69">
        <v>581.38062210184421</v>
      </c>
      <c r="DH69">
        <v>440.35405918666032</v>
      </c>
      <c r="DI69">
        <v>770.3208553385391</v>
      </c>
      <c r="DJ69">
        <v>197.38986444958726</v>
      </c>
      <c r="DK69">
        <v>727.7900753643936</v>
      </c>
      <c r="DL69">
        <v>1693.0967196671522</v>
      </c>
      <c r="DM69">
        <v>2491.1124932684656</v>
      </c>
      <c r="DN69">
        <v>517.99555520702449</v>
      </c>
      <c r="DO69">
        <v>113.34597907564385</v>
      </c>
      <c r="DP69">
        <v>14.05495096135239</v>
      </c>
      <c r="DQ69">
        <v>1791.1242666800665</v>
      </c>
      <c r="DR69">
        <v>82.668675696379097</v>
      </c>
      <c r="DS69">
        <v>558.01016570905188</v>
      </c>
      <c r="DT69">
        <v>18208.616845471985</v>
      </c>
      <c r="DU69">
        <v>5664.2317721693589</v>
      </c>
      <c r="DV69">
        <v>1230.9048192657031</v>
      </c>
      <c r="DW69">
        <v>286.36958551009371</v>
      </c>
      <c r="DX69">
        <v>376.7445714214486</v>
      </c>
      <c r="DY69">
        <v>174.41313744632905</v>
      </c>
      <c r="DZ69">
        <v>491.40492198885573</v>
      </c>
      <c r="EA69">
        <v>2333.6275290120516</v>
      </c>
      <c r="EB69">
        <v>197.40283037731018</v>
      </c>
      <c r="EC69">
        <v>446.13153848404789</v>
      </c>
      <c r="ED69">
        <v>602.24506548333977</v>
      </c>
      <c r="EE69">
        <v>417.79216417040402</v>
      </c>
      <c r="EF69">
        <v>3146.0949279758106</v>
      </c>
      <c r="EG69">
        <v>3055.3722872810877</v>
      </c>
      <c r="EH69">
        <v>724.65297296968163</v>
      </c>
      <c r="EI69">
        <v>879.5228357492075</v>
      </c>
      <c r="EJ69">
        <v>1762.239847827947</v>
      </c>
      <c r="EK69">
        <v>826.61332333021551</v>
      </c>
      <c r="EL69">
        <v>2755.558119953123</v>
      </c>
      <c r="EM69">
        <v>1568.2812279714585</v>
      </c>
      <c r="EN69">
        <v>190.12784586590757</v>
      </c>
      <c r="EO69">
        <v>233.06809846101706</v>
      </c>
      <c r="EP69">
        <v>483.21663991719186</v>
      </c>
      <c r="EQ69">
        <v>768.89705333839095</v>
      </c>
      <c r="ER69">
        <v>597.87365381749385</v>
      </c>
      <c r="ES69">
        <v>241.34281391248939</v>
      </c>
      <c r="ET69">
        <v>1947.8842689898381</v>
      </c>
      <c r="EU69">
        <v>2010.9632287265724</v>
      </c>
      <c r="EV69">
        <v>1642.4820960904194</v>
      </c>
      <c r="EW69">
        <v>191.60855826642845</v>
      </c>
      <c r="EX69">
        <v>273.61858111135803</v>
      </c>
      <c r="EY69">
        <v>76</v>
      </c>
      <c r="EZ69">
        <v>823.28757156315044</v>
      </c>
      <c r="FA69">
        <v>2285.4034965646742</v>
      </c>
      <c r="FB69">
        <v>375.86022757848451</v>
      </c>
      <c r="FC69">
        <v>1076.7024502120298</v>
      </c>
      <c r="FD69">
        <v>66.369179872923212</v>
      </c>
      <c r="FE69">
        <v>480.31986034986744</v>
      </c>
      <c r="FF69">
        <v>1009.8037728142372</v>
      </c>
      <c r="FG69">
        <v>1024.5343238733492</v>
      </c>
      <c r="FH69">
        <v>418.90160324210171</v>
      </c>
      <c r="FI69">
        <v>533.26403530061373</v>
      </c>
    </row>
    <row r="70" spans="1:165" x14ac:dyDescent="0.2">
      <c r="A70" s="1">
        <v>43344</v>
      </c>
      <c r="B70">
        <v>2748</v>
      </c>
      <c r="C70">
        <v>712</v>
      </c>
      <c r="D70">
        <v>1056</v>
      </c>
      <c r="E70">
        <v>317</v>
      </c>
      <c r="F70">
        <v>920</v>
      </c>
      <c r="G70">
        <v>545</v>
      </c>
      <c r="H70">
        <v>11633</v>
      </c>
      <c r="I70">
        <v>5617</v>
      </c>
      <c r="J70">
        <v>95</v>
      </c>
      <c r="K70">
        <v>146</v>
      </c>
      <c r="L70">
        <v>3315</v>
      </c>
      <c r="M70">
        <v>2911</v>
      </c>
      <c r="N70">
        <v>393</v>
      </c>
      <c r="O70">
        <v>467</v>
      </c>
      <c r="P70">
        <v>121</v>
      </c>
      <c r="Q70">
        <v>457</v>
      </c>
      <c r="R70">
        <v>525</v>
      </c>
      <c r="S70">
        <v>339</v>
      </c>
      <c r="T70">
        <v>788</v>
      </c>
      <c r="U70">
        <v>374</v>
      </c>
      <c r="V70">
        <v>4813</v>
      </c>
      <c r="W70">
        <v>1402</v>
      </c>
      <c r="X70">
        <v>290</v>
      </c>
      <c r="Y70">
        <v>882</v>
      </c>
      <c r="Z70">
        <v>1391</v>
      </c>
      <c r="AA70">
        <v>2073</v>
      </c>
      <c r="AB70">
        <v>829</v>
      </c>
      <c r="AC70">
        <v>625</v>
      </c>
      <c r="AD70">
        <v>1204</v>
      </c>
      <c r="AE70">
        <v>285</v>
      </c>
      <c r="AF70">
        <v>1061</v>
      </c>
      <c r="AG70">
        <v>2114</v>
      </c>
      <c r="AH70">
        <v>3018</v>
      </c>
      <c r="AI70">
        <v>682</v>
      </c>
      <c r="AJ70">
        <v>189</v>
      </c>
      <c r="AK70">
        <v>13</v>
      </c>
      <c r="AL70">
        <v>2377</v>
      </c>
      <c r="AM70">
        <v>128</v>
      </c>
      <c r="AN70">
        <v>715</v>
      </c>
      <c r="AO70">
        <v>23287</v>
      </c>
      <c r="AP70">
        <v>6714</v>
      </c>
      <c r="AQ70">
        <v>1917</v>
      </c>
      <c r="AR70">
        <v>480</v>
      </c>
      <c r="AS70">
        <v>429</v>
      </c>
      <c r="AT70">
        <v>297</v>
      </c>
      <c r="AU70">
        <v>678</v>
      </c>
      <c r="AV70">
        <v>3134</v>
      </c>
      <c r="AW70">
        <v>250</v>
      </c>
      <c r="AX70">
        <v>716</v>
      </c>
      <c r="AY70">
        <v>755</v>
      </c>
      <c r="AZ70">
        <v>575</v>
      </c>
      <c r="BA70">
        <v>3703</v>
      </c>
      <c r="BB70">
        <v>4166</v>
      </c>
      <c r="BC70">
        <v>867</v>
      </c>
      <c r="BD70">
        <v>1189</v>
      </c>
      <c r="BE70">
        <v>2072</v>
      </c>
      <c r="BF70">
        <v>1080</v>
      </c>
      <c r="BG70">
        <v>3432</v>
      </c>
      <c r="BH70">
        <v>1873</v>
      </c>
      <c r="BI70">
        <v>239</v>
      </c>
      <c r="BJ70">
        <v>400</v>
      </c>
      <c r="BK70">
        <v>673</v>
      </c>
      <c r="BL70">
        <v>1009</v>
      </c>
      <c r="BM70">
        <v>592</v>
      </c>
      <c r="BN70">
        <v>305</v>
      </c>
      <c r="BO70">
        <v>2199</v>
      </c>
      <c r="BP70">
        <v>2347</v>
      </c>
      <c r="BQ70">
        <v>2125</v>
      </c>
      <c r="BR70">
        <v>329</v>
      </c>
      <c r="BS70">
        <v>348</v>
      </c>
      <c r="BT70">
        <v>79</v>
      </c>
      <c r="BU70">
        <v>1169</v>
      </c>
      <c r="BV70">
        <v>2775</v>
      </c>
      <c r="BW70">
        <v>612</v>
      </c>
      <c r="BX70">
        <v>1348</v>
      </c>
      <c r="BY70">
        <v>143</v>
      </c>
      <c r="BZ70">
        <v>650</v>
      </c>
      <c r="CA70">
        <v>568</v>
      </c>
      <c r="CB70">
        <v>1370</v>
      </c>
      <c r="CC70">
        <v>679</v>
      </c>
      <c r="CD70">
        <v>629</v>
      </c>
      <c r="CG70">
        <v>2886.4089896186906</v>
      </c>
      <c r="CH70">
        <v>639.97984189576607</v>
      </c>
      <c r="CI70">
        <v>924.51050190423382</v>
      </c>
      <c r="CJ70">
        <v>228.27835053348045</v>
      </c>
      <c r="CK70">
        <v>784.91393922469831</v>
      </c>
      <c r="CL70">
        <v>467.52580207398563</v>
      </c>
      <c r="CM70">
        <v>11136.331982928301</v>
      </c>
      <c r="CN70">
        <v>5815.8830536111609</v>
      </c>
      <c r="CO70">
        <v>60.646608081276227</v>
      </c>
      <c r="CP70">
        <v>131.11174376718597</v>
      </c>
      <c r="CQ70">
        <v>3187.6799690460898</v>
      </c>
      <c r="CR70">
        <v>2391.5130611876493</v>
      </c>
      <c r="CS70">
        <v>341.18036389123654</v>
      </c>
      <c r="CT70">
        <v>413.51130034766521</v>
      </c>
      <c r="CU70">
        <v>86.981019852445627</v>
      </c>
      <c r="CV70">
        <v>397.09527454842049</v>
      </c>
      <c r="CW70">
        <v>416.2738188345794</v>
      </c>
      <c r="CX70">
        <v>314.3282366869534</v>
      </c>
      <c r="CY70">
        <v>703.46113712045701</v>
      </c>
      <c r="CZ70">
        <v>330.45534168251493</v>
      </c>
      <c r="DA70">
        <v>4415.693227505215</v>
      </c>
      <c r="DB70">
        <v>1320.7390214426284</v>
      </c>
      <c r="DC70">
        <v>238.19029691403486</v>
      </c>
      <c r="DD70">
        <v>757.98259395004629</v>
      </c>
      <c r="DE70">
        <v>1284.1603997959794</v>
      </c>
      <c r="DF70">
        <v>1783.9877710293715</v>
      </c>
      <c r="DG70">
        <v>798.07508185750214</v>
      </c>
      <c r="DH70">
        <v>535.11767661370925</v>
      </c>
      <c r="DI70">
        <v>1038.1079192306224</v>
      </c>
      <c r="DJ70">
        <v>242.91154230568887</v>
      </c>
      <c r="DK70">
        <v>757.83832811667389</v>
      </c>
      <c r="DL70">
        <v>1902.1267093902889</v>
      </c>
      <c r="DM70">
        <v>2681.2917077593365</v>
      </c>
      <c r="DN70">
        <v>624.90478734500323</v>
      </c>
      <c r="DO70">
        <v>140.56069864393174</v>
      </c>
      <c r="DP70">
        <v>9.2630452314559797</v>
      </c>
      <c r="DQ70">
        <v>2372.4737619681641</v>
      </c>
      <c r="DR70">
        <v>103.67327402079377</v>
      </c>
      <c r="DS70">
        <v>601.08749709079325</v>
      </c>
      <c r="DT70">
        <v>23689.103923589366</v>
      </c>
      <c r="DU70">
        <v>6644.1192032153913</v>
      </c>
      <c r="DV70">
        <v>1659.5762095992573</v>
      </c>
      <c r="DW70">
        <v>405.26340435299903</v>
      </c>
      <c r="DX70">
        <v>363.20432493265349</v>
      </c>
      <c r="DY70">
        <v>282.40157299825222</v>
      </c>
      <c r="DZ70">
        <v>575.39726092518663</v>
      </c>
      <c r="EA70">
        <v>2744.8210966022425</v>
      </c>
      <c r="EB70">
        <v>200.66953162779785</v>
      </c>
      <c r="EC70">
        <v>621.41384948912707</v>
      </c>
      <c r="ED70">
        <v>724.96515362532546</v>
      </c>
      <c r="EE70">
        <v>453.12450130298618</v>
      </c>
      <c r="EF70">
        <v>3783.8864724766745</v>
      </c>
      <c r="EG70">
        <v>3081.6596874874863</v>
      </c>
      <c r="EH70">
        <v>810.64856500385076</v>
      </c>
      <c r="EI70">
        <v>963.95216248823465</v>
      </c>
      <c r="EJ70">
        <v>1966.2974470275217</v>
      </c>
      <c r="EK70">
        <v>885.58185562002302</v>
      </c>
      <c r="EL70">
        <v>3491.6715711253778</v>
      </c>
      <c r="EM70">
        <v>1721.9668354866465</v>
      </c>
      <c r="EN70">
        <v>207.86391336538151</v>
      </c>
      <c r="EO70">
        <v>333.28223533823632</v>
      </c>
      <c r="EP70">
        <v>590.46046699310068</v>
      </c>
      <c r="EQ70">
        <v>1012.8172457699004</v>
      </c>
      <c r="ER70">
        <v>554.24347877880791</v>
      </c>
      <c r="ES70">
        <v>288.97098672728572</v>
      </c>
      <c r="ET70">
        <v>2158.1122019142358</v>
      </c>
      <c r="EU70">
        <v>2060.2976031072885</v>
      </c>
      <c r="EV70">
        <v>1938.2944422595485</v>
      </c>
      <c r="EW70">
        <v>250.77283718909058</v>
      </c>
      <c r="EX70">
        <v>299.39430057719841</v>
      </c>
      <c r="EY70">
        <v>79</v>
      </c>
      <c r="EZ70">
        <v>1024.4681003065677</v>
      </c>
      <c r="FA70">
        <v>2528.6565050386248</v>
      </c>
      <c r="FB70">
        <v>527.56302511797787</v>
      </c>
      <c r="FC70">
        <v>1196.7246426876497</v>
      </c>
      <c r="FD70">
        <v>93.309887188462469</v>
      </c>
      <c r="FE70">
        <v>526.69675812622359</v>
      </c>
      <c r="FF70">
        <v>544.85077678020411</v>
      </c>
      <c r="FG70">
        <v>1297.2694697938387</v>
      </c>
      <c r="FH70">
        <v>559.96220945593029</v>
      </c>
      <c r="FI70">
        <v>552.93400316475879</v>
      </c>
    </row>
    <row r="71" spans="1:165" x14ac:dyDescent="0.2">
      <c r="A71" s="1">
        <v>43374</v>
      </c>
      <c r="B71">
        <v>3150</v>
      </c>
      <c r="C71">
        <v>1009</v>
      </c>
      <c r="D71">
        <v>1114</v>
      </c>
      <c r="E71">
        <v>335</v>
      </c>
      <c r="F71">
        <v>998</v>
      </c>
      <c r="G71">
        <v>689</v>
      </c>
      <c r="H71">
        <v>14149</v>
      </c>
      <c r="I71">
        <v>6596</v>
      </c>
      <c r="J71">
        <v>121</v>
      </c>
      <c r="K71">
        <v>196</v>
      </c>
      <c r="L71">
        <v>3240</v>
      </c>
      <c r="M71">
        <v>2869</v>
      </c>
      <c r="N71">
        <v>353</v>
      </c>
      <c r="O71">
        <v>531</v>
      </c>
      <c r="P71">
        <v>177</v>
      </c>
      <c r="Q71">
        <v>403</v>
      </c>
      <c r="R71">
        <v>580</v>
      </c>
      <c r="S71">
        <v>530</v>
      </c>
      <c r="T71">
        <v>1082</v>
      </c>
      <c r="U71">
        <v>508</v>
      </c>
      <c r="V71">
        <v>5934</v>
      </c>
      <c r="W71">
        <v>1417</v>
      </c>
      <c r="X71">
        <v>401</v>
      </c>
      <c r="Y71">
        <v>861</v>
      </c>
      <c r="Z71">
        <v>1598</v>
      </c>
      <c r="AA71">
        <v>2148</v>
      </c>
      <c r="AB71">
        <v>929</v>
      </c>
      <c r="AC71">
        <v>645</v>
      </c>
      <c r="AD71">
        <v>1338</v>
      </c>
      <c r="AE71">
        <v>539</v>
      </c>
      <c r="AF71">
        <v>1291</v>
      </c>
      <c r="AG71">
        <v>2390</v>
      </c>
      <c r="AH71">
        <v>3180</v>
      </c>
      <c r="AI71">
        <v>805</v>
      </c>
      <c r="AJ71">
        <v>247</v>
      </c>
      <c r="AK71">
        <v>16</v>
      </c>
      <c r="AL71">
        <v>2551</v>
      </c>
      <c r="AM71">
        <v>152</v>
      </c>
      <c r="AN71">
        <v>613</v>
      </c>
      <c r="AO71">
        <v>31474</v>
      </c>
      <c r="AP71">
        <v>7862</v>
      </c>
      <c r="AQ71">
        <v>2050</v>
      </c>
      <c r="AR71">
        <v>434</v>
      </c>
      <c r="AS71">
        <v>578</v>
      </c>
      <c r="AT71">
        <v>328</v>
      </c>
      <c r="AU71">
        <v>935</v>
      </c>
      <c r="AV71">
        <v>3307</v>
      </c>
      <c r="AW71">
        <v>226</v>
      </c>
      <c r="AX71">
        <v>573</v>
      </c>
      <c r="AY71">
        <v>864</v>
      </c>
      <c r="AZ71">
        <v>525</v>
      </c>
      <c r="BA71">
        <v>4166</v>
      </c>
      <c r="BB71">
        <v>4837</v>
      </c>
      <c r="BC71">
        <v>1182</v>
      </c>
      <c r="BD71">
        <v>1425</v>
      </c>
      <c r="BE71">
        <v>2300</v>
      </c>
      <c r="BF71">
        <v>1285</v>
      </c>
      <c r="BG71">
        <v>3898</v>
      </c>
      <c r="BH71">
        <v>2098</v>
      </c>
      <c r="BI71">
        <v>268</v>
      </c>
      <c r="BJ71">
        <v>448</v>
      </c>
      <c r="BK71">
        <v>849</v>
      </c>
      <c r="BL71">
        <v>1302</v>
      </c>
      <c r="BM71">
        <v>743</v>
      </c>
      <c r="BN71">
        <v>373</v>
      </c>
      <c r="BO71">
        <v>2597</v>
      </c>
      <c r="BP71">
        <v>2994</v>
      </c>
      <c r="BQ71">
        <v>2390</v>
      </c>
      <c r="BR71">
        <v>350</v>
      </c>
      <c r="BS71">
        <v>339</v>
      </c>
      <c r="BT71">
        <v>262</v>
      </c>
      <c r="BU71">
        <v>1434</v>
      </c>
      <c r="BV71">
        <v>2940</v>
      </c>
      <c r="BW71">
        <v>904</v>
      </c>
      <c r="BX71">
        <v>1510</v>
      </c>
      <c r="BY71">
        <v>185</v>
      </c>
      <c r="BZ71">
        <v>796</v>
      </c>
      <c r="CA71">
        <v>842</v>
      </c>
      <c r="CB71">
        <v>1370</v>
      </c>
      <c r="CC71">
        <v>837</v>
      </c>
      <c r="CD71">
        <v>817</v>
      </c>
      <c r="CG71">
        <v>3044.795201263737</v>
      </c>
      <c r="CH71">
        <v>896.45005222140765</v>
      </c>
      <c r="CI71">
        <v>943.53247165250843</v>
      </c>
      <c r="CJ71">
        <v>249.5043006281299</v>
      </c>
      <c r="CK71">
        <v>843.45156656334984</v>
      </c>
      <c r="CL71">
        <v>594.59797770275839</v>
      </c>
      <c r="CM71">
        <v>13785.747436210977</v>
      </c>
      <c r="CN71">
        <v>5813.8961734899212</v>
      </c>
      <c r="CO71">
        <v>60.30196071794105</v>
      </c>
      <c r="CP71">
        <v>178.95164758345905</v>
      </c>
      <c r="CQ71">
        <v>3066.328190034867</v>
      </c>
      <c r="CR71">
        <v>2480.7288519142003</v>
      </c>
      <c r="CS71">
        <v>335.13357269575528</v>
      </c>
      <c r="CT71">
        <v>448.5099778736581</v>
      </c>
      <c r="CU71">
        <v>133.82231243547866</v>
      </c>
      <c r="CV71">
        <v>373.53604397816378</v>
      </c>
      <c r="CW71">
        <v>404.03561686947461</v>
      </c>
      <c r="CX71">
        <v>384.51493383192877</v>
      </c>
      <c r="CY71">
        <v>945.09362496768836</v>
      </c>
      <c r="CZ71">
        <v>440.8437687179001</v>
      </c>
      <c r="DA71">
        <v>5554.6297916275753</v>
      </c>
      <c r="DB71">
        <v>1308.3553224698496</v>
      </c>
      <c r="DC71">
        <v>302.79279953994393</v>
      </c>
      <c r="DD71">
        <v>772.07389498200473</v>
      </c>
      <c r="DE71">
        <v>1531.3678992311568</v>
      </c>
      <c r="DF71">
        <v>1963.955892922826</v>
      </c>
      <c r="DG71">
        <v>771.99051867402386</v>
      </c>
      <c r="DH71">
        <v>569.47168024258133</v>
      </c>
      <c r="DI71">
        <v>1039.3222209348642</v>
      </c>
      <c r="DJ71">
        <v>356.40729397140132</v>
      </c>
      <c r="DK71">
        <v>857.61346909608562</v>
      </c>
      <c r="DL71">
        <v>2278.4714319326959</v>
      </c>
      <c r="DM71">
        <v>2828.500136881753</v>
      </c>
      <c r="DN71">
        <v>703.42457208972962</v>
      </c>
      <c r="DO71">
        <v>186.51617736443649</v>
      </c>
      <c r="DP71">
        <v>15.137508319323164</v>
      </c>
      <c r="DQ71">
        <v>2445.6049465848505</v>
      </c>
      <c r="DR71">
        <v>123.32297828296323</v>
      </c>
      <c r="DS71">
        <v>567.67728725886309</v>
      </c>
      <c r="DT71">
        <v>28884.372129725682</v>
      </c>
      <c r="DU71">
        <v>7229.9925318086525</v>
      </c>
      <c r="DV71">
        <v>1861.7979054922921</v>
      </c>
      <c r="DW71">
        <v>375.84049915732442</v>
      </c>
      <c r="DX71">
        <v>498.36454037282334</v>
      </c>
      <c r="DY71">
        <v>229.1831122482661</v>
      </c>
      <c r="DZ71">
        <v>830.69381611102915</v>
      </c>
      <c r="EA71">
        <v>2998.818803936073</v>
      </c>
      <c r="EB71">
        <v>191.36803315527328</v>
      </c>
      <c r="EC71">
        <v>529.35247920272764</v>
      </c>
      <c r="ED71">
        <v>775.46636366690495</v>
      </c>
      <c r="EE71">
        <v>464.23308625823319</v>
      </c>
      <c r="EF71">
        <v>3892.6612779371089</v>
      </c>
      <c r="EG71">
        <v>3540.7799543132996</v>
      </c>
      <c r="EH71">
        <v>934.6144143253232</v>
      </c>
      <c r="EI71">
        <v>1184.6470506984886</v>
      </c>
      <c r="EJ71">
        <v>2164.3345357018225</v>
      </c>
      <c r="EK71">
        <v>1022.7233892420842</v>
      </c>
      <c r="EL71">
        <v>3718.5036013295398</v>
      </c>
      <c r="EM71">
        <v>1943.4616192132855</v>
      </c>
      <c r="EN71">
        <v>220.18006334666705</v>
      </c>
      <c r="EO71">
        <v>366.77906010268219</v>
      </c>
      <c r="EP71">
        <v>718.05950001755025</v>
      </c>
      <c r="EQ71">
        <v>1175.271222102511</v>
      </c>
      <c r="ER71">
        <v>703.13008669035889</v>
      </c>
      <c r="ES71">
        <v>347.92096790647145</v>
      </c>
      <c r="ET71">
        <v>2346.6902878077804</v>
      </c>
      <c r="EU71">
        <v>2297.6829740082153</v>
      </c>
      <c r="EV71">
        <v>1969.9675869118605</v>
      </c>
      <c r="EW71">
        <v>293.49798837057693</v>
      </c>
      <c r="EX71">
        <v>327.91869550435138</v>
      </c>
      <c r="EY71">
        <v>262</v>
      </c>
      <c r="EZ71">
        <v>1134.7850127502306</v>
      </c>
      <c r="FA71">
        <v>2820.7903162520192</v>
      </c>
      <c r="FB71">
        <v>786.70011179480525</v>
      </c>
      <c r="FC71">
        <v>1366.971726467729</v>
      </c>
      <c r="FD71">
        <v>128.86755298284533</v>
      </c>
      <c r="FE71">
        <v>612.79520597983822</v>
      </c>
      <c r="FF71">
        <v>770.38591208880121</v>
      </c>
      <c r="FG71">
        <v>1251.4774550192096</v>
      </c>
      <c r="FH71">
        <v>688.5248946780323</v>
      </c>
      <c r="FI71">
        <v>717.6419543735135</v>
      </c>
    </row>
    <row r="72" spans="1:165" x14ac:dyDescent="0.2">
      <c r="A72" s="1">
        <v>43405</v>
      </c>
      <c r="B72">
        <v>1996</v>
      </c>
      <c r="C72">
        <v>460</v>
      </c>
      <c r="D72">
        <v>727</v>
      </c>
      <c r="E72">
        <v>187</v>
      </c>
      <c r="F72">
        <v>499</v>
      </c>
      <c r="G72">
        <v>352</v>
      </c>
      <c r="H72">
        <v>7908</v>
      </c>
      <c r="I72">
        <v>4516</v>
      </c>
      <c r="J72">
        <v>78</v>
      </c>
      <c r="K72">
        <v>115</v>
      </c>
      <c r="L72">
        <v>2082</v>
      </c>
      <c r="M72">
        <v>1997</v>
      </c>
      <c r="N72">
        <v>202</v>
      </c>
      <c r="O72">
        <v>323</v>
      </c>
      <c r="P72">
        <v>62</v>
      </c>
      <c r="Q72">
        <v>300</v>
      </c>
      <c r="R72">
        <v>480</v>
      </c>
      <c r="S72">
        <v>210</v>
      </c>
      <c r="T72">
        <v>489</v>
      </c>
      <c r="U72">
        <v>282</v>
      </c>
      <c r="V72">
        <v>3483</v>
      </c>
      <c r="W72">
        <v>1019</v>
      </c>
      <c r="X72">
        <v>190</v>
      </c>
      <c r="Y72">
        <v>503</v>
      </c>
      <c r="Z72">
        <v>939</v>
      </c>
      <c r="AA72">
        <v>1263</v>
      </c>
      <c r="AB72">
        <v>662</v>
      </c>
      <c r="AC72">
        <v>373</v>
      </c>
      <c r="AD72">
        <v>740</v>
      </c>
      <c r="AE72">
        <v>234</v>
      </c>
      <c r="AF72">
        <v>744</v>
      </c>
      <c r="AG72">
        <v>1332</v>
      </c>
      <c r="AH72">
        <v>1958</v>
      </c>
      <c r="AI72">
        <v>496</v>
      </c>
      <c r="AJ72">
        <v>108</v>
      </c>
      <c r="AK72">
        <v>9</v>
      </c>
      <c r="AL72">
        <v>1669</v>
      </c>
      <c r="AM72">
        <v>101</v>
      </c>
      <c r="AN72">
        <v>442</v>
      </c>
      <c r="AO72">
        <v>18147</v>
      </c>
      <c r="AP72">
        <v>5110</v>
      </c>
      <c r="AQ72">
        <v>1105</v>
      </c>
      <c r="AR72">
        <v>293</v>
      </c>
      <c r="AS72">
        <v>278</v>
      </c>
      <c r="AT72">
        <v>259</v>
      </c>
      <c r="AU72">
        <v>453</v>
      </c>
      <c r="AV72">
        <v>2147</v>
      </c>
      <c r="AW72">
        <v>146</v>
      </c>
      <c r="AX72">
        <v>381</v>
      </c>
      <c r="AY72">
        <v>630</v>
      </c>
      <c r="AZ72">
        <v>263</v>
      </c>
      <c r="BA72">
        <v>2836</v>
      </c>
      <c r="BB72">
        <v>2381</v>
      </c>
      <c r="BC72">
        <v>569</v>
      </c>
      <c r="BD72">
        <v>729</v>
      </c>
      <c r="BE72">
        <v>1538</v>
      </c>
      <c r="BF72">
        <v>562</v>
      </c>
      <c r="BG72">
        <v>2461</v>
      </c>
      <c r="BH72">
        <v>1225</v>
      </c>
      <c r="BI72">
        <v>192</v>
      </c>
      <c r="BJ72">
        <v>259</v>
      </c>
      <c r="BK72">
        <v>454</v>
      </c>
      <c r="BL72">
        <v>647</v>
      </c>
      <c r="BM72">
        <v>426</v>
      </c>
      <c r="BN72">
        <v>205</v>
      </c>
      <c r="BO72">
        <v>1750</v>
      </c>
      <c r="BP72">
        <v>1741</v>
      </c>
      <c r="BQ72">
        <v>1705</v>
      </c>
      <c r="BR72">
        <v>183</v>
      </c>
      <c r="BS72">
        <v>210</v>
      </c>
      <c r="BT72">
        <v>283</v>
      </c>
      <c r="BU72">
        <v>720</v>
      </c>
      <c r="BV72">
        <v>2030</v>
      </c>
      <c r="BW72">
        <v>345</v>
      </c>
      <c r="BX72">
        <v>796</v>
      </c>
      <c r="BY72">
        <v>94</v>
      </c>
      <c r="BZ72">
        <v>427</v>
      </c>
      <c r="CA72">
        <v>631</v>
      </c>
      <c r="CB72">
        <v>1041</v>
      </c>
      <c r="CC72">
        <v>339</v>
      </c>
      <c r="CD72">
        <v>432</v>
      </c>
      <c r="CG72">
        <v>2000.6016851049378</v>
      </c>
      <c r="CH72">
        <v>430.05623277650426</v>
      </c>
      <c r="CI72">
        <v>668.2624708167458</v>
      </c>
      <c r="CJ72">
        <v>168.45738128304032</v>
      </c>
      <c r="CK72">
        <v>476.3776851240699</v>
      </c>
      <c r="CL72">
        <v>343.3997928051773</v>
      </c>
      <c r="CM72">
        <v>7195.4091963053852</v>
      </c>
      <c r="CN72">
        <v>3904.5871182001583</v>
      </c>
      <c r="CO72">
        <v>57.158115226215216</v>
      </c>
      <c r="CP72">
        <v>107.27049164741084</v>
      </c>
      <c r="CQ72">
        <v>2009.0728892698146</v>
      </c>
      <c r="CR72">
        <v>2194.5898283590691</v>
      </c>
      <c r="CS72">
        <v>202.59160996835561</v>
      </c>
      <c r="CT72">
        <v>286.3215590848904</v>
      </c>
      <c r="CU72">
        <v>53.711172746131318</v>
      </c>
      <c r="CV72">
        <v>271.57290629161957</v>
      </c>
      <c r="CW72">
        <v>382.96477457102026</v>
      </c>
      <c r="CX72">
        <v>157.82658718504382</v>
      </c>
      <c r="CY72">
        <v>448.68479129249755</v>
      </c>
      <c r="CZ72">
        <v>257.62847763498092</v>
      </c>
      <c r="DA72">
        <v>3357.7378981799088</v>
      </c>
      <c r="DB72">
        <v>982.75452413506275</v>
      </c>
      <c r="DC72">
        <v>193.47628472806173</v>
      </c>
      <c r="DD72">
        <v>489.42643683967884</v>
      </c>
      <c r="DE72">
        <v>944.25407765335513</v>
      </c>
      <c r="DF72">
        <v>1206.0630237433838</v>
      </c>
      <c r="DG72">
        <v>572.55229417953774</v>
      </c>
      <c r="DH72">
        <v>361.50868767980569</v>
      </c>
      <c r="DI72">
        <v>675.94993229882459</v>
      </c>
      <c r="DJ72">
        <v>203.63487455927731</v>
      </c>
      <c r="DK72">
        <v>696.35239749649395</v>
      </c>
      <c r="DL72">
        <v>1285.5522276074134</v>
      </c>
      <c r="DM72">
        <v>1886.3989439558404</v>
      </c>
      <c r="DN72">
        <v>457.23490573533604</v>
      </c>
      <c r="DO72">
        <v>99.672599113819103</v>
      </c>
      <c r="DP72">
        <v>3.770081658381919</v>
      </c>
      <c r="DQ72">
        <v>1551.6476103895336</v>
      </c>
      <c r="DR72">
        <v>86.617818340564114</v>
      </c>
      <c r="DS72">
        <v>452.87433765119579</v>
      </c>
      <c r="DT72">
        <v>16686.547553511431</v>
      </c>
      <c r="DU72">
        <v>4430.6289810110711</v>
      </c>
      <c r="DV72">
        <v>1031.4214247032814</v>
      </c>
      <c r="DW72">
        <v>286.62719020519125</v>
      </c>
      <c r="DX72">
        <v>276.07799863157754</v>
      </c>
      <c r="DY72">
        <v>182.79877726374028</v>
      </c>
      <c r="DZ72">
        <v>440.77781385948913</v>
      </c>
      <c r="EA72">
        <v>2018.3076077290418</v>
      </c>
      <c r="EB72">
        <v>149.90722980487425</v>
      </c>
      <c r="EC72">
        <v>372.63939205011269</v>
      </c>
      <c r="ED72">
        <v>558.08519402021443</v>
      </c>
      <c r="EE72">
        <v>255.40452715127554</v>
      </c>
      <c r="EF72">
        <v>2643.7652356907424</v>
      </c>
      <c r="EG72">
        <v>2577.9199883705987</v>
      </c>
      <c r="EH72">
        <v>507.08341276132182</v>
      </c>
      <c r="EI72">
        <v>687.18166019930504</v>
      </c>
      <c r="EJ72">
        <v>1482.3591675862972</v>
      </c>
      <c r="EK72">
        <v>555.03351029263149</v>
      </c>
      <c r="EL72">
        <v>2439.1160739431666</v>
      </c>
      <c r="EM72">
        <v>1166.7128079537626</v>
      </c>
      <c r="EN72">
        <v>175.50247597253076</v>
      </c>
      <c r="EO72">
        <v>248.3915484703748</v>
      </c>
      <c r="EP72">
        <v>420.65899908823633</v>
      </c>
      <c r="EQ72">
        <v>608.37445666095562</v>
      </c>
      <c r="ER72">
        <v>395.36927112178159</v>
      </c>
      <c r="ES72">
        <v>184.86217795952803</v>
      </c>
      <c r="ET72">
        <v>1670.9497109925792</v>
      </c>
      <c r="EU72">
        <v>1816.6359307396167</v>
      </c>
      <c r="EV72">
        <v>1544.3136908037454</v>
      </c>
      <c r="EW72">
        <v>181.20177714315011</v>
      </c>
      <c r="EX72">
        <v>222.54277529194937</v>
      </c>
      <c r="EY72">
        <v>283</v>
      </c>
      <c r="EZ72">
        <v>614.40104105840351</v>
      </c>
      <c r="FA72">
        <v>1949.3201559869901</v>
      </c>
      <c r="FB72">
        <v>339.16674671756306</v>
      </c>
      <c r="FC72">
        <v>767.36461877445356</v>
      </c>
      <c r="FD72">
        <v>83.585491178668633</v>
      </c>
      <c r="FE72">
        <v>439.50727490762495</v>
      </c>
      <c r="FF72">
        <v>560.16491628943118</v>
      </c>
      <c r="FG72">
        <v>991.37964228905378</v>
      </c>
      <c r="FH72">
        <v>310.59480520393885</v>
      </c>
      <c r="FI72">
        <v>431.8784228741788</v>
      </c>
    </row>
    <row r="73" spans="1:165" x14ac:dyDescent="0.2">
      <c r="A73" s="1">
        <v>43435</v>
      </c>
      <c r="B73">
        <v>3175</v>
      </c>
      <c r="C73">
        <v>921</v>
      </c>
      <c r="D73">
        <v>1025</v>
      </c>
      <c r="E73">
        <v>286</v>
      </c>
      <c r="F73">
        <v>733</v>
      </c>
      <c r="G73">
        <v>629</v>
      </c>
      <c r="H73">
        <v>12466</v>
      </c>
      <c r="I73">
        <v>5986</v>
      </c>
      <c r="J73">
        <v>56</v>
      </c>
      <c r="K73">
        <v>231</v>
      </c>
      <c r="L73">
        <v>3011</v>
      </c>
      <c r="M73">
        <v>2826</v>
      </c>
      <c r="N73">
        <v>296</v>
      </c>
      <c r="O73">
        <v>509</v>
      </c>
      <c r="P73">
        <v>90</v>
      </c>
      <c r="Q73">
        <v>363</v>
      </c>
      <c r="R73">
        <v>523</v>
      </c>
      <c r="S73">
        <v>391</v>
      </c>
      <c r="T73">
        <v>830</v>
      </c>
      <c r="U73">
        <v>425</v>
      </c>
      <c r="V73">
        <v>5361</v>
      </c>
      <c r="W73">
        <v>1567</v>
      </c>
      <c r="X73">
        <v>351</v>
      </c>
      <c r="Y73">
        <v>782</v>
      </c>
      <c r="Z73">
        <v>2523</v>
      </c>
      <c r="AA73">
        <v>1857</v>
      </c>
      <c r="AB73">
        <v>878</v>
      </c>
      <c r="AC73">
        <v>548</v>
      </c>
      <c r="AD73">
        <v>1278</v>
      </c>
      <c r="AE73">
        <v>456</v>
      </c>
      <c r="AF73">
        <v>947</v>
      </c>
      <c r="AG73">
        <v>1936</v>
      </c>
      <c r="AH73">
        <v>2790</v>
      </c>
      <c r="AI73">
        <v>773</v>
      </c>
      <c r="AJ73">
        <v>118</v>
      </c>
      <c r="AK73">
        <v>41</v>
      </c>
      <c r="AL73">
        <v>2295</v>
      </c>
      <c r="AM73">
        <v>161</v>
      </c>
      <c r="AN73">
        <v>685</v>
      </c>
      <c r="AO73">
        <v>30297</v>
      </c>
      <c r="AP73">
        <v>7412</v>
      </c>
      <c r="AQ73">
        <v>1547</v>
      </c>
      <c r="AR73">
        <v>471</v>
      </c>
      <c r="AS73">
        <v>504</v>
      </c>
      <c r="AT73">
        <v>283</v>
      </c>
      <c r="AU73">
        <v>767</v>
      </c>
      <c r="AV73">
        <v>2683</v>
      </c>
      <c r="AW73">
        <v>200</v>
      </c>
      <c r="AX73">
        <v>636</v>
      </c>
      <c r="AY73">
        <v>754</v>
      </c>
      <c r="AZ73">
        <v>517</v>
      </c>
      <c r="BA73">
        <v>3778</v>
      </c>
      <c r="BB73">
        <v>3997</v>
      </c>
      <c r="BC73">
        <v>864</v>
      </c>
      <c r="BD73">
        <v>1207</v>
      </c>
      <c r="BE73">
        <v>2483</v>
      </c>
      <c r="BF73">
        <v>794</v>
      </c>
      <c r="BG73">
        <v>3581</v>
      </c>
      <c r="BH73">
        <v>1726</v>
      </c>
      <c r="BI73">
        <v>267</v>
      </c>
      <c r="BJ73">
        <v>343</v>
      </c>
      <c r="BK73">
        <v>710</v>
      </c>
      <c r="BL73">
        <v>1339</v>
      </c>
      <c r="BM73">
        <v>635</v>
      </c>
      <c r="BN73">
        <v>447</v>
      </c>
      <c r="BO73">
        <v>2301</v>
      </c>
      <c r="BP73">
        <v>2723</v>
      </c>
      <c r="BQ73">
        <v>2486</v>
      </c>
      <c r="BR73">
        <v>336</v>
      </c>
      <c r="BS73">
        <v>417</v>
      </c>
      <c r="BT73">
        <v>95</v>
      </c>
      <c r="BU73">
        <v>959</v>
      </c>
      <c r="BV73">
        <v>2834</v>
      </c>
      <c r="BW73">
        <v>702</v>
      </c>
      <c r="BX73">
        <v>1363</v>
      </c>
      <c r="BY73">
        <v>89</v>
      </c>
      <c r="BZ73">
        <v>678</v>
      </c>
      <c r="CA73">
        <v>956</v>
      </c>
      <c r="CB73">
        <v>1074</v>
      </c>
      <c r="CC73">
        <v>694</v>
      </c>
      <c r="CD73">
        <v>715</v>
      </c>
      <c r="CG73">
        <v>2495.7191091097329</v>
      </c>
      <c r="CH73">
        <v>595.13931201250637</v>
      </c>
      <c r="CI73">
        <v>787.34765099516869</v>
      </c>
      <c r="CJ73">
        <v>188.71565372917689</v>
      </c>
      <c r="CK73">
        <v>515.74223405913244</v>
      </c>
      <c r="CL73">
        <v>445.15354770939734</v>
      </c>
      <c r="CM73">
        <v>9064.6465728352105</v>
      </c>
      <c r="CN73">
        <v>4214.3136022068247</v>
      </c>
      <c r="CO73">
        <v>52.062136355530228</v>
      </c>
      <c r="CP73">
        <v>146.70997687306433</v>
      </c>
      <c r="CQ73">
        <v>2418.4444250774859</v>
      </c>
      <c r="CR73">
        <v>2429.6321301043745</v>
      </c>
      <c r="CS73">
        <v>220.70232404548798</v>
      </c>
      <c r="CT73">
        <v>332.50484349399107</v>
      </c>
      <c r="CU73">
        <v>54.886394492456546</v>
      </c>
      <c r="CV73">
        <v>247.14464050957019</v>
      </c>
      <c r="CW73">
        <v>330.31944498721782</v>
      </c>
      <c r="CX73">
        <v>239.81571086439661</v>
      </c>
      <c r="CY73">
        <v>570.99335678811929</v>
      </c>
      <c r="CZ73">
        <v>307.1028091534086</v>
      </c>
      <c r="DA73">
        <v>3972.1468707775662</v>
      </c>
      <c r="DB73">
        <v>1195.2634410737887</v>
      </c>
      <c r="DC73">
        <v>250.77057728810306</v>
      </c>
      <c r="DD73">
        <v>577.8665885996611</v>
      </c>
      <c r="DE73">
        <v>1741.6338949978456</v>
      </c>
      <c r="DF73">
        <v>1317.553492655911</v>
      </c>
      <c r="DG73">
        <v>650.82143834504745</v>
      </c>
      <c r="DH73">
        <v>413.17499707864221</v>
      </c>
      <c r="DI73">
        <v>989.66161846226271</v>
      </c>
      <c r="DJ73">
        <v>264.87980590839055</v>
      </c>
      <c r="DK73">
        <v>742.89668711658032</v>
      </c>
      <c r="DL73">
        <v>1417.5981381494335</v>
      </c>
      <c r="DM73">
        <v>2187.7507796174159</v>
      </c>
      <c r="DN73">
        <v>529.44691868758559</v>
      </c>
      <c r="DO73">
        <v>86.530644133042841</v>
      </c>
      <c r="DP73">
        <v>29.560812103377955</v>
      </c>
      <c r="DQ73">
        <v>1746.0565901970631</v>
      </c>
      <c r="DR73">
        <v>108.94006322152413</v>
      </c>
      <c r="DS73">
        <v>485.46332168130073</v>
      </c>
      <c r="DT73">
        <v>21767.312951838041</v>
      </c>
      <c r="DU73">
        <v>5493.7243074112894</v>
      </c>
      <c r="DV73">
        <v>1127.3675629023553</v>
      </c>
      <c r="DW73">
        <v>352.17655216396099</v>
      </c>
      <c r="DX73">
        <v>351.95728529337663</v>
      </c>
      <c r="DY73">
        <v>179.36305567038593</v>
      </c>
      <c r="DZ73">
        <v>541.97790337641413</v>
      </c>
      <c r="EA73">
        <v>2028.5569845969392</v>
      </c>
      <c r="EB73">
        <v>164.28903066242975</v>
      </c>
      <c r="EC73">
        <v>473.57371078642552</v>
      </c>
      <c r="ED73">
        <v>568.0821256866227</v>
      </c>
      <c r="EE73">
        <v>374.12687343581086</v>
      </c>
      <c r="EF73">
        <v>2960.2296489667024</v>
      </c>
      <c r="EG73">
        <v>2962.5951696363404</v>
      </c>
      <c r="EH73">
        <v>649.85900395143551</v>
      </c>
      <c r="EI73">
        <v>836.03474060961594</v>
      </c>
      <c r="EJ73">
        <v>1822.5033142481263</v>
      </c>
      <c r="EK73">
        <v>547.3993106288674</v>
      </c>
      <c r="EL73">
        <v>2784.1282447966669</v>
      </c>
      <c r="EM73">
        <v>1313.8849655037648</v>
      </c>
      <c r="EN73">
        <v>167.56467060117492</v>
      </c>
      <c r="EO73">
        <v>234.43152428368728</v>
      </c>
      <c r="EP73">
        <v>517.46807839955375</v>
      </c>
      <c r="EQ73">
        <v>824.07129937799436</v>
      </c>
      <c r="ER73">
        <v>459.25424436622495</v>
      </c>
      <c r="ES73">
        <v>270.41889933534685</v>
      </c>
      <c r="ET73">
        <v>1638.3398994030774</v>
      </c>
      <c r="EU73">
        <v>2157.8467617609622</v>
      </c>
      <c r="EV73">
        <v>1829.6176094129246</v>
      </c>
      <c r="EW73">
        <v>206.22570557965975</v>
      </c>
      <c r="EX73">
        <v>324.61194854194599</v>
      </c>
      <c r="EY73">
        <v>95</v>
      </c>
      <c r="EZ73">
        <v>717.75489538599879</v>
      </c>
      <c r="FA73">
        <v>2273.0239120788906</v>
      </c>
      <c r="FB73">
        <v>522.58594040471826</v>
      </c>
      <c r="FC73">
        <v>912.92669893125446</v>
      </c>
      <c r="FD73">
        <v>69.524194575872158</v>
      </c>
      <c r="FE73">
        <v>530.73718089919885</v>
      </c>
      <c r="FF73">
        <v>573.37878946065632</v>
      </c>
      <c r="FG73">
        <v>822.54952380514601</v>
      </c>
      <c r="FH73">
        <v>445.98425311694251</v>
      </c>
      <c r="FI73">
        <v>508.29968233346801</v>
      </c>
    </row>
    <row r="74" spans="1:165" x14ac:dyDescent="0.2">
      <c r="A74" s="1">
        <v>43466</v>
      </c>
      <c r="B74">
        <v>1943</v>
      </c>
      <c r="C74">
        <v>355</v>
      </c>
      <c r="D74">
        <v>584</v>
      </c>
      <c r="E74">
        <v>105</v>
      </c>
      <c r="F74">
        <v>369</v>
      </c>
      <c r="G74">
        <v>258</v>
      </c>
      <c r="H74">
        <v>6740</v>
      </c>
      <c r="I74">
        <v>3652</v>
      </c>
      <c r="J74">
        <v>21</v>
      </c>
      <c r="K74">
        <v>80</v>
      </c>
      <c r="L74">
        <v>1583</v>
      </c>
      <c r="M74">
        <v>1522</v>
      </c>
      <c r="N74">
        <v>160</v>
      </c>
      <c r="O74">
        <v>212</v>
      </c>
      <c r="P74">
        <v>28</v>
      </c>
      <c r="Q74">
        <v>168</v>
      </c>
      <c r="R74">
        <v>298</v>
      </c>
      <c r="S74">
        <v>120</v>
      </c>
      <c r="T74">
        <v>391</v>
      </c>
      <c r="U74">
        <v>162</v>
      </c>
      <c r="V74">
        <v>2887</v>
      </c>
      <c r="W74">
        <v>724</v>
      </c>
      <c r="X74">
        <v>207</v>
      </c>
      <c r="Y74">
        <v>427</v>
      </c>
      <c r="Z74">
        <v>833</v>
      </c>
      <c r="AA74">
        <v>1013</v>
      </c>
      <c r="AB74">
        <v>502</v>
      </c>
      <c r="AC74">
        <v>343</v>
      </c>
      <c r="AD74">
        <v>549</v>
      </c>
      <c r="AE74">
        <v>134</v>
      </c>
      <c r="AF74">
        <v>652</v>
      </c>
      <c r="AG74">
        <v>1011</v>
      </c>
      <c r="AH74">
        <v>1658</v>
      </c>
      <c r="AI74">
        <v>364</v>
      </c>
      <c r="AJ74">
        <v>49</v>
      </c>
      <c r="AK74">
        <v>9</v>
      </c>
      <c r="AL74">
        <v>1280</v>
      </c>
      <c r="AM74">
        <v>106</v>
      </c>
      <c r="AN74">
        <v>357</v>
      </c>
      <c r="AO74">
        <v>15386</v>
      </c>
      <c r="AP74">
        <v>3998</v>
      </c>
      <c r="AQ74">
        <v>887</v>
      </c>
      <c r="AR74">
        <v>232</v>
      </c>
      <c r="AS74">
        <v>200</v>
      </c>
      <c r="AT74">
        <v>137</v>
      </c>
      <c r="AU74">
        <v>409</v>
      </c>
      <c r="AV74">
        <v>1271</v>
      </c>
      <c r="AW74">
        <v>90</v>
      </c>
      <c r="AX74">
        <v>289</v>
      </c>
      <c r="AY74">
        <v>415</v>
      </c>
      <c r="AZ74">
        <v>207</v>
      </c>
      <c r="BA74">
        <v>2339</v>
      </c>
      <c r="BB74">
        <v>1851</v>
      </c>
      <c r="BC74">
        <v>530</v>
      </c>
      <c r="BD74">
        <v>644</v>
      </c>
      <c r="BE74">
        <v>1433</v>
      </c>
      <c r="BF74">
        <v>442</v>
      </c>
      <c r="BG74">
        <v>1966</v>
      </c>
      <c r="BH74">
        <v>896</v>
      </c>
      <c r="BI74">
        <v>192</v>
      </c>
      <c r="BJ74">
        <v>154</v>
      </c>
      <c r="BK74">
        <v>355</v>
      </c>
      <c r="BL74">
        <v>676</v>
      </c>
      <c r="BM74">
        <v>405</v>
      </c>
      <c r="BN74">
        <v>237</v>
      </c>
      <c r="BO74">
        <v>1268</v>
      </c>
      <c r="BP74">
        <v>1452</v>
      </c>
      <c r="BQ74">
        <v>1313</v>
      </c>
      <c r="BR74">
        <v>132</v>
      </c>
      <c r="BS74">
        <v>221</v>
      </c>
      <c r="BT74">
        <v>51</v>
      </c>
      <c r="BU74">
        <v>443</v>
      </c>
      <c r="BV74">
        <v>1565</v>
      </c>
      <c r="BW74">
        <v>311</v>
      </c>
      <c r="BX74">
        <v>704</v>
      </c>
      <c r="BY74">
        <v>47</v>
      </c>
      <c r="BZ74">
        <v>343</v>
      </c>
      <c r="CA74">
        <v>471</v>
      </c>
      <c r="CB74">
        <v>732</v>
      </c>
      <c r="CC74">
        <v>243</v>
      </c>
      <c r="CD74">
        <v>368</v>
      </c>
      <c r="CG74">
        <v>2325.2952470835021</v>
      </c>
      <c r="CH74">
        <v>468.7499739323481</v>
      </c>
      <c r="CI74">
        <v>738.11645941395864</v>
      </c>
      <c r="CJ74">
        <v>155.37773504869128</v>
      </c>
      <c r="CK74">
        <v>465.64740477573991</v>
      </c>
      <c r="CL74">
        <v>364.48794414709545</v>
      </c>
      <c r="CM74">
        <v>8455.3898882122212</v>
      </c>
      <c r="CN74">
        <v>4230.3771253264458</v>
      </c>
      <c r="CO74">
        <v>46.876479513314159</v>
      </c>
      <c r="CP74">
        <v>104.45112221848211</v>
      </c>
      <c r="CQ74">
        <v>1917.0991877117681</v>
      </c>
      <c r="CR74">
        <v>2186.7354805314712</v>
      </c>
      <c r="CS74">
        <v>228.99765322368259</v>
      </c>
      <c r="CT74">
        <v>283.16042916264695</v>
      </c>
      <c r="CU74">
        <v>47.168458960863767</v>
      </c>
      <c r="CV74">
        <v>224.93027706345856</v>
      </c>
      <c r="CW74">
        <v>334.86462097090032</v>
      </c>
      <c r="CX74">
        <v>147.58354451011468</v>
      </c>
      <c r="CY74">
        <v>557.97155498700704</v>
      </c>
      <c r="CZ74">
        <v>216.64128875380658</v>
      </c>
      <c r="DA74">
        <v>3524.6867592668395</v>
      </c>
      <c r="DB74">
        <v>962.19031576886539</v>
      </c>
      <c r="DC74">
        <v>265.19298164381422</v>
      </c>
      <c r="DD74">
        <v>541.19897438599298</v>
      </c>
      <c r="DE74">
        <v>1016.5121165730944</v>
      </c>
      <c r="DF74">
        <v>1398.2462984533968</v>
      </c>
      <c r="DG74">
        <v>633.24509154799887</v>
      </c>
      <c r="DH74">
        <v>478.57438568339762</v>
      </c>
      <c r="DI74">
        <v>728.65892021373111</v>
      </c>
      <c r="DJ74">
        <v>208.42616848676391</v>
      </c>
      <c r="DK74">
        <v>776.1646967193484</v>
      </c>
      <c r="DL74">
        <v>1294.8129015847251</v>
      </c>
      <c r="DM74">
        <v>2215.8223573867581</v>
      </c>
      <c r="DN74">
        <v>473.76133915811079</v>
      </c>
      <c r="DO74">
        <v>73.736199108975626</v>
      </c>
      <c r="DP74">
        <v>15.289340777921478</v>
      </c>
      <c r="DQ74">
        <v>1644.1875818263893</v>
      </c>
      <c r="DR74">
        <v>129.73106797378298</v>
      </c>
      <c r="DS74">
        <v>442.20933797773779</v>
      </c>
      <c r="DT74">
        <v>18324.031753839856</v>
      </c>
      <c r="DU74">
        <v>4780.8789970320877</v>
      </c>
      <c r="DV74">
        <v>1176.4174037306725</v>
      </c>
      <c r="DW74">
        <v>328.14688787752317</v>
      </c>
      <c r="DX74">
        <v>274.35798003746191</v>
      </c>
      <c r="DY74">
        <v>167.63161127900412</v>
      </c>
      <c r="DZ74">
        <v>544.11803758331575</v>
      </c>
      <c r="EA74">
        <v>1581.2946522385002</v>
      </c>
      <c r="EB74">
        <v>129.42548507722842</v>
      </c>
      <c r="EC74">
        <v>379.66275525170647</v>
      </c>
      <c r="ED74">
        <v>515.52636946190398</v>
      </c>
      <c r="EE74">
        <v>285.99484223540691</v>
      </c>
      <c r="EF74">
        <v>2722.1602739126329</v>
      </c>
      <c r="EG74">
        <v>2667.8502972836668</v>
      </c>
      <c r="EH74">
        <v>671.58749284503972</v>
      </c>
      <c r="EI74">
        <v>869.95948135240758</v>
      </c>
      <c r="EJ74">
        <v>1770.548188071883</v>
      </c>
      <c r="EK74">
        <v>587.33803735222455</v>
      </c>
      <c r="EL74">
        <v>2408.2886328123409</v>
      </c>
      <c r="EM74">
        <v>1172.7351951337678</v>
      </c>
      <c r="EN74">
        <v>210.72915353222959</v>
      </c>
      <c r="EO74">
        <v>239.5398106021118</v>
      </c>
      <c r="EP74">
        <v>498.43095678259567</v>
      </c>
      <c r="EQ74">
        <v>781.99232732426242</v>
      </c>
      <c r="ER74">
        <v>499.11301282328674</v>
      </c>
      <c r="ES74">
        <v>270.37096574123666</v>
      </c>
      <c r="ET74">
        <v>1641.0871297392146</v>
      </c>
      <c r="EU74">
        <v>1886.1440794778366</v>
      </c>
      <c r="EV74">
        <v>1583.6987687340004</v>
      </c>
      <c r="EW74">
        <v>178.25420945897264</v>
      </c>
      <c r="EX74">
        <v>300.09648614410088</v>
      </c>
      <c r="EY74">
        <v>51</v>
      </c>
      <c r="EZ74">
        <v>591.23832855740909</v>
      </c>
      <c r="FA74">
        <v>1966.5915985005533</v>
      </c>
      <c r="FB74">
        <v>418.48180721188874</v>
      </c>
      <c r="FC74">
        <v>880.19297723451257</v>
      </c>
      <c r="FD74">
        <v>76.230179115731204</v>
      </c>
      <c r="FE74">
        <v>464.2496831959092</v>
      </c>
      <c r="FF74">
        <v>602.6228694224335</v>
      </c>
      <c r="FG74">
        <v>901.50144560553861</v>
      </c>
      <c r="FH74">
        <v>348.51686153632744</v>
      </c>
      <c r="FI74">
        <v>495.30982781722832</v>
      </c>
    </row>
    <row r="75" spans="1:165" x14ac:dyDescent="0.2">
      <c r="A75" s="1">
        <v>43497</v>
      </c>
      <c r="B75">
        <v>2048</v>
      </c>
      <c r="C75">
        <v>343</v>
      </c>
      <c r="D75">
        <v>606</v>
      </c>
      <c r="E75">
        <v>105</v>
      </c>
      <c r="F75">
        <v>398</v>
      </c>
      <c r="G75">
        <v>263</v>
      </c>
      <c r="H75">
        <v>7603</v>
      </c>
      <c r="I75">
        <v>4031</v>
      </c>
      <c r="J75">
        <v>30</v>
      </c>
      <c r="K75">
        <v>108</v>
      </c>
      <c r="L75">
        <v>1705</v>
      </c>
      <c r="M75">
        <v>1734</v>
      </c>
      <c r="N75">
        <v>157</v>
      </c>
      <c r="O75">
        <v>255</v>
      </c>
      <c r="P75">
        <v>34</v>
      </c>
      <c r="Q75">
        <v>193</v>
      </c>
      <c r="R75">
        <v>237</v>
      </c>
      <c r="S75">
        <v>74</v>
      </c>
      <c r="T75">
        <v>562</v>
      </c>
      <c r="U75">
        <v>207</v>
      </c>
      <c r="V75">
        <v>3188</v>
      </c>
      <c r="W75">
        <v>769</v>
      </c>
      <c r="X75">
        <v>161</v>
      </c>
      <c r="Y75">
        <v>453</v>
      </c>
      <c r="Z75">
        <v>1058</v>
      </c>
      <c r="AA75">
        <v>1075</v>
      </c>
      <c r="AB75">
        <v>467</v>
      </c>
      <c r="AC75">
        <v>389</v>
      </c>
      <c r="AD75">
        <v>551</v>
      </c>
      <c r="AE75">
        <v>134</v>
      </c>
      <c r="AF75">
        <v>557</v>
      </c>
      <c r="AG75">
        <v>1085</v>
      </c>
      <c r="AH75">
        <v>1619</v>
      </c>
      <c r="AI75">
        <v>324</v>
      </c>
      <c r="AJ75">
        <v>56</v>
      </c>
      <c r="AK75">
        <v>5</v>
      </c>
      <c r="AL75">
        <v>1494</v>
      </c>
      <c r="AM75">
        <v>81</v>
      </c>
      <c r="AN75">
        <v>303</v>
      </c>
      <c r="AO75">
        <v>16530</v>
      </c>
      <c r="AP75">
        <v>4787</v>
      </c>
      <c r="AQ75">
        <v>833</v>
      </c>
      <c r="AR75">
        <v>232</v>
      </c>
      <c r="AS75">
        <v>199</v>
      </c>
      <c r="AT75">
        <v>132</v>
      </c>
      <c r="AU75">
        <v>471</v>
      </c>
      <c r="AV75">
        <v>1596</v>
      </c>
      <c r="AW75">
        <v>153</v>
      </c>
      <c r="AX75">
        <v>273</v>
      </c>
      <c r="AY75">
        <v>436</v>
      </c>
      <c r="AZ75">
        <v>192</v>
      </c>
      <c r="BA75">
        <v>2442</v>
      </c>
      <c r="BB75">
        <v>1951</v>
      </c>
      <c r="BC75">
        <v>503</v>
      </c>
      <c r="BD75">
        <v>603</v>
      </c>
      <c r="BE75">
        <v>1553</v>
      </c>
      <c r="BF75">
        <v>456</v>
      </c>
      <c r="BG75">
        <v>2359</v>
      </c>
      <c r="BH75">
        <v>1076</v>
      </c>
      <c r="BI75">
        <v>221</v>
      </c>
      <c r="BJ75">
        <v>235</v>
      </c>
      <c r="BK75">
        <v>406</v>
      </c>
      <c r="BL75">
        <v>668</v>
      </c>
      <c r="BM75">
        <v>451</v>
      </c>
      <c r="BN75">
        <v>175</v>
      </c>
      <c r="BO75">
        <v>1229</v>
      </c>
      <c r="BP75">
        <v>1584</v>
      </c>
      <c r="BQ75">
        <v>1389</v>
      </c>
      <c r="BR75">
        <v>145</v>
      </c>
      <c r="BS75">
        <v>194</v>
      </c>
      <c r="BT75">
        <v>78</v>
      </c>
      <c r="BU75">
        <v>455</v>
      </c>
      <c r="BV75">
        <v>1816</v>
      </c>
      <c r="BW75">
        <v>324</v>
      </c>
      <c r="BX75">
        <v>646</v>
      </c>
      <c r="BY75">
        <v>34</v>
      </c>
      <c r="BZ75">
        <v>388</v>
      </c>
      <c r="CA75">
        <v>459</v>
      </c>
      <c r="CB75">
        <v>743</v>
      </c>
      <c r="CC75">
        <v>197</v>
      </c>
      <c r="CD75">
        <v>428</v>
      </c>
      <c r="CG75">
        <v>2283.1413977975585</v>
      </c>
      <c r="CH75">
        <v>443.25051907743563</v>
      </c>
      <c r="CI75">
        <v>732.58064165399526</v>
      </c>
      <c r="CJ75">
        <v>157.6235991715985</v>
      </c>
      <c r="CK75">
        <v>499.15500768166731</v>
      </c>
      <c r="CL75">
        <v>336.36859888909328</v>
      </c>
      <c r="CM75">
        <v>8898.2277766799125</v>
      </c>
      <c r="CN75">
        <v>4660.1561340445651</v>
      </c>
      <c r="CO75">
        <v>51.538624969158029</v>
      </c>
      <c r="CP75">
        <v>132.405054995055</v>
      </c>
      <c r="CQ75">
        <v>1996.0552167487074</v>
      </c>
      <c r="CR75">
        <v>2230.9848151089873</v>
      </c>
      <c r="CS75">
        <v>195.05206407466167</v>
      </c>
      <c r="CT75">
        <v>325.32028778079007</v>
      </c>
      <c r="CU75">
        <v>59.933572124887618</v>
      </c>
      <c r="CV75">
        <v>243.32214634158342</v>
      </c>
      <c r="CW75">
        <v>342.12458619053746</v>
      </c>
      <c r="CX75">
        <v>117.77109420058459</v>
      </c>
      <c r="CY75">
        <v>709.30131428209029</v>
      </c>
      <c r="CZ75">
        <v>271.18654589154966</v>
      </c>
      <c r="DA75">
        <v>3778.0286598076245</v>
      </c>
      <c r="DB75">
        <v>952.01715753807889</v>
      </c>
      <c r="DC75">
        <v>228.05165401390812</v>
      </c>
      <c r="DD75">
        <v>549.53184372805356</v>
      </c>
      <c r="DE75">
        <v>1213.8810216211914</v>
      </c>
      <c r="DF75">
        <v>1393.9716970635807</v>
      </c>
      <c r="DG75">
        <v>561.61300786552295</v>
      </c>
      <c r="DH75">
        <v>468.7291820028766</v>
      </c>
      <c r="DI75">
        <v>679.54933799599883</v>
      </c>
      <c r="DJ75">
        <v>208.47743093396588</v>
      </c>
      <c r="DK75">
        <v>714.85756939055102</v>
      </c>
      <c r="DL75">
        <v>1323.7091720713536</v>
      </c>
      <c r="DM75">
        <v>2070.764338190761</v>
      </c>
      <c r="DN75">
        <v>425.34823432586438</v>
      </c>
      <c r="DO75">
        <v>80.303508192717345</v>
      </c>
      <c r="DP75">
        <v>10.907804231068072</v>
      </c>
      <c r="DQ75">
        <v>1743.378966602874</v>
      </c>
      <c r="DR75">
        <v>118.21031236463293</v>
      </c>
      <c r="DS75">
        <v>383.12588156189759</v>
      </c>
      <c r="DT75">
        <v>18688.672522435591</v>
      </c>
      <c r="DU75">
        <v>5387.7054161081987</v>
      </c>
      <c r="DV75">
        <v>1103.1027746588784</v>
      </c>
      <c r="DW75">
        <v>308.61931895612992</v>
      </c>
      <c r="DX75">
        <v>269.12502113881413</v>
      </c>
      <c r="DY75">
        <v>194.2193914756721</v>
      </c>
      <c r="DZ75">
        <v>589.05312284736601</v>
      </c>
      <c r="EA75">
        <v>1975.2596579198239</v>
      </c>
      <c r="EB75">
        <v>204.18558113240911</v>
      </c>
      <c r="EC75">
        <v>335.5466074570802</v>
      </c>
      <c r="ED75">
        <v>522.0611636026058</v>
      </c>
      <c r="EE75">
        <v>256.03386098982145</v>
      </c>
      <c r="EF75">
        <v>2809.8241449896841</v>
      </c>
      <c r="EG75">
        <v>2642.3836453071613</v>
      </c>
      <c r="EH75">
        <v>672.26592196969466</v>
      </c>
      <c r="EI75">
        <v>778.02615846782112</v>
      </c>
      <c r="EJ75">
        <v>1745.4107109991392</v>
      </c>
      <c r="EK75">
        <v>601.6357642960013</v>
      </c>
      <c r="EL75">
        <v>2698.4412687916251</v>
      </c>
      <c r="EM75">
        <v>1283.9934790089719</v>
      </c>
      <c r="EN75">
        <v>282.73271598062001</v>
      </c>
      <c r="EO75">
        <v>322.65108325430964</v>
      </c>
      <c r="EP75">
        <v>561.99652575710513</v>
      </c>
      <c r="EQ75">
        <v>794.87969108496816</v>
      </c>
      <c r="ER75">
        <v>520.03897718507244</v>
      </c>
      <c r="ES75">
        <v>214.90738018793238</v>
      </c>
      <c r="ET75">
        <v>1574.2459521165119</v>
      </c>
      <c r="EU75">
        <v>1940.735733829712</v>
      </c>
      <c r="EV75">
        <v>1670.1984164941803</v>
      </c>
      <c r="EW75">
        <v>187.23294958724065</v>
      </c>
      <c r="EX75">
        <v>249.75656455190665</v>
      </c>
      <c r="EY75">
        <v>78</v>
      </c>
      <c r="EZ75">
        <v>649.51020837013584</v>
      </c>
      <c r="FA75">
        <v>2068.3096975059984</v>
      </c>
      <c r="FB75">
        <v>415.36643924117777</v>
      </c>
      <c r="FC75">
        <v>800.41170920766911</v>
      </c>
      <c r="FD75">
        <v>67.266351708504516</v>
      </c>
      <c r="FE75">
        <v>484.84333889788792</v>
      </c>
      <c r="FF75">
        <v>575.65001502925463</v>
      </c>
      <c r="FG75">
        <v>924.47124978283932</v>
      </c>
      <c r="FH75">
        <v>299.43025816080285</v>
      </c>
      <c r="FI75">
        <v>526.37035074338758</v>
      </c>
    </row>
    <row r="76" spans="1:165" x14ac:dyDescent="0.2">
      <c r="A76" s="1">
        <v>43525</v>
      </c>
      <c r="B76">
        <v>2844</v>
      </c>
      <c r="C76">
        <v>547</v>
      </c>
      <c r="D76">
        <v>798</v>
      </c>
      <c r="E76">
        <v>144</v>
      </c>
      <c r="F76">
        <v>549</v>
      </c>
      <c r="G76">
        <v>421</v>
      </c>
      <c r="H76">
        <v>10889</v>
      </c>
      <c r="I76">
        <v>5384</v>
      </c>
      <c r="J76">
        <v>27</v>
      </c>
      <c r="K76">
        <v>172</v>
      </c>
      <c r="L76">
        <v>2347</v>
      </c>
      <c r="M76">
        <v>2287</v>
      </c>
      <c r="N76">
        <v>249</v>
      </c>
      <c r="O76">
        <v>335</v>
      </c>
      <c r="P76">
        <v>37</v>
      </c>
      <c r="Q76">
        <v>333</v>
      </c>
      <c r="R76">
        <v>295</v>
      </c>
      <c r="S76">
        <v>174</v>
      </c>
      <c r="T76">
        <v>783</v>
      </c>
      <c r="U76">
        <v>246</v>
      </c>
      <c r="V76">
        <v>4360</v>
      </c>
      <c r="W76">
        <v>1078</v>
      </c>
      <c r="X76">
        <v>274</v>
      </c>
      <c r="Y76">
        <v>653</v>
      </c>
      <c r="Z76">
        <v>1322</v>
      </c>
      <c r="AA76">
        <v>1643</v>
      </c>
      <c r="AB76">
        <v>565</v>
      </c>
      <c r="AC76">
        <v>434</v>
      </c>
      <c r="AD76">
        <v>697</v>
      </c>
      <c r="AE76">
        <v>190</v>
      </c>
      <c r="AF76">
        <v>707</v>
      </c>
      <c r="AG76">
        <v>1560</v>
      </c>
      <c r="AH76">
        <v>2396</v>
      </c>
      <c r="AI76">
        <v>598</v>
      </c>
      <c r="AJ76">
        <v>74</v>
      </c>
      <c r="AK76">
        <v>5</v>
      </c>
      <c r="AL76">
        <v>2024</v>
      </c>
      <c r="AM76">
        <v>139</v>
      </c>
      <c r="AN76">
        <v>475</v>
      </c>
      <c r="AO76">
        <v>22069</v>
      </c>
      <c r="AP76">
        <v>7216</v>
      </c>
      <c r="AQ76">
        <v>1221</v>
      </c>
      <c r="AR76">
        <v>371</v>
      </c>
      <c r="AS76">
        <v>267</v>
      </c>
      <c r="AT76">
        <v>169</v>
      </c>
      <c r="AU76">
        <v>526</v>
      </c>
      <c r="AV76">
        <v>2056</v>
      </c>
      <c r="AW76">
        <v>183</v>
      </c>
      <c r="AX76">
        <v>401</v>
      </c>
      <c r="AY76">
        <v>612</v>
      </c>
      <c r="AZ76">
        <v>277</v>
      </c>
      <c r="BA76">
        <v>3252</v>
      </c>
      <c r="BB76">
        <v>2652</v>
      </c>
      <c r="BC76">
        <v>731</v>
      </c>
      <c r="BD76">
        <v>869</v>
      </c>
      <c r="BE76">
        <v>2202</v>
      </c>
      <c r="BF76">
        <v>600</v>
      </c>
      <c r="BG76">
        <v>3255</v>
      </c>
      <c r="BH76">
        <v>1482</v>
      </c>
      <c r="BI76">
        <v>206</v>
      </c>
      <c r="BJ76">
        <v>245</v>
      </c>
      <c r="BK76">
        <v>665</v>
      </c>
      <c r="BL76">
        <v>981</v>
      </c>
      <c r="BM76">
        <v>682</v>
      </c>
      <c r="BN76">
        <v>225</v>
      </c>
      <c r="BO76">
        <v>1648</v>
      </c>
      <c r="BP76">
        <v>2009</v>
      </c>
      <c r="BQ76">
        <v>1595</v>
      </c>
      <c r="BR76">
        <v>200</v>
      </c>
      <c r="BS76">
        <v>259</v>
      </c>
      <c r="BT76">
        <v>87</v>
      </c>
      <c r="BU76">
        <v>641</v>
      </c>
      <c r="BV76">
        <v>2374</v>
      </c>
      <c r="BW76">
        <v>549</v>
      </c>
      <c r="BX76">
        <v>909</v>
      </c>
      <c r="BY76">
        <v>53</v>
      </c>
      <c r="BZ76">
        <v>544</v>
      </c>
      <c r="CA76">
        <v>529</v>
      </c>
      <c r="CB76">
        <v>768</v>
      </c>
      <c r="CC76">
        <v>369</v>
      </c>
      <c r="CD76">
        <v>689</v>
      </c>
      <c r="CG76">
        <v>2711.9237611055737</v>
      </c>
      <c r="CH76">
        <v>622.02900275010802</v>
      </c>
      <c r="CI76">
        <v>866.94142290373895</v>
      </c>
      <c r="CJ76">
        <v>174.36348426506777</v>
      </c>
      <c r="CK76">
        <v>621.13133122375427</v>
      </c>
      <c r="CL76">
        <v>469.88590361097425</v>
      </c>
      <c r="CM76">
        <v>10626.118487628</v>
      </c>
      <c r="CN76">
        <v>5749.890703244615</v>
      </c>
      <c r="CO76">
        <v>47.747833293669785</v>
      </c>
      <c r="CP76">
        <v>178.19473062462674</v>
      </c>
      <c r="CQ76">
        <v>2433.9455278753499</v>
      </c>
      <c r="CR76">
        <v>2438.7493950471257</v>
      </c>
      <c r="CS76">
        <v>274.91130858539157</v>
      </c>
      <c r="CT76">
        <v>413.53930353094154</v>
      </c>
      <c r="CU76">
        <v>51.971758888161645</v>
      </c>
      <c r="CV76">
        <v>331.91935109298333</v>
      </c>
      <c r="CW76">
        <v>383.26813126524974</v>
      </c>
      <c r="CX76">
        <v>256.71781088162351</v>
      </c>
      <c r="CY76">
        <v>815.31640019742019</v>
      </c>
      <c r="CZ76">
        <v>263.32837776017709</v>
      </c>
      <c r="DA76">
        <v>4375.4217320061862</v>
      </c>
      <c r="DB76">
        <v>1204.0578960132409</v>
      </c>
      <c r="DC76">
        <v>325.49402491300373</v>
      </c>
      <c r="DD76">
        <v>705.10184310890963</v>
      </c>
      <c r="DE76">
        <v>1320.2203112306631</v>
      </c>
      <c r="DF76">
        <v>1774.2404467370236</v>
      </c>
      <c r="DG76">
        <v>643.85081372956108</v>
      </c>
      <c r="DH76">
        <v>443.69434032738644</v>
      </c>
      <c r="DI76">
        <v>853.96758850452977</v>
      </c>
      <c r="DJ76">
        <v>254.41741934821843</v>
      </c>
      <c r="DK76">
        <v>768.86289951302638</v>
      </c>
      <c r="DL76">
        <v>1637.6832786847926</v>
      </c>
      <c r="DM76">
        <v>2509.624686381535</v>
      </c>
      <c r="DN76">
        <v>667.86146791667784</v>
      </c>
      <c r="DO76">
        <v>96.956988550213651</v>
      </c>
      <c r="DP76">
        <v>7.5002534072513489</v>
      </c>
      <c r="DQ76">
        <v>2145.4597603745274</v>
      </c>
      <c r="DR76">
        <v>152.1496826036969</v>
      </c>
      <c r="DS76">
        <v>533.69720591740122</v>
      </c>
      <c r="DT76">
        <v>22323.420306993863</v>
      </c>
      <c r="DU76">
        <v>7044.8418234354085</v>
      </c>
      <c r="DV76">
        <v>1352.0073459325588</v>
      </c>
      <c r="DW76">
        <v>398.38332606950092</v>
      </c>
      <c r="DX76">
        <v>308.25068325272281</v>
      </c>
      <c r="DY76">
        <v>219.5875405553476</v>
      </c>
      <c r="DZ76">
        <v>570.26668432059819</v>
      </c>
      <c r="EA76">
        <v>2275.8323839160385</v>
      </c>
      <c r="EB76">
        <v>197.85335589140439</v>
      </c>
      <c r="EC76">
        <v>411.82586172132881</v>
      </c>
      <c r="ED76">
        <v>639.56345712549705</v>
      </c>
      <c r="EE76">
        <v>337.87220332211177</v>
      </c>
      <c r="EF76">
        <v>3255.9325049209424</v>
      </c>
      <c r="EG76">
        <v>2907.9940570689496</v>
      </c>
      <c r="EH76">
        <v>842.59162647701646</v>
      </c>
      <c r="EI76">
        <v>964.81306365096043</v>
      </c>
      <c r="EJ76">
        <v>2128.3310733851636</v>
      </c>
      <c r="EK76">
        <v>686.4919690980563</v>
      </c>
      <c r="EL76">
        <v>3306.2557817159277</v>
      </c>
      <c r="EM76">
        <v>1504.9218354025927</v>
      </c>
      <c r="EN76">
        <v>261.89078096413192</v>
      </c>
      <c r="EO76">
        <v>264.27752196440764</v>
      </c>
      <c r="EP76">
        <v>760.50387581595669</v>
      </c>
      <c r="EQ76">
        <v>995.69876856368705</v>
      </c>
      <c r="ER76">
        <v>658.32052095297468</v>
      </c>
      <c r="ES76">
        <v>239.53769607372215</v>
      </c>
      <c r="ET76">
        <v>1867.4146443354734</v>
      </c>
      <c r="EU76">
        <v>2128.3394813876916</v>
      </c>
      <c r="EV76">
        <v>1762.0853656301872</v>
      </c>
      <c r="EW76">
        <v>224.79228988859083</v>
      </c>
      <c r="EX76">
        <v>291.66776244928189</v>
      </c>
      <c r="EY76">
        <v>87</v>
      </c>
      <c r="EZ76">
        <v>804.14732735144105</v>
      </c>
      <c r="FA76">
        <v>2269.8688380056064</v>
      </c>
      <c r="FB76">
        <v>587.61836433969688</v>
      </c>
      <c r="FC76">
        <v>979.02888150936064</v>
      </c>
      <c r="FD76">
        <v>97.161148218913226</v>
      </c>
      <c r="FE76">
        <v>525.47472491711198</v>
      </c>
      <c r="FF76">
        <v>549.12330781348498</v>
      </c>
      <c r="FG76">
        <v>886.522209915914</v>
      </c>
      <c r="FH76">
        <v>479.37342572841442</v>
      </c>
      <c r="FI76">
        <v>698.90847772260338</v>
      </c>
    </row>
    <row r="77" spans="1:165" x14ac:dyDescent="0.2">
      <c r="A77" s="1">
        <v>43556</v>
      </c>
      <c r="B77">
        <v>2376</v>
      </c>
      <c r="C77">
        <v>549</v>
      </c>
      <c r="D77">
        <v>727</v>
      </c>
      <c r="E77">
        <v>116</v>
      </c>
      <c r="F77">
        <v>533</v>
      </c>
      <c r="G77">
        <v>413</v>
      </c>
      <c r="H77">
        <v>8972</v>
      </c>
      <c r="I77">
        <v>4783</v>
      </c>
      <c r="J77">
        <v>69</v>
      </c>
      <c r="K77">
        <v>148</v>
      </c>
      <c r="L77">
        <v>2344</v>
      </c>
      <c r="M77">
        <v>2096</v>
      </c>
      <c r="N77">
        <v>197</v>
      </c>
      <c r="O77">
        <v>305</v>
      </c>
      <c r="P77">
        <v>43</v>
      </c>
      <c r="Q77">
        <v>308</v>
      </c>
      <c r="R77">
        <v>286</v>
      </c>
      <c r="S77">
        <v>219</v>
      </c>
      <c r="T77">
        <v>684</v>
      </c>
      <c r="U77">
        <v>218</v>
      </c>
      <c r="V77">
        <v>4293</v>
      </c>
      <c r="W77">
        <v>948</v>
      </c>
      <c r="X77">
        <v>328</v>
      </c>
      <c r="Y77">
        <v>638</v>
      </c>
      <c r="Z77">
        <v>1061</v>
      </c>
      <c r="AA77">
        <v>1505</v>
      </c>
      <c r="AB77">
        <v>558</v>
      </c>
      <c r="AC77">
        <v>502</v>
      </c>
      <c r="AD77">
        <v>758</v>
      </c>
      <c r="AE77">
        <v>287</v>
      </c>
      <c r="AF77">
        <v>636</v>
      </c>
      <c r="AG77">
        <v>1576</v>
      </c>
      <c r="AH77">
        <v>2491</v>
      </c>
      <c r="AI77">
        <v>511</v>
      </c>
      <c r="AJ77">
        <v>68</v>
      </c>
      <c r="AK77">
        <v>6</v>
      </c>
      <c r="AL77">
        <v>1859</v>
      </c>
      <c r="AM77">
        <v>92</v>
      </c>
      <c r="AN77">
        <v>443</v>
      </c>
      <c r="AO77">
        <v>19706</v>
      </c>
      <c r="AP77">
        <v>6161</v>
      </c>
      <c r="AQ77">
        <v>1112</v>
      </c>
      <c r="AR77">
        <v>332</v>
      </c>
      <c r="AS77">
        <v>265</v>
      </c>
      <c r="AT77">
        <v>200</v>
      </c>
      <c r="AU77">
        <v>430</v>
      </c>
      <c r="AV77">
        <v>1835</v>
      </c>
      <c r="AW77">
        <v>224</v>
      </c>
      <c r="AX77">
        <v>491</v>
      </c>
      <c r="AY77">
        <v>492</v>
      </c>
      <c r="AZ77">
        <v>292</v>
      </c>
      <c r="BA77">
        <v>2753</v>
      </c>
      <c r="BB77">
        <v>2433</v>
      </c>
      <c r="BC77">
        <v>711</v>
      </c>
      <c r="BD77">
        <v>836</v>
      </c>
      <c r="BE77">
        <v>1887</v>
      </c>
      <c r="BF77">
        <v>742</v>
      </c>
      <c r="BG77">
        <v>2636</v>
      </c>
      <c r="BH77">
        <v>1407</v>
      </c>
      <c r="BI77">
        <v>118</v>
      </c>
      <c r="BJ77">
        <v>327</v>
      </c>
      <c r="BK77">
        <v>565</v>
      </c>
      <c r="BL77">
        <v>746</v>
      </c>
      <c r="BM77">
        <v>580</v>
      </c>
      <c r="BN77">
        <v>277</v>
      </c>
      <c r="BO77">
        <v>1441</v>
      </c>
      <c r="BP77">
        <v>1846</v>
      </c>
      <c r="BQ77">
        <v>1606</v>
      </c>
      <c r="BR77">
        <v>201</v>
      </c>
      <c r="BS77">
        <v>252</v>
      </c>
      <c r="BT77">
        <v>88</v>
      </c>
      <c r="BU77">
        <v>651</v>
      </c>
      <c r="BV77">
        <v>2028</v>
      </c>
      <c r="BW77">
        <v>569</v>
      </c>
      <c r="BX77">
        <v>849</v>
      </c>
      <c r="BY77">
        <v>51</v>
      </c>
      <c r="BZ77">
        <v>421</v>
      </c>
      <c r="CA77">
        <v>527</v>
      </c>
      <c r="CB77">
        <v>816</v>
      </c>
      <c r="CC77">
        <v>376</v>
      </c>
      <c r="CD77">
        <v>643</v>
      </c>
      <c r="CG77">
        <v>2380.9380812710406</v>
      </c>
      <c r="CH77">
        <v>620.40023467836397</v>
      </c>
      <c r="CI77">
        <v>829.58452423653182</v>
      </c>
      <c r="CJ77">
        <v>175.78234713568713</v>
      </c>
      <c r="CK77">
        <v>696.51848398051254</v>
      </c>
      <c r="CL77">
        <v>471.12824090573247</v>
      </c>
      <c r="CM77">
        <v>9702.2155688022885</v>
      </c>
      <c r="CN77">
        <v>5026.9566734627087</v>
      </c>
      <c r="CO77">
        <v>144.78510345262603</v>
      </c>
      <c r="CP77">
        <v>187.25464976814411</v>
      </c>
      <c r="CQ77">
        <v>2442.2785443793155</v>
      </c>
      <c r="CR77">
        <v>2330.8289842680624</v>
      </c>
      <c r="CS77">
        <v>228.10424743730147</v>
      </c>
      <c r="CT77">
        <v>391.21929300378395</v>
      </c>
      <c r="CU77">
        <v>70.424039644158682</v>
      </c>
      <c r="CV77">
        <v>333.39559909780962</v>
      </c>
      <c r="CW77">
        <v>402.26073155347137</v>
      </c>
      <c r="CX77">
        <v>330.00469574690175</v>
      </c>
      <c r="CY77">
        <v>860.61504634506002</v>
      </c>
      <c r="CZ77">
        <v>251.07803362352385</v>
      </c>
      <c r="DA77">
        <v>4544.0011412251524</v>
      </c>
      <c r="DB77">
        <v>1023.672667497647</v>
      </c>
      <c r="DC77">
        <v>363.15126995138394</v>
      </c>
      <c r="DD77">
        <v>728.98506904280475</v>
      </c>
      <c r="DE77">
        <v>1173.3319379536063</v>
      </c>
      <c r="DF77">
        <v>1691.093826506401</v>
      </c>
      <c r="DG77">
        <v>613.76542752343835</v>
      </c>
      <c r="DH77">
        <v>545.73758733813861</v>
      </c>
      <c r="DI77">
        <v>1010.9682660735708</v>
      </c>
      <c r="DJ77">
        <v>365.53928010478171</v>
      </c>
      <c r="DK77">
        <v>831.40992461554561</v>
      </c>
      <c r="DL77">
        <v>1747.6805760098221</v>
      </c>
      <c r="DM77">
        <v>2744.5351773425323</v>
      </c>
      <c r="DN77">
        <v>607.5420540003164</v>
      </c>
      <c r="DO77">
        <v>96.441643195390981</v>
      </c>
      <c r="DP77">
        <v>12.2748728477842</v>
      </c>
      <c r="DQ77">
        <v>1957.6657066493738</v>
      </c>
      <c r="DR77">
        <v>124.30784023892082</v>
      </c>
      <c r="DS77">
        <v>514.39701673798231</v>
      </c>
      <c r="DT77">
        <v>20700.800909527581</v>
      </c>
      <c r="DU77">
        <v>6343.3776510138441</v>
      </c>
      <c r="DV77">
        <v>1316.5476864610703</v>
      </c>
      <c r="DW77">
        <v>349.22945499243031</v>
      </c>
      <c r="DX77">
        <v>315.77280015818394</v>
      </c>
      <c r="DY77">
        <v>280.47772430080397</v>
      </c>
      <c r="DZ77">
        <v>538.06312124760984</v>
      </c>
      <c r="EA77">
        <v>2169.3035337305746</v>
      </c>
      <c r="EB77">
        <v>250.800376105759</v>
      </c>
      <c r="EC77">
        <v>585.02163528268591</v>
      </c>
      <c r="ED77">
        <v>526.25240251521768</v>
      </c>
      <c r="EE77">
        <v>370.79495510495394</v>
      </c>
      <c r="EF77">
        <v>2817.6074531729332</v>
      </c>
      <c r="EG77">
        <v>2896.0593568881636</v>
      </c>
      <c r="EH77">
        <v>812.38532656321217</v>
      </c>
      <c r="EI77">
        <v>969.40570415225409</v>
      </c>
      <c r="EJ77">
        <v>1988.1058365024192</v>
      </c>
      <c r="EK77">
        <v>742.44673900584178</v>
      </c>
      <c r="EL77">
        <v>2796.6722162036172</v>
      </c>
      <c r="EM77">
        <v>1511.6906789222144</v>
      </c>
      <c r="EN77">
        <v>162.24264592367976</v>
      </c>
      <c r="EO77">
        <v>404.27020541078372</v>
      </c>
      <c r="EP77">
        <v>623.42353718654124</v>
      </c>
      <c r="EQ77">
        <v>865.31559428010758</v>
      </c>
      <c r="ER77">
        <v>632.14944166123519</v>
      </c>
      <c r="ES77">
        <v>294.39426998740885</v>
      </c>
      <c r="ET77">
        <v>1542.6915545394959</v>
      </c>
      <c r="EU77">
        <v>2054.5897126250511</v>
      </c>
      <c r="EV77">
        <v>1750.3172556725503</v>
      </c>
      <c r="EW77">
        <v>232.50073775416735</v>
      </c>
      <c r="EX77">
        <v>297.13496566377506</v>
      </c>
      <c r="EY77">
        <v>88</v>
      </c>
      <c r="EZ77">
        <v>841.28913009483983</v>
      </c>
      <c r="FA77">
        <v>2089.4099931463529</v>
      </c>
      <c r="FB77">
        <v>640.79045085217876</v>
      </c>
      <c r="FC77">
        <v>1029.4427210373153</v>
      </c>
      <c r="FD77">
        <v>87.224898537640456</v>
      </c>
      <c r="FE77">
        <v>532.09596572946134</v>
      </c>
      <c r="FF77">
        <v>645.52592192436987</v>
      </c>
      <c r="FG77">
        <v>910.79156370193198</v>
      </c>
      <c r="FH77">
        <v>526.20924534119888</v>
      </c>
      <c r="FI77">
        <v>692.25908546256051</v>
      </c>
    </row>
    <row r="78" spans="1:165" x14ac:dyDescent="0.2">
      <c r="A78" s="1">
        <v>43586</v>
      </c>
      <c r="B78">
        <v>2013</v>
      </c>
      <c r="C78">
        <v>496</v>
      </c>
      <c r="D78">
        <v>575</v>
      </c>
      <c r="E78">
        <v>158</v>
      </c>
      <c r="F78">
        <v>391</v>
      </c>
      <c r="G78">
        <v>327</v>
      </c>
      <c r="H78">
        <v>9458</v>
      </c>
      <c r="I78">
        <v>5554</v>
      </c>
      <c r="J78">
        <v>32</v>
      </c>
      <c r="K78">
        <v>113</v>
      </c>
      <c r="L78">
        <v>2214</v>
      </c>
      <c r="M78">
        <v>2027</v>
      </c>
      <c r="N78">
        <v>184</v>
      </c>
      <c r="O78">
        <v>300</v>
      </c>
      <c r="P78">
        <v>36</v>
      </c>
      <c r="Q78">
        <v>200</v>
      </c>
      <c r="R78">
        <v>208</v>
      </c>
      <c r="S78">
        <v>138</v>
      </c>
      <c r="T78">
        <v>598</v>
      </c>
      <c r="U78">
        <v>224</v>
      </c>
      <c r="V78">
        <v>3569</v>
      </c>
      <c r="W78">
        <v>961</v>
      </c>
      <c r="X78">
        <v>204</v>
      </c>
      <c r="Y78">
        <v>519</v>
      </c>
      <c r="Z78">
        <v>1066</v>
      </c>
      <c r="AA78">
        <v>1398</v>
      </c>
      <c r="AB78">
        <v>441</v>
      </c>
      <c r="AC78">
        <v>410</v>
      </c>
      <c r="AD78">
        <v>565</v>
      </c>
      <c r="AE78">
        <v>187</v>
      </c>
      <c r="AF78">
        <v>450</v>
      </c>
      <c r="AG78">
        <v>1489</v>
      </c>
      <c r="AH78">
        <v>2277</v>
      </c>
      <c r="AI78">
        <v>420</v>
      </c>
      <c r="AJ78">
        <v>70</v>
      </c>
      <c r="AK78">
        <v>10</v>
      </c>
      <c r="AL78">
        <v>1789</v>
      </c>
      <c r="AM78">
        <v>87</v>
      </c>
      <c r="AN78">
        <v>315</v>
      </c>
      <c r="AO78">
        <v>19376</v>
      </c>
      <c r="AP78">
        <v>5847</v>
      </c>
      <c r="AQ78">
        <v>1114</v>
      </c>
      <c r="AR78">
        <v>380</v>
      </c>
      <c r="AS78">
        <v>248</v>
      </c>
      <c r="AT78">
        <v>154</v>
      </c>
      <c r="AU78">
        <v>397</v>
      </c>
      <c r="AV78">
        <v>1575</v>
      </c>
      <c r="AW78">
        <v>154</v>
      </c>
      <c r="AX78">
        <v>485</v>
      </c>
      <c r="AY78">
        <v>446</v>
      </c>
      <c r="AZ78">
        <v>294</v>
      </c>
      <c r="BA78">
        <v>2697</v>
      </c>
      <c r="BB78">
        <v>2133</v>
      </c>
      <c r="BC78">
        <v>482</v>
      </c>
      <c r="BD78">
        <v>674</v>
      </c>
      <c r="BE78">
        <v>1655</v>
      </c>
      <c r="BF78">
        <v>622</v>
      </c>
      <c r="BG78">
        <v>2670</v>
      </c>
      <c r="BH78">
        <v>1551</v>
      </c>
      <c r="BI78">
        <v>121</v>
      </c>
      <c r="BJ78">
        <v>237</v>
      </c>
      <c r="BK78">
        <v>518</v>
      </c>
      <c r="BL78">
        <v>630</v>
      </c>
      <c r="BM78">
        <v>553</v>
      </c>
      <c r="BN78">
        <v>202</v>
      </c>
      <c r="BO78">
        <v>1337</v>
      </c>
      <c r="BP78">
        <v>1543</v>
      </c>
      <c r="BQ78">
        <v>1406</v>
      </c>
      <c r="BR78">
        <v>146</v>
      </c>
      <c r="BS78">
        <v>259</v>
      </c>
      <c r="BT78">
        <v>40</v>
      </c>
      <c r="BU78">
        <v>543</v>
      </c>
      <c r="BV78">
        <v>1920</v>
      </c>
      <c r="BW78">
        <v>379</v>
      </c>
      <c r="BX78">
        <v>760</v>
      </c>
      <c r="BY78">
        <v>57</v>
      </c>
      <c r="BZ78">
        <v>396</v>
      </c>
      <c r="CA78">
        <v>510</v>
      </c>
      <c r="CB78">
        <v>800</v>
      </c>
      <c r="CC78">
        <v>236</v>
      </c>
      <c r="CD78">
        <v>404</v>
      </c>
      <c r="CG78">
        <v>1907.0879339542491</v>
      </c>
      <c r="CH78">
        <v>559.38044346161598</v>
      </c>
      <c r="CI78">
        <v>620.14790940187447</v>
      </c>
      <c r="CJ78">
        <v>227.82266493149504</v>
      </c>
      <c r="CK78">
        <v>472.61832929301028</v>
      </c>
      <c r="CL78">
        <v>353.8960861987631</v>
      </c>
      <c r="CM78">
        <v>9733.5483365655327</v>
      </c>
      <c r="CN78">
        <v>5619.5602227757881</v>
      </c>
      <c r="CO78">
        <v>48.328252649109849</v>
      </c>
      <c r="CP78">
        <v>136.17617071623033</v>
      </c>
      <c r="CQ78">
        <v>2268.3884568168901</v>
      </c>
      <c r="CR78">
        <v>2449.6987294281198</v>
      </c>
      <c r="CS78">
        <v>193.94185876009215</v>
      </c>
      <c r="CT78">
        <v>348.93851779738526</v>
      </c>
      <c r="CU78">
        <v>55.975490631785583</v>
      </c>
      <c r="CV78">
        <v>221.63235911397959</v>
      </c>
      <c r="CW78">
        <v>338.9179090786854</v>
      </c>
      <c r="CX78">
        <v>171.29860337595372</v>
      </c>
      <c r="CY78">
        <v>617.46930785564507</v>
      </c>
      <c r="CZ78">
        <v>217.11485378399263</v>
      </c>
      <c r="DA78">
        <v>3627.9585347693865</v>
      </c>
      <c r="DB78">
        <v>952.28515179917918</v>
      </c>
      <c r="DC78">
        <v>249.12213020768795</v>
      </c>
      <c r="DD78">
        <v>570.73210806353097</v>
      </c>
      <c r="DE78">
        <v>1092.4226250296913</v>
      </c>
      <c r="DF78">
        <v>1477.4878770754024</v>
      </c>
      <c r="DG78">
        <v>471.95147413128376</v>
      </c>
      <c r="DH78">
        <v>417.986823548784</v>
      </c>
      <c r="DI78">
        <v>718.82055811834266</v>
      </c>
      <c r="DJ78">
        <v>219.77952892234148</v>
      </c>
      <c r="DK78">
        <v>710.45546020793256</v>
      </c>
      <c r="DL78">
        <v>1522.4742338214749</v>
      </c>
      <c r="DM78">
        <v>2265.0755388989801</v>
      </c>
      <c r="DN78">
        <v>469.44135038377914</v>
      </c>
      <c r="DO78">
        <v>96.707565127463198</v>
      </c>
      <c r="DP78">
        <v>13.890831890168364</v>
      </c>
      <c r="DQ78">
        <v>1809.1123884274948</v>
      </c>
      <c r="DR78">
        <v>113.77143073509339</v>
      </c>
      <c r="DS78">
        <v>347.37186136185574</v>
      </c>
      <c r="DT78">
        <v>18934.424022898445</v>
      </c>
      <c r="DU78">
        <v>6189.0789827377221</v>
      </c>
      <c r="DV78">
        <v>1181.8303349147341</v>
      </c>
      <c r="DW78">
        <v>409.13507616011862</v>
      </c>
      <c r="DX78">
        <v>271.21702868518958</v>
      </c>
      <c r="DY78">
        <v>209.06512606312648</v>
      </c>
      <c r="DZ78">
        <v>456.05283528708543</v>
      </c>
      <c r="EA78">
        <v>1746.6252983968739</v>
      </c>
      <c r="EB78">
        <v>178.99562366835926</v>
      </c>
      <c r="EC78">
        <v>504.89392017474484</v>
      </c>
      <c r="ED78">
        <v>462.77803429488841</v>
      </c>
      <c r="EE78">
        <v>313.32832700247951</v>
      </c>
      <c r="EF78">
        <v>2632.0096442858871</v>
      </c>
      <c r="EG78">
        <v>2680.3823072403807</v>
      </c>
      <c r="EH78">
        <v>514.78926314338776</v>
      </c>
      <c r="EI78">
        <v>721.03502688512901</v>
      </c>
      <c r="EJ78">
        <v>1723.6042809176927</v>
      </c>
      <c r="EK78">
        <v>695.66448126666774</v>
      </c>
      <c r="EL78">
        <v>2570.0916414527437</v>
      </c>
      <c r="EM78">
        <v>1568.7465536421482</v>
      </c>
      <c r="EN78">
        <v>157.81676681919868</v>
      </c>
      <c r="EO78">
        <v>269.14885564196646</v>
      </c>
      <c r="EP78">
        <v>520.40427027766896</v>
      </c>
      <c r="EQ78">
        <v>734.69465992116466</v>
      </c>
      <c r="ER78">
        <v>582.97316922072321</v>
      </c>
      <c r="ES78">
        <v>238.06658456575991</v>
      </c>
      <c r="ET78">
        <v>1471.2016379973543</v>
      </c>
      <c r="EU78">
        <v>2027.8815710160593</v>
      </c>
      <c r="EV78">
        <v>1560.1463470941057</v>
      </c>
      <c r="EW78">
        <v>182.99549767130426</v>
      </c>
      <c r="EX78">
        <v>288.36994768369624</v>
      </c>
      <c r="EY78">
        <v>40</v>
      </c>
      <c r="EZ78">
        <v>638.32267321652148</v>
      </c>
      <c r="FA78">
        <v>1939.1776148448353</v>
      </c>
      <c r="FB78">
        <v>416.49540328202716</v>
      </c>
      <c r="FC78">
        <v>810.48510505878687</v>
      </c>
      <c r="FD78">
        <v>76.499700753111952</v>
      </c>
      <c r="FE78">
        <v>483.82900456804458</v>
      </c>
      <c r="FF78">
        <v>527.7829619680698</v>
      </c>
      <c r="FG78">
        <v>848.16715389799435</v>
      </c>
      <c r="FH78">
        <v>302.23330125401947</v>
      </c>
      <c r="FI78">
        <v>449.21349642010784</v>
      </c>
    </row>
    <row r="79" spans="1:165" x14ac:dyDescent="0.2">
      <c r="A79" s="1">
        <v>43617</v>
      </c>
      <c r="B79">
        <v>1341</v>
      </c>
      <c r="C79">
        <v>345</v>
      </c>
      <c r="D79">
        <v>432</v>
      </c>
      <c r="E79">
        <v>133</v>
      </c>
      <c r="F79">
        <v>324</v>
      </c>
      <c r="G79">
        <v>244</v>
      </c>
      <c r="H79">
        <v>5451</v>
      </c>
      <c r="I79">
        <v>3458</v>
      </c>
      <c r="J79">
        <v>25</v>
      </c>
      <c r="K79">
        <v>135</v>
      </c>
      <c r="L79">
        <v>1403</v>
      </c>
      <c r="M79">
        <v>1493</v>
      </c>
      <c r="N79">
        <v>147</v>
      </c>
      <c r="O79">
        <v>247</v>
      </c>
      <c r="P79">
        <v>52</v>
      </c>
      <c r="Q79">
        <v>175</v>
      </c>
      <c r="R79">
        <v>180</v>
      </c>
      <c r="S79">
        <v>121</v>
      </c>
      <c r="T79">
        <v>423</v>
      </c>
      <c r="U79">
        <v>155</v>
      </c>
      <c r="V79">
        <v>2412</v>
      </c>
      <c r="W79">
        <v>583</v>
      </c>
      <c r="X79">
        <v>112</v>
      </c>
      <c r="Y79">
        <v>429</v>
      </c>
      <c r="Z79">
        <v>659</v>
      </c>
      <c r="AA79">
        <v>944</v>
      </c>
      <c r="AB79">
        <v>343</v>
      </c>
      <c r="AC79">
        <v>310</v>
      </c>
      <c r="AD79">
        <v>495</v>
      </c>
      <c r="AE79">
        <v>143</v>
      </c>
      <c r="AF79">
        <v>411</v>
      </c>
      <c r="AG79">
        <v>903</v>
      </c>
      <c r="AH79">
        <v>1534</v>
      </c>
      <c r="AI79">
        <v>349</v>
      </c>
      <c r="AJ79">
        <v>70</v>
      </c>
      <c r="AK79">
        <v>15</v>
      </c>
      <c r="AL79">
        <v>1436</v>
      </c>
      <c r="AM79">
        <v>67</v>
      </c>
      <c r="AN79">
        <v>319</v>
      </c>
      <c r="AO79">
        <v>11310</v>
      </c>
      <c r="AP79">
        <v>3517</v>
      </c>
      <c r="AQ79">
        <v>761</v>
      </c>
      <c r="AR79">
        <v>228</v>
      </c>
      <c r="AS79">
        <v>185</v>
      </c>
      <c r="AT79">
        <v>136</v>
      </c>
      <c r="AU79">
        <v>331</v>
      </c>
      <c r="AV79">
        <v>1283</v>
      </c>
      <c r="AW79">
        <v>134</v>
      </c>
      <c r="AX79">
        <v>273</v>
      </c>
      <c r="AY79">
        <v>307</v>
      </c>
      <c r="AZ79">
        <v>196</v>
      </c>
      <c r="BA79">
        <v>1617</v>
      </c>
      <c r="BB79">
        <v>1707</v>
      </c>
      <c r="BC79">
        <v>403</v>
      </c>
      <c r="BD79">
        <v>477</v>
      </c>
      <c r="BE79">
        <v>1035</v>
      </c>
      <c r="BF79">
        <v>441</v>
      </c>
      <c r="BG79">
        <v>1871</v>
      </c>
      <c r="BH79">
        <v>941</v>
      </c>
      <c r="BI79">
        <v>86</v>
      </c>
      <c r="BJ79">
        <v>174</v>
      </c>
      <c r="BK79">
        <v>380</v>
      </c>
      <c r="BL79">
        <v>436</v>
      </c>
      <c r="BM79">
        <v>389</v>
      </c>
      <c r="BN79">
        <v>156</v>
      </c>
      <c r="BO79">
        <v>1027</v>
      </c>
      <c r="BP79">
        <v>1160</v>
      </c>
      <c r="BQ79">
        <v>1084</v>
      </c>
      <c r="BR79">
        <v>140</v>
      </c>
      <c r="BS79">
        <v>173</v>
      </c>
      <c r="BT79">
        <v>46</v>
      </c>
      <c r="BU79">
        <v>455</v>
      </c>
      <c r="BV79">
        <v>1367</v>
      </c>
      <c r="BW79">
        <v>301</v>
      </c>
      <c r="BX79">
        <v>594</v>
      </c>
      <c r="BY79">
        <v>46</v>
      </c>
      <c r="BZ79">
        <v>263</v>
      </c>
      <c r="CA79">
        <v>362</v>
      </c>
      <c r="CB79">
        <v>605</v>
      </c>
      <c r="CC79">
        <v>251</v>
      </c>
      <c r="CD79">
        <v>341</v>
      </c>
      <c r="CG79">
        <v>1504.9865532881242</v>
      </c>
      <c r="CH79">
        <v>395.65923289129006</v>
      </c>
      <c r="CI79">
        <v>617.46513034382565</v>
      </c>
      <c r="CJ79">
        <v>146.49776194303487</v>
      </c>
      <c r="CK79">
        <v>422.97591984731031</v>
      </c>
      <c r="CL79">
        <v>279.34071314844692</v>
      </c>
      <c r="CM79">
        <v>6080.6683019000229</v>
      </c>
      <c r="CN79">
        <v>4609.7620405442267</v>
      </c>
      <c r="CO79">
        <v>39.984729734213111</v>
      </c>
      <c r="CP79">
        <v>138.93078337987984</v>
      </c>
      <c r="CQ79">
        <v>1606.6592156833096</v>
      </c>
      <c r="CR79">
        <v>2136.9461424875171</v>
      </c>
      <c r="CS79">
        <v>160.94906989709955</v>
      </c>
      <c r="CT79">
        <v>301.15543526936739</v>
      </c>
      <c r="CU79">
        <v>60.236043599609857</v>
      </c>
      <c r="CV79">
        <v>200.38102216432608</v>
      </c>
      <c r="CW79">
        <v>301.01910819194057</v>
      </c>
      <c r="CX79">
        <v>162.24294700337754</v>
      </c>
      <c r="CY79">
        <v>436.69477463308158</v>
      </c>
      <c r="CZ79">
        <v>176.65582009543533</v>
      </c>
      <c r="DA79">
        <v>2768.7225644181212</v>
      </c>
      <c r="DB79">
        <v>646.86935322172144</v>
      </c>
      <c r="DC79">
        <v>111.654257120392</v>
      </c>
      <c r="DD79">
        <v>494.14525630340376</v>
      </c>
      <c r="DE79">
        <v>746.69744328176193</v>
      </c>
      <c r="DF79">
        <v>1072.0016041800504</v>
      </c>
      <c r="DG79">
        <v>417.46883945680207</v>
      </c>
      <c r="DH79">
        <v>350.34865691037726</v>
      </c>
      <c r="DI79">
        <v>568.88614597866444</v>
      </c>
      <c r="DJ79">
        <v>162.58109802451256</v>
      </c>
      <c r="DK79">
        <v>654.86163161499155</v>
      </c>
      <c r="DL79">
        <v>1032.9834339107292</v>
      </c>
      <c r="DM79">
        <v>1751.3778969054888</v>
      </c>
      <c r="DN79">
        <v>401.81872625493935</v>
      </c>
      <c r="DO79">
        <v>87.309019770015453</v>
      </c>
      <c r="DP79">
        <v>15.416192163749852</v>
      </c>
      <c r="DQ79">
        <v>1558.6195318436496</v>
      </c>
      <c r="DR79">
        <v>81.257042679266959</v>
      </c>
      <c r="DS79">
        <v>358.70436253214683</v>
      </c>
      <c r="DT79">
        <v>13800.141666287305</v>
      </c>
      <c r="DU79">
        <v>4519.0607155302514</v>
      </c>
      <c r="DV79">
        <v>875.64667693826073</v>
      </c>
      <c r="DW79">
        <v>252.89540725290473</v>
      </c>
      <c r="DX79">
        <v>229.55813002646741</v>
      </c>
      <c r="DY79">
        <v>180.4445901045342</v>
      </c>
      <c r="DZ79">
        <v>388.02549579644386</v>
      </c>
      <c r="EA79">
        <v>1483.7610699390586</v>
      </c>
      <c r="EB79">
        <v>158.22346282386928</v>
      </c>
      <c r="EC79">
        <v>302.73698099788123</v>
      </c>
      <c r="ED79">
        <v>366.46683715001632</v>
      </c>
      <c r="EE79">
        <v>231.76733112787201</v>
      </c>
      <c r="EF79">
        <v>1773.5573452177362</v>
      </c>
      <c r="EG79">
        <v>2527.4287139951175</v>
      </c>
      <c r="EH79">
        <v>506.08804400748181</v>
      </c>
      <c r="EI79">
        <v>601.40124105127359</v>
      </c>
      <c r="EJ79">
        <v>1130.2752452789696</v>
      </c>
      <c r="EK79">
        <v>638.76361562451325</v>
      </c>
      <c r="EL79">
        <v>2069.5486668324611</v>
      </c>
      <c r="EM79">
        <v>981.38783542324461</v>
      </c>
      <c r="EN79">
        <v>111.32248397333838</v>
      </c>
      <c r="EO79">
        <v>197.02041781604692</v>
      </c>
      <c r="EP79">
        <v>442.09289565482038</v>
      </c>
      <c r="EQ79">
        <v>513.60355266789895</v>
      </c>
      <c r="ER79">
        <v>456.46564794093456</v>
      </c>
      <c r="ES79">
        <v>197.71235063809675</v>
      </c>
      <c r="ET79">
        <v>1427.7634080671346</v>
      </c>
      <c r="EU79">
        <v>1839.456197926487</v>
      </c>
      <c r="EV79">
        <v>1446.0131174019616</v>
      </c>
      <c r="EW79">
        <v>171.05952957279223</v>
      </c>
      <c r="EX79">
        <v>187.62485809250796</v>
      </c>
      <c r="EY79">
        <v>46</v>
      </c>
      <c r="EZ79">
        <v>555.05821820022823</v>
      </c>
      <c r="FA79">
        <v>1625.2754874105854</v>
      </c>
      <c r="FB79">
        <v>341.84442439434679</v>
      </c>
      <c r="FC79">
        <v>729.48571922340807</v>
      </c>
      <c r="FD79">
        <v>53.748069559716008</v>
      </c>
      <c r="FE79">
        <v>413.11156822062514</v>
      </c>
      <c r="FF79">
        <v>442.52828503180336</v>
      </c>
      <c r="FG79">
        <v>815.86825832484817</v>
      </c>
      <c r="FH79">
        <v>296.48032710060676</v>
      </c>
      <c r="FI79">
        <v>406.22884886568079</v>
      </c>
    </row>
    <row r="80" spans="1:165" x14ac:dyDescent="0.2">
      <c r="A80" s="1">
        <v>43647</v>
      </c>
      <c r="B80">
        <v>2162</v>
      </c>
      <c r="C80">
        <v>609</v>
      </c>
      <c r="D80">
        <v>782</v>
      </c>
      <c r="E80">
        <v>200</v>
      </c>
      <c r="F80">
        <v>633</v>
      </c>
      <c r="G80">
        <v>365</v>
      </c>
      <c r="H80">
        <v>9570</v>
      </c>
      <c r="I80">
        <v>4802</v>
      </c>
      <c r="J80">
        <v>51</v>
      </c>
      <c r="K80">
        <v>116</v>
      </c>
      <c r="L80">
        <v>2432</v>
      </c>
      <c r="M80">
        <v>2500</v>
      </c>
      <c r="N80">
        <v>224</v>
      </c>
      <c r="O80">
        <v>460</v>
      </c>
      <c r="P80">
        <v>110</v>
      </c>
      <c r="Q80">
        <v>238</v>
      </c>
      <c r="R80">
        <v>362</v>
      </c>
      <c r="S80">
        <v>276</v>
      </c>
      <c r="T80">
        <v>626</v>
      </c>
      <c r="U80">
        <v>251</v>
      </c>
      <c r="V80">
        <v>3772</v>
      </c>
      <c r="W80">
        <v>1076</v>
      </c>
      <c r="X80">
        <v>206</v>
      </c>
      <c r="Y80">
        <v>628</v>
      </c>
      <c r="Z80">
        <v>1224</v>
      </c>
      <c r="AA80">
        <v>1669</v>
      </c>
      <c r="AB80">
        <v>515</v>
      </c>
      <c r="AC80">
        <v>450</v>
      </c>
      <c r="AD80">
        <v>894</v>
      </c>
      <c r="AE80">
        <v>227</v>
      </c>
      <c r="AF80">
        <v>743</v>
      </c>
      <c r="AG80">
        <v>1592</v>
      </c>
      <c r="AH80">
        <v>2799</v>
      </c>
      <c r="AI80">
        <v>550</v>
      </c>
      <c r="AJ80">
        <v>119</v>
      </c>
      <c r="AK80">
        <v>16</v>
      </c>
      <c r="AL80">
        <v>1950</v>
      </c>
      <c r="AM80">
        <v>129</v>
      </c>
      <c r="AN80">
        <v>443</v>
      </c>
      <c r="AO80">
        <v>19265</v>
      </c>
      <c r="AP80">
        <v>5867</v>
      </c>
      <c r="AQ80">
        <v>1338</v>
      </c>
      <c r="AR80">
        <v>303</v>
      </c>
      <c r="AS80">
        <v>372</v>
      </c>
      <c r="AT80">
        <v>168</v>
      </c>
      <c r="AU80">
        <v>542</v>
      </c>
      <c r="AV80">
        <v>2116</v>
      </c>
      <c r="AW80">
        <v>238</v>
      </c>
      <c r="AX80">
        <v>495</v>
      </c>
      <c r="AY80">
        <v>520</v>
      </c>
      <c r="AZ80">
        <v>388</v>
      </c>
      <c r="BA80">
        <v>2663</v>
      </c>
      <c r="BB80">
        <v>3030</v>
      </c>
      <c r="BC80">
        <v>683</v>
      </c>
      <c r="BD80">
        <v>902</v>
      </c>
      <c r="BE80">
        <v>1709</v>
      </c>
      <c r="BF80">
        <v>823</v>
      </c>
      <c r="BG80">
        <v>2801</v>
      </c>
      <c r="BH80">
        <v>1502</v>
      </c>
      <c r="BI80">
        <v>157</v>
      </c>
      <c r="BJ80">
        <v>252</v>
      </c>
      <c r="BK80">
        <v>564</v>
      </c>
      <c r="BL80">
        <v>764</v>
      </c>
      <c r="BM80">
        <v>496</v>
      </c>
      <c r="BN80">
        <v>234</v>
      </c>
      <c r="BO80">
        <v>1721</v>
      </c>
      <c r="BP80">
        <v>1944</v>
      </c>
      <c r="BQ80">
        <v>1993</v>
      </c>
      <c r="BR80">
        <v>195</v>
      </c>
      <c r="BS80">
        <v>295</v>
      </c>
      <c r="BT80">
        <v>71</v>
      </c>
      <c r="BU80">
        <v>781</v>
      </c>
      <c r="BV80">
        <v>2079</v>
      </c>
      <c r="BW80">
        <v>468</v>
      </c>
      <c r="BX80">
        <v>891</v>
      </c>
      <c r="BY80">
        <v>104</v>
      </c>
      <c r="BZ80">
        <v>448</v>
      </c>
      <c r="CA80">
        <v>649</v>
      </c>
      <c r="CB80">
        <v>1065</v>
      </c>
      <c r="CC80">
        <v>466</v>
      </c>
      <c r="CD80">
        <v>597</v>
      </c>
      <c r="CG80">
        <v>2171.0082715344447</v>
      </c>
      <c r="CH80">
        <v>615.49140932761759</v>
      </c>
      <c r="CI80">
        <v>778.07292630319841</v>
      </c>
      <c r="CJ80">
        <v>189.20450481911976</v>
      </c>
      <c r="CK80">
        <v>614.8833721125593</v>
      </c>
      <c r="CL80">
        <v>363.95195675682692</v>
      </c>
      <c r="CM80">
        <v>10048.403550810237</v>
      </c>
      <c r="CN80">
        <v>4823.6650049216014</v>
      </c>
      <c r="CO80">
        <v>47.287344768468955</v>
      </c>
      <c r="CP80">
        <v>120.61079946790564</v>
      </c>
      <c r="CQ80">
        <v>2374.3249113142188</v>
      </c>
      <c r="CR80">
        <v>2466.9237893629884</v>
      </c>
      <c r="CS80">
        <v>212.88118578741037</v>
      </c>
      <c r="CT80">
        <v>433.19459328947943</v>
      </c>
      <c r="CU80">
        <v>93.480026230714287</v>
      </c>
      <c r="CV80">
        <v>257.23676924326912</v>
      </c>
      <c r="CW80">
        <v>357.35769939491308</v>
      </c>
      <c r="CX80">
        <v>259.47385691171303</v>
      </c>
      <c r="CY80">
        <v>651.95691759603994</v>
      </c>
      <c r="CZ80">
        <v>273.13213947194015</v>
      </c>
      <c r="DA80">
        <v>3967.092218386028</v>
      </c>
      <c r="DB80">
        <v>1022.141081470763</v>
      </c>
      <c r="DC80">
        <v>218.96882117222273</v>
      </c>
      <c r="DD80">
        <v>637.78456628624235</v>
      </c>
      <c r="DE80">
        <v>1317.5756970397647</v>
      </c>
      <c r="DF80">
        <v>1628.1512932035635</v>
      </c>
      <c r="DG80">
        <v>509.04121845700575</v>
      </c>
      <c r="DH80">
        <v>484.98576041574785</v>
      </c>
      <c r="DI80">
        <v>791.75084890028222</v>
      </c>
      <c r="DJ80">
        <v>259.87435328430308</v>
      </c>
      <c r="DK80">
        <v>765.40471024155306</v>
      </c>
      <c r="DL80">
        <v>1590.2046108791492</v>
      </c>
      <c r="DM80">
        <v>2787.3461563474275</v>
      </c>
      <c r="DN80">
        <v>524.71992489318154</v>
      </c>
      <c r="DO80">
        <v>113.64390360497599</v>
      </c>
      <c r="DP80">
        <v>14.575024475931116</v>
      </c>
      <c r="DQ80">
        <v>1917.9623517439629</v>
      </c>
      <c r="DR80">
        <v>133.62969202042524</v>
      </c>
      <c r="DS80">
        <v>458.91433400084259</v>
      </c>
      <c r="DT80">
        <v>20538.288595490023</v>
      </c>
      <c r="DU80">
        <v>6341.0322605558576</v>
      </c>
      <c r="DV80">
        <v>1295.8485471326019</v>
      </c>
      <c r="DW80">
        <v>299.76965564149032</v>
      </c>
      <c r="DX80">
        <v>372.40169649705177</v>
      </c>
      <c r="DY80">
        <v>170.25756016620718</v>
      </c>
      <c r="DZ80">
        <v>529.07635206857094</v>
      </c>
      <c r="EA80">
        <v>2090.8443280743063</v>
      </c>
      <c r="EB80">
        <v>201.22743241155914</v>
      </c>
      <c r="EC80">
        <v>510.28384449886858</v>
      </c>
      <c r="ED80">
        <v>524.79794978806592</v>
      </c>
      <c r="EE80">
        <v>378.44769459316348</v>
      </c>
      <c r="EF80">
        <v>2858.7468649479561</v>
      </c>
      <c r="EG80">
        <v>2882.3494410596409</v>
      </c>
      <c r="EH80">
        <v>654.66176174305133</v>
      </c>
      <c r="EI80">
        <v>963.29540368476364</v>
      </c>
      <c r="EJ80">
        <v>1867.0700639480199</v>
      </c>
      <c r="EK80">
        <v>773.62963287818104</v>
      </c>
      <c r="EL80">
        <v>2747.9745905980794</v>
      </c>
      <c r="EM80">
        <v>1576.2221448585371</v>
      </c>
      <c r="EN80">
        <v>160.84020261982107</v>
      </c>
      <c r="EO80">
        <v>270.43272923451906</v>
      </c>
      <c r="EP80">
        <v>546.3611232498414</v>
      </c>
      <c r="EQ80">
        <v>800.09222264015</v>
      </c>
      <c r="ER80">
        <v>522.97486713454123</v>
      </c>
      <c r="ES80">
        <v>267.1574071787432</v>
      </c>
      <c r="ET80">
        <v>1431.2111201542141</v>
      </c>
      <c r="EU80">
        <v>1992.3847860517028</v>
      </c>
      <c r="EV80">
        <v>1963.6552481511192</v>
      </c>
      <c r="EW80">
        <v>208.46960380951194</v>
      </c>
      <c r="EX80">
        <v>273.46097642122328</v>
      </c>
      <c r="EY80">
        <v>71</v>
      </c>
      <c r="EZ80">
        <v>702.85587837379592</v>
      </c>
      <c r="FA80">
        <v>2141.9832033461098</v>
      </c>
      <c r="FB80">
        <v>471.91190369255463</v>
      </c>
      <c r="FC80">
        <v>863.4296858456637</v>
      </c>
      <c r="FD80">
        <v>83.496047242882341</v>
      </c>
      <c r="FE80">
        <v>493.84151168079012</v>
      </c>
      <c r="FF80">
        <v>718.18128208975168</v>
      </c>
      <c r="FG80">
        <v>895.93955263542739</v>
      </c>
      <c r="FH80">
        <v>432.49444875113539</v>
      </c>
      <c r="FI80">
        <v>594.74765116910737</v>
      </c>
    </row>
    <row r="81" spans="1:165" x14ac:dyDescent="0.2">
      <c r="A81" s="1">
        <v>43678</v>
      </c>
      <c r="B81">
        <v>2558</v>
      </c>
      <c r="C81">
        <v>665</v>
      </c>
      <c r="D81">
        <v>962</v>
      </c>
      <c r="E81">
        <v>200</v>
      </c>
      <c r="F81">
        <v>831</v>
      </c>
      <c r="G81">
        <v>515</v>
      </c>
      <c r="H81">
        <v>10736</v>
      </c>
      <c r="I81">
        <v>4912</v>
      </c>
      <c r="J81">
        <v>74</v>
      </c>
      <c r="K81">
        <v>172</v>
      </c>
      <c r="L81">
        <v>2577</v>
      </c>
      <c r="M81">
        <v>2708</v>
      </c>
      <c r="N81">
        <v>311</v>
      </c>
      <c r="O81">
        <v>374</v>
      </c>
      <c r="P81">
        <v>86</v>
      </c>
      <c r="Q81">
        <v>320</v>
      </c>
      <c r="R81">
        <v>327</v>
      </c>
      <c r="S81">
        <v>256</v>
      </c>
      <c r="T81">
        <v>647</v>
      </c>
      <c r="U81">
        <v>283</v>
      </c>
      <c r="V81">
        <v>3825</v>
      </c>
      <c r="W81">
        <v>1156</v>
      </c>
      <c r="X81">
        <v>242</v>
      </c>
      <c r="Y81">
        <v>771</v>
      </c>
      <c r="Z81">
        <v>1418</v>
      </c>
      <c r="AA81">
        <v>2019</v>
      </c>
      <c r="AB81">
        <v>514</v>
      </c>
      <c r="AC81">
        <v>579</v>
      </c>
      <c r="AD81">
        <v>1070</v>
      </c>
      <c r="AE81">
        <v>311</v>
      </c>
      <c r="AF81">
        <v>855</v>
      </c>
      <c r="AG81">
        <v>1955</v>
      </c>
      <c r="AH81">
        <v>2935</v>
      </c>
      <c r="AI81">
        <v>605</v>
      </c>
      <c r="AJ81">
        <v>126</v>
      </c>
      <c r="AK81">
        <v>18</v>
      </c>
      <c r="AL81">
        <v>2023</v>
      </c>
      <c r="AM81">
        <v>173</v>
      </c>
      <c r="AN81">
        <v>674</v>
      </c>
      <c r="AO81">
        <v>17800</v>
      </c>
      <c r="AP81">
        <v>6415</v>
      </c>
      <c r="AQ81">
        <v>1685</v>
      </c>
      <c r="AR81">
        <v>380</v>
      </c>
      <c r="AS81">
        <v>456</v>
      </c>
      <c r="AT81">
        <v>214</v>
      </c>
      <c r="AU81">
        <v>608</v>
      </c>
      <c r="AV81">
        <v>2780</v>
      </c>
      <c r="AW81">
        <v>256</v>
      </c>
      <c r="AX81">
        <v>534</v>
      </c>
      <c r="AY81">
        <v>622</v>
      </c>
      <c r="AZ81">
        <v>467</v>
      </c>
      <c r="BA81">
        <v>2765</v>
      </c>
      <c r="BB81">
        <v>3245</v>
      </c>
      <c r="BC81">
        <v>723</v>
      </c>
      <c r="BD81">
        <v>1070</v>
      </c>
      <c r="BE81">
        <v>1990</v>
      </c>
      <c r="BF81">
        <v>694</v>
      </c>
      <c r="BG81">
        <v>3248</v>
      </c>
      <c r="BH81">
        <v>1712</v>
      </c>
      <c r="BI81">
        <v>157</v>
      </c>
      <c r="BJ81">
        <v>360</v>
      </c>
      <c r="BK81">
        <v>530</v>
      </c>
      <c r="BL81">
        <v>825</v>
      </c>
      <c r="BM81">
        <v>612</v>
      </c>
      <c r="BN81">
        <v>297</v>
      </c>
      <c r="BO81">
        <v>1653</v>
      </c>
      <c r="BP81">
        <v>2274</v>
      </c>
      <c r="BQ81">
        <v>1795</v>
      </c>
      <c r="BR81">
        <v>203</v>
      </c>
      <c r="BS81">
        <v>460</v>
      </c>
      <c r="BT81">
        <v>61</v>
      </c>
      <c r="BU81">
        <v>1007</v>
      </c>
      <c r="BV81">
        <v>2242</v>
      </c>
      <c r="BW81">
        <v>832</v>
      </c>
      <c r="BX81">
        <v>1023</v>
      </c>
      <c r="BY81">
        <v>112</v>
      </c>
      <c r="BZ81">
        <v>614</v>
      </c>
      <c r="CA81">
        <v>638</v>
      </c>
      <c r="CB81">
        <v>1028</v>
      </c>
      <c r="CC81">
        <v>569</v>
      </c>
      <c r="CD81">
        <v>651</v>
      </c>
      <c r="CG81">
        <v>2641.465253590909</v>
      </c>
      <c r="CH81">
        <v>603.61387517139713</v>
      </c>
      <c r="CI81">
        <v>845.52712535551109</v>
      </c>
      <c r="CJ81">
        <v>183.56761017333312</v>
      </c>
      <c r="CK81">
        <v>633.45880690072045</v>
      </c>
      <c r="CL81">
        <v>438.78415143816858</v>
      </c>
      <c r="CM81">
        <v>10594.446140633754</v>
      </c>
      <c r="CN81">
        <v>5361.0211375070448</v>
      </c>
      <c r="CO81">
        <v>55.254079689931558</v>
      </c>
      <c r="CP81">
        <v>164.65903618500317</v>
      </c>
      <c r="CQ81">
        <v>2375.3334995731202</v>
      </c>
      <c r="CR81">
        <v>2441.6242311757787</v>
      </c>
      <c r="CS81">
        <v>245.78393530708331</v>
      </c>
      <c r="CT81">
        <v>365.59450723854968</v>
      </c>
      <c r="CU81">
        <v>61.840277754512357</v>
      </c>
      <c r="CV81">
        <v>317.04406309616667</v>
      </c>
      <c r="CW81">
        <v>316.41912964254749</v>
      </c>
      <c r="CX81">
        <v>233.41643094755159</v>
      </c>
      <c r="CY81">
        <v>643.54600076353097</v>
      </c>
      <c r="CZ81">
        <v>266.92025564483714</v>
      </c>
      <c r="DA81">
        <v>3813.7865195598843</v>
      </c>
      <c r="DB81">
        <v>1065.3095098794402</v>
      </c>
      <c r="DC81">
        <v>240.64538205187651</v>
      </c>
      <c r="DD81">
        <v>687.6419896769246</v>
      </c>
      <c r="DE81">
        <v>1368.4526394210122</v>
      </c>
      <c r="DF81">
        <v>1878.6973444881005</v>
      </c>
      <c r="DG81">
        <v>517.82672435313737</v>
      </c>
      <c r="DH81">
        <v>534.68819164162846</v>
      </c>
      <c r="DI81">
        <v>871.7402063909667</v>
      </c>
      <c r="DJ81">
        <v>307.35588013858063</v>
      </c>
      <c r="DK81">
        <v>774.62289037264679</v>
      </c>
      <c r="DL81">
        <v>1755.4667152040874</v>
      </c>
      <c r="DM81">
        <v>2641.2545135783489</v>
      </c>
      <c r="DN81">
        <v>547.05357166572935</v>
      </c>
      <c r="DO81">
        <v>87.611982357070133</v>
      </c>
      <c r="DP81">
        <v>16.146190213358466</v>
      </c>
      <c r="DQ81">
        <v>1907.1714868295892</v>
      </c>
      <c r="DR81">
        <v>147.31143548241403</v>
      </c>
      <c r="DS81">
        <v>550.22307210962401</v>
      </c>
      <c r="DT81">
        <v>19277.442272629345</v>
      </c>
      <c r="DU81">
        <v>6818.0656050032976</v>
      </c>
      <c r="DV81">
        <v>1405.6744774559809</v>
      </c>
      <c r="DW81">
        <v>367.23055817701021</v>
      </c>
      <c r="DX81">
        <v>358.69579869990594</v>
      </c>
      <c r="DY81">
        <v>218.49219797012097</v>
      </c>
      <c r="DZ81">
        <v>505.32366477150424</v>
      </c>
      <c r="EA81">
        <v>2291.7192374367933</v>
      </c>
      <c r="EB81">
        <v>224.59384974493153</v>
      </c>
      <c r="EC81">
        <v>453.12540167696665</v>
      </c>
      <c r="ED81">
        <v>612.59324268727312</v>
      </c>
      <c r="EE81">
        <v>369.75024431123268</v>
      </c>
      <c r="EF81">
        <v>2944.518961794337</v>
      </c>
      <c r="EG81">
        <v>2897.3750097216634</v>
      </c>
      <c r="EH81">
        <v>673.93053191230513</v>
      </c>
      <c r="EI81">
        <v>987.41194344124233</v>
      </c>
      <c r="EJ81">
        <v>2062.7077156311525</v>
      </c>
      <c r="EK81">
        <v>737.05907149697566</v>
      </c>
      <c r="EL81">
        <v>3161.3010033345408</v>
      </c>
      <c r="EM81">
        <v>1673.470454506491</v>
      </c>
      <c r="EN81">
        <v>136.95407940342486</v>
      </c>
      <c r="EO81">
        <v>302.72473499457396</v>
      </c>
      <c r="EP81">
        <v>481.14291384289692</v>
      </c>
      <c r="EQ81">
        <v>851.83160584837708</v>
      </c>
      <c r="ER81">
        <v>586.88819062422419</v>
      </c>
      <c r="ES81">
        <v>305.91204559491433</v>
      </c>
      <c r="ET81">
        <v>1500.0843510811064</v>
      </c>
      <c r="EU81">
        <v>2132.9412299050259</v>
      </c>
      <c r="EV81">
        <v>1847.0074437933717</v>
      </c>
      <c r="EW81">
        <v>206.04058870321995</v>
      </c>
      <c r="EX81">
        <v>323.9947470992953</v>
      </c>
      <c r="EY81">
        <v>61</v>
      </c>
      <c r="EZ81">
        <v>818.87466423816795</v>
      </c>
      <c r="FA81">
        <v>2184.3787291727322</v>
      </c>
      <c r="FB81">
        <v>713.18767484269551</v>
      </c>
      <c r="FC81">
        <v>968.09552797965796</v>
      </c>
      <c r="FD81">
        <v>75.061587996289916</v>
      </c>
      <c r="FE81">
        <v>531.03592206282019</v>
      </c>
      <c r="FF81">
        <v>627.51354044889922</v>
      </c>
      <c r="FG81">
        <v>905.57034853566904</v>
      </c>
      <c r="FH81">
        <v>412.08727574926166</v>
      </c>
      <c r="FI81">
        <v>612.81143390433567</v>
      </c>
    </row>
    <row r="82" spans="1:165" x14ac:dyDescent="0.2">
      <c r="A82" s="1">
        <v>43709</v>
      </c>
      <c r="B82">
        <v>3495</v>
      </c>
      <c r="C82">
        <v>836</v>
      </c>
      <c r="D82">
        <v>1148</v>
      </c>
      <c r="E82">
        <v>335</v>
      </c>
      <c r="F82">
        <v>856</v>
      </c>
      <c r="G82">
        <v>647</v>
      </c>
      <c r="H82">
        <v>15180</v>
      </c>
      <c r="I82">
        <v>6605</v>
      </c>
      <c r="J82">
        <v>66</v>
      </c>
      <c r="K82">
        <v>260</v>
      </c>
      <c r="L82">
        <v>3388</v>
      </c>
      <c r="M82">
        <v>3430</v>
      </c>
      <c r="N82">
        <v>349</v>
      </c>
      <c r="O82">
        <v>555</v>
      </c>
      <c r="P82">
        <v>112</v>
      </c>
      <c r="Q82">
        <v>442</v>
      </c>
      <c r="R82">
        <v>398</v>
      </c>
      <c r="S82">
        <v>354</v>
      </c>
      <c r="T82">
        <v>790</v>
      </c>
      <c r="U82">
        <v>407</v>
      </c>
      <c r="V82">
        <v>5602</v>
      </c>
      <c r="W82">
        <v>1389</v>
      </c>
      <c r="X82">
        <v>363</v>
      </c>
      <c r="Y82">
        <v>933</v>
      </c>
      <c r="Z82">
        <v>1738</v>
      </c>
      <c r="AA82">
        <v>2897</v>
      </c>
      <c r="AB82">
        <v>780</v>
      </c>
      <c r="AC82">
        <v>745</v>
      </c>
      <c r="AD82">
        <v>1260</v>
      </c>
      <c r="AE82">
        <v>347</v>
      </c>
      <c r="AF82">
        <v>1122</v>
      </c>
      <c r="AG82">
        <v>2351</v>
      </c>
      <c r="AH82">
        <v>4007</v>
      </c>
      <c r="AI82">
        <v>704</v>
      </c>
      <c r="AJ82">
        <v>175</v>
      </c>
      <c r="AK82">
        <v>21</v>
      </c>
      <c r="AL82">
        <v>2586</v>
      </c>
      <c r="AM82">
        <v>186</v>
      </c>
      <c r="AN82">
        <v>718</v>
      </c>
      <c r="AO82">
        <v>26118</v>
      </c>
      <c r="AP82">
        <v>9382</v>
      </c>
      <c r="AQ82">
        <v>2034</v>
      </c>
      <c r="AR82">
        <v>446</v>
      </c>
      <c r="AS82">
        <v>535</v>
      </c>
      <c r="AT82">
        <v>322</v>
      </c>
      <c r="AU82">
        <v>705</v>
      </c>
      <c r="AV82">
        <v>3166</v>
      </c>
      <c r="AW82">
        <v>344</v>
      </c>
      <c r="AX82">
        <v>677</v>
      </c>
      <c r="AY82">
        <v>826</v>
      </c>
      <c r="AZ82">
        <v>514</v>
      </c>
      <c r="BA82">
        <v>3930</v>
      </c>
      <c r="BB82">
        <v>4082</v>
      </c>
      <c r="BC82">
        <v>970</v>
      </c>
      <c r="BD82">
        <v>1385</v>
      </c>
      <c r="BE82">
        <v>2795</v>
      </c>
      <c r="BF82">
        <v>1020</v>
      </c>
      <c r="BG82">
        <v>4027</v>
      </c>
      <c r="BH82">
        <v>2144</v>
      </c>
      <c r="BI82">
        <v>206</v>
      </c>
      <c r="BJ82">
        <v>391</v>
      </c>
      <c r="BK82">
        <v>744</v>
      </c>
      <c r="BL82">
        <v>1188</v>
      </c>
      <c r="BM82">
        <v>784</v>
      </c>
      <c r="BN82">
        <v>375</v>
      </c>
      <c r="BO82">
        <v>2067</v>
      </c>
      <c r="BP82">
        <v>2554</v>
      </c>
      <c r="BQ82">
        <v>2742</v>
      </c>
      <c r="BR82">
        <v>324</v>
      </c>
      <c r="BS82">
        <v>412</v>
      </c>
      <c r="BT82">
        <v>77</v>
      </c>
      <c r="BU82">
        <v>1167</v>
      </c>
      <c r="BV82">
        <v>3117</v>
      </c>
      <c r="BW82">
        <v>757</v>
      </c>
      <c r="BX82">
        <v>1146</v>
      </c>
      <c r="BY82">
        <v>151</v>
      </c>
      <c r="BZ82">
        <v>699</v>
      </c>
      <c r="CA82">
        <v>932</v>
      </c>
      <c r="CB82">
        <v>1116</v>
      </c>
      <c r="CC82">
        <v>644</v>
      </c>
      <c r="CD82">
        <v>795</v>
      </c>
      <c r="CG82">
        <v>3535.8507649918738</v>
      </c>
      <c r="CH82">
        <v>752.17583203207914</v>
      </c>
      <c r="CI82">
        <v>981.20573511736961</v>
      </c>
      <c r="CJ82">
        <v>233.23021623077088</v>
      </c>
      <c r="CK82">
        <v>730.66406856227024</v>
      </c>
      <c r="CL82">
        <v>555.12336596791943</v>
      </c>
      <c r="CM82">
        <v>14506.467310559336</v>
      </c>
      <c r="CN82">
        <v>6412.6311825279108</v>
      </c>
      <c r="CO82">
        <v>47.933395498603986</v>
      </c>
      <c r="CP82">
        <v>233.59270208824265</v>
      </c>
      <c r="CQ82">
        <v>3158.1879261595313</v>
      </c>
      <c r="CR82">
        <v>2648.3886076818389</v>
      </c>
      <c r="CS82">
        <v>303.06145874066016</v>
      </c>
      <c r="CT82">
        <v>468.46988892040451</v>
      </c>
      <c r="CU82">
        <v>82.54055870314005</v>
      </c>
      <c r="CV82">
        <v>385.51839167378984</v>
      </c>
      <c r="CW82">
        <v>319.98588357848382</v>
      </c>
      <c r="CX82">
        <v>305.67366421480983</v>
      </c>
      <c r="CY82">
        <v>716.70672762213997</v>
      </c>
      <c r="CZ82">
        <v>357.59563202754811</v>
      </c>
      <c r="DA82">
        <v>5133.8569388095138</v>
      </c>
      <c r="DB82">
        <v>1267.2687163600795</v>
      </c>
      <c r="DC82">
        <v>301.85748613555313</v>
      </c>
      <c r="DD82">
        <v>807.90983513783499</v>
      </c>
      <c r="DE82">
        <v>1604.2226449712534</v>
      </c>
      <c r="DF82">
        <v>2470.8143038925141</v>
      </c>
      <c r="DG82">
        <v>718.13892714378073</v>
      </c>
      <c r="DH82">
        <v>639.55211694456079</v>
      </c>
      <c r="DI82">
        <v>1047.1725464080905</v>
      </c>
      <c r="DJ82">
        <v>297.65895312538919</v>
      </c>
      <c r="DK82">
        <v>787.47440807518342</v>
      </c>
      <c r="DL82">
        <v>2117.5023592265279</v>
      </c>
      <c r="DM82">
        <v>3546.6141914145765</v>
      </c>
      <c r="DN82">
        <v>649.02338254219842</v>
      </c>
      <c r="DO82">
        <v>133.74592915668256</v>
      </c>
      <c r="DP82">
        <v>17.743899145241848</v>
      </c>
      <c r="DQ82">
        <v>2508.7349849175021</v>
      </c>
      <c r="DR82">
        <v>150.76026289121134</v>
      </c>
      <c r="DS82">
        <v>605.41086530664882</v>
      </c>
      <c r="DT82">
        <v>25531.149845029377</v>
      </c>
      <c r="DU82">
        <v>8815.3992225930906</v>
      </c>
      <c r="DV82">
        <v>1762.0950897180421</v>
      </c>
      <c r="DW82">
        <v>380.13487638117078</v>
      </c>
      <c r="DX82">
        <v>456.69265993927678</v>
      </c>
      <c r="DY82">
        <v>288.62101406205841</v>
      </c>
      <c r="DZ82">
        <v>600.22522561126152</v>
      </c>
      <c r="EA82">
        <v>2782.3791079280741</v>
      </c>
      <c r="EB82">
        <v>281.49464690523558</v>
      </c>
      <c r="EC82">
        <v>587.8921419632552</v>
      </c>
      <c r="ED82">
        <v>768.06750435196307</v>
      </c>
      <c r="EE82">
        <v>408.43601147301081</v>
      </c>
      <c r="EF82">
        <v>3854.4093052550056</v>
      </c>
      <c r="EG82">
        <v>3178.008763749699</v>
      </c>
      <c r="EH82">
        <v>865.53447697395563</v>
      </c>
      <c r="EI82">
        <v>1134.9986450878848</v>
      </c>
      <c r="EJ82">
        <v>2635.7924239900517</v>
      </c>
      <c r="EK82">
        <v>850.22661103139114</v>
      </c>
      <c r="EL82">
        <v>3961.7454009759313</v>
      </c>
      <c r="EM82">
        <v>1973.323283334603</v>
      </c>
      <c r="EN82">
        <v>182.50829915820674</v>
      </c>
      <c r="EO82">
        <v>326.09476417850755</v>
      </c>
      <c r="EP82">
        <v>654.95538804461489</v>
      </c>
      <c r="EQ82">
        <v>1196.5107796175243</v>
      </c>
      <c r="ER82">
        <v>746.00996183775953</v>
      </c>
      <c r="ES82">
        <v>354.33237526352497</v>
      </c>
      <c r="ET82">
        <v>1944.0591462804432</v>
      </c>
      <c r="EU82">
        <v>2200.4446350804683</v>
      </c>
      <c r="EV82">
        <v>2393.9913305653522</v>
      </c>
      <c r="EW82">
        <v>249.01715704672426</v>
      </c>
      <c r="EX82">
        <v>354.95675299779788</v>
      </c>
      <c r="EY82">
        <v>77</v>
      </c>
      <c r="EZ82">
        <v>981.32844291263177</v>
      </c>
      <c r="FA82">
        <v>2830.8913397296537</v>
      </c>
      <c r="FB82">
        <v>659.82868133697366</v>
      </c>
      <c r="FC82">
        <v>1027.2410280762804</v>
      </c>
      <c r="FD82">
        <v>99.551805148856786</v>
      </c>
      <c r="FE82">
        <v>535.04507660864977</v>
      </c>
      <c r="FF82">
        <v>891.53088614570686</v>
      </c>
      <c r="FG82">
        <v>1009.493410990708</v>
      </c>
      <c r="FH82">
        <v>531.31362751274366</v>
      </c>
      <c r="FI82">
        <v>699.97571891022312</v>
      </c>
    </row>
    <row r="83" spans="1:165" x14ac:dyDescent="0.2">
      <c r="A83" s="1">
        <v>43739</v>
      </c>
      <c r="B83">
        <v>3146</v>
      </c>
      <c r="C83">
        <v>841</v>
      </c>
      <c r="D83">
        <v>1101</v>
      </c>
      <c r="E83">
        <v>296</v>
      </c>
      <c r="F83">
        <v>786</v>
      </c>
      <c r="G83">
        <v>669</v>
      </c>
      <c r="H83">
        <v>14373</v>
      </c>
      <c r="I83">
        <v>6964</v>
      </c>
      <c r="J83">
        <v>106</v>
      </c>
      <c r="K83">
        <v>226</v>
      </c>
      <c r="L83">
        <v>3124</v>
      </c>
      <c r="M83">
        <v>3224</v>
      </c>
      <c r="N83">
        <v>330</v>
      </c>
      <c r="O83">
        <v>509</v>
      </c>
      <c r="P83">
        <v>107</v>
      </c>
      <c r="Q83">
        <v>413</v>
      </c>
      <c r="R83">
        <v>497</v>
      </c>
      <c r="S83">
        <v>440</v>
      </c>
      <c r="T83">
        <v>877</v>
      </c>
      <c r="U83">
        <v>416</v>
      </c>
      <c r="V83">
        <v>5858</v>
      </c>
      <c r="W83">
        <v>1364</v>
      </c>
      <c r="X83">
        <v>400</v>
      </c>
      <c r="Y83">
        <v>891</v>
      </c>
      <c r="Z83">
        <v>1638</v>
      </c>
      <c r="AA83">
        <v>2670</v>
      </c>
      <c r="AB83">
        <v>864</v>
      </c>
      <c r="AC83">
        <v>789</v>
      </c>
      <c r="AD83">
        <v>1171</v>
      </c>
      <c r="AE83">
        <v>534</v>
      </c>
      <c r="AF83">
        <v>1062</v>
      </c>
      <c r="AG83">
        <v>2281</v>
      </c>
      <c r="AH83">
        <v>3884</v>
      </c>
      <c r="AI83">
        <v>798</v>
      </c>
      <c r="AJ83">
        <v>147</v>
      </c>
      <c r="AK83">
        <v>13</v>
      </c>
      <c r="AL83">
        <v>2481</v>
      </c>
      <c r="AM83">
        <v>190</v>
      </c>
      <c r="AN83">
        <v>612</v>
      </c>
      <c r="AO83">
        <v>27889</v>
      </c>
      <c r="AP83">
        <v>9653</v>
      </c>
      <c r="AQ83">
        <v>1842</v>
      </c>
      <c r="AR83">
        <v>486</v>
      </c>
      <c r="AS83">
        <v>441</v>
      </c>
      <c r="AT83">
        <v>358</v>
      </c>
      <c r="AU83">
        <v>635</v>
      </c>
      <c r="AV83">
        <v>3005</v>
      </c>
      <c r="AW83">
        <v>326</v>
      </c>
      <c r="AX83">
        <v>715</v>
      </c>
      <c r="AY83">
        <v>755</v>
      </c>
      <c r="AZ83">
        <v>499</v>
      </c>
      <c r="BA83">
        <v>3750</v>
      </c>
      <c r="BB83">
        <v>3673</v>
      </c>
      <c r="BC83">
        <v>924</v>
      </c>
      <c r="BD83">
        <v>1387</v>
      </c>
      <c r="BE83">
        <v>2989</v>
      </c>
      <c r="BF83">
        <v>959</v>
      </c>
      <c r="BG83">
        <v>3654</v>
      </c>
      <c r="BH83">
        <v>2094</v>
      </c>
      <c r="BI83">
        <v>221</v>
      </c>
      <c r="BJ83">
        <v>421</v>
      </c>
      <c r="BK83">
        <v>817</v>
      </c>
      <c r="BL83">
        <v>1161</v>
      </c>
      <c r="BM83">
        <v>712</v>
      </c>
      <c r="BN83">
        <v>420</v>
      </c>
      <c r="BO83">
        <v>1994</v>
      </c>
      <c r="BP83">
        <v>2769</v>
      </c>
      <c r="BQ83">
        <v>2772</v>
      </c>
      <c r="BR83">
        <v>315</v>
      </c>
      <c r="BS83">
        <v>368</v>
      </c>
      <c r="BT83">
        <v>112</v>
      </c>
      <c r="BU83">
        <v>1114</v>
      </c>
      <c r="BV83">
        <v>2923</v>
      </c>
      <c r="BW83">
        <v>738</v>
      </c>
      <c r="BX83">
        <v>1214</v>
      </c>
      <c r="BY83">
        <v>138</v>
      </c>
      <c r="BZ83">
        <v>664</v>
      </c>
      <c r="CA83">
        <v>839</v>
      </c>
      <c r="CB83">
        <v>1074</v>
      </c>
      <c r="CC83">
        <v>616</v>
      </c>
      <c r="CD83">
        <v>825</v>
      </c>
      <c r="CG83">
        <v>3033.7659446428502</v>
      </c>
      <c r="CH83">
        <v>746.81992252578254</v>
      </c>
      <c r="CI83">
        <v>922.20470708998573</v>
      </c>
      <c r="CJ83">
        <v>218.79697683690688</v>
      </c>
      <c r="CK83">
        <v>663.39889331283621</v>
      </c>
      <c r="CL83">
        <v>576.67345334755998</v>
      </c>
      <c r="CM83">
        <v>13957.648857456092</v>
      </c>
      <c r="CN83">
        <v>6170.0731446339914</v>
      </c>
      <c r="CO83">
        <v>59.775505896706036</v>
      </c>
      <c r="CP83">
        <v>206.57495438449897</v>
      </c>
      <c r="CQ83">
        <v>2952.2954329499862</v>
      </c>
      <c r="CR83">
        <v>2608.2968326729756</v>
      </c>
      <c r="CS83">
        <v>313.00656957814869</v>
      </c>
      <c r="CT83">
        <v>424.79022021106329</v>
      </c>
      <c r="CU83">
        <v>82.497607415139228</v>
      </c>
      <c r="CV83">
        <v>379.93863191263091</v>
      </c>
      <c r="CW83">
        <v>320.27081137769164</v>
      </c>
      <c r="CX83">
        <v>319.1261899432659</v>
      </c>
      <c r="CY83">
        <v>755.66691914321757</v>
      </c>
      <c r="CZ83">
        <v>356.08327596761245</v>
      </c>
      <c r="DA83">
        <v>5437.2163764507713</v>
      </c>
      <c r="DB83">
        <v>1249.4671177500088</v>
      </c>
      <c r="DC83">
        <v>301.85333140514547</v>
      </c>
      <c r="DD83">
        <v>794.88631554569861</v>
      </c>
      <c r="DE83">
        <v>1562.7267637016062</v>
      </c>
      <c r="DF83">
        <v>2423.6941201750469</v>
      </c>
      <c r="DG83">
        <v>707.26227990155508</v>
      </c>
      <c r="DH83">
        <v>696.15454983265352</v>
      </c>
      <c r="DI83">
        <v>931.44455557348977</v>
      </c>
      <c r="DJ83">
        <v>351.174493178158</v>
      </c>
      <c r="DK83">
        <v>736.66904510986717</v>
      </c>
      <c r="DL83">
        <v>2174.0222653238247</v>
      </c>
      <c r="DM83">
        <v>3421.2683277649389</v>
      </c>
      <c r="DN83">
        <v>695.08009750615804</v>
      </c>
      <c r="DO83">
        <v>110.78435278692918</v>
      </c>
      <c r="DP83">
        <v>12.040637069852849</v>
      </c>
      <c r="DQ83">
        <v>2375.4618071772265</v>
      </c>
      <c r="DR83">
        <v>154.41400793194668</v>
      </c>
      <c r="DS83">
        <v>565.47396649617872</v>
      </c>
      <c r="DT83">
        <v>25503.663360584811</v>
      </c>
      <c r="DU83">
        <v>8752.9632113740245</v>
      </c>
      <c r="DV83">
        <v>1672.4273182625102</v>
      </c>
      <c r="DW83">
        <v>410.12376357594479</v>
      </c>
      <c r="DX83">
        <v>375.51484854055542</v>
      </c>
      <c r="DY83">
        <v>252.87081504554581</v>
      </c>
      <c r="DZ83">
        <v>562.13745505628617</v>
      </c>
      <c r="EA83">
        <v>2714.2524684639129</v>
      </c>
      <c r="EB83">
        <v>281.75903138370188</v>
      </c>
      <c r="EC83">
        <v>659.80856133344412</v>
      </c>
      <c r="ED83">
        <v>677.37960331998079</v>
      </c>
      <c r="EE83">
        <v>437.76284822430415</v>
      </c>
      <c r="EF83">
        <v>3503.8908315291042</v>
      </c>
      <c r="EG83">
        <v>2980.2810124556358</v>
      </c>
      <c r="EH83">
        <v>722.82667759825995</v>
      </c>
      <c r="EI83">
        <v>1143.8291199411633</v>
      </c>
      <c r="EJ83">
        <v>2782.2110650257796</v>
      </c>
      <c r="EK83">
        <v>834.61462291496582</v>
      </c>
      <c r="EL83">
        <v>3484.2026707484324</v>
      </c>
      <c r="EM83">
        <v>1946.0111026597372</v>
      </c>
      <c r="EN83">
        <v>183.13459182374891</v>
      </c>
      <c r="EO83">
        <v>338.15503757468434</v>
      </c>
      <c r="EP83">
        <v>685.75104723383038</v>
      </c>
      <c r="EQ83">
        <v>1046.5463823942132</v>
      </c>
      <c r="ER83">
        <v>672.06304791763955</v>
      </c>
      <c r="ES83">
        <v>387.74220015383503</v>
      </c>
      <c r="ET83">
        <v>1768.4362476238498</v>
      </c>
      <c r="EU83">
        <v>2066.150161751762</v>
      </c>
      <c r="EV83">
        <v>2276.1559786600428</v>
      </c>
      <c r="EW83">
        <v>262.48385253435606</v>
      </c>
      <c r="EX83">
        <v>355.6877793274225</v>
      </c>
      <c r="EY83">
        <v>112</v>
      </c>
      <c r="EZ83">
        <v>879.1669079693354</v>
      </c>
      <c r="FA83">
        <v>2798.4914883409128</v>
      </c>
      <c r="FB83">
        <v>640.25026107914471</v>
      </c>
      <c r="FC83">
        <v>1096.7186880142692</v>
      </c>
      <c r="FD83">
        <v>94.563374062930563</v>
      </c>
      <c r="FE83">
        <v>504.39565456182351</v>
      </c>
      <c r="FF83">
        <v>765.3292425484974</v>
      </c>
      <c r="FG83">
        <v>987.97515347259696</v>
      </c>
      <c r="FH83">
        <v>506.51548804160291</v>
      </c>
      <c r="FI83">
        <v>717.81030359620115</v>
      </c>
    </row>
    <row r="84" spans="1:165" x14ac:dyDescent="0.2">
      <c r="A84" s="1">
        <v>43770</v>
      </c>
      <c r="B84">
        <v>3069</v>
      </c>
      <c r="C84">
        <v>776</v>
      </c>
      <c r="D84">
        <v>1056</v>
      </c>
      <c r="E84">
        <v>224</v>
      </c>
      <c r="F84">
        <v>687</v>
      </c>
      <c r="G84">
        <v>561</v>
      </c>
      <c r="H84">
        <v>14792</v>
      </c>
      <c r="I84">
        <v>6961</v>
      </c>
      <c r="J84">
        <v>64</v>
      </c>
      <c r="K84">
        <v>194</v>
      </c>
      <c r="L84">
        <v>3064</v>
      </c>
      <c r="M84">
        <v>2915</v>
      </c>
      <c r="N84">
        <v>278</v>
      </c>
      <c r="O84">
        <v>474</v>
      </c>
      <c r="P84">
        <v>79</v>
      </c>
      <c r="Q84">
        <v>353</v>
      </c>
      <c r="R84">
        <v>392</v>
      </c>
      <c r="S84">
        <v>435</v>
      </c>
      <c r="T84">
        <v>767</v>
      </c>
      <c r="U84">
        <v>367</v>
      </c>
      <c r="V84">
        <v>5219</v>
      </c>
      <c r="W84">
        <v>1325</v>
      </c>
      <c r="X84">
        <v>224</v>
      </c>
      <c r="Y84">
        <v>859</v>
      </c>
      <c r="Z84">
        <v>1557</v>
      </c>
      <c r="AA84">
        <v>2148</v>
      </c>
      <c r="AB84">
        <v>854</v>
      </c>
      <c r="AC84">
        <v>758</v>
      </c>
      <c r="AD84">
        <v>1056</v>
      </c>
      <c r="AE84">
        <v>338</v>
      </c>
      <c r="AF84">
        <v>954</v>
      </c>
      <c r="AG84">
        <v>2162</v>
      </c>
      <c r="AH84">
        <v>3469</v>
      </c>
      <c r="AI84">
        <v>682</v>
      </c>
      <c r="AJ84">
        <v>135</v>
      </c>
      <c r="AK84">
        <v>45</v>
      </c>
      <c r="AL84">
        <v>2529</v>
      </c>
      <c r="AM84">
        <v>197</v>
      </c>
      <c r="AN84">
        <v>565</v>
      </c>
      <c r="AO84">
        <v>28428</v>
      </c>
      <c r="AP84">
        <v>8986</v>
      </c>
      <c r="AQ84">
        <v>1607</v>
      </c>
      <c r="AR84">
        <v>446</v>
      </c>
      <c r="AS84">
        <v>475</v>
      </c>
      <c r="AT84">
        <v>359</v>
      </c>
      <c r="AU84">
        <v>623</v>
      </c>
      <c r="AV84">
        <v>2877</v>
      </c>
      <c r="AW84">
        <v>205</v>
      </c>
      <c r="AX84">
        <v>592</v>
      </c>
      <c r="AY84">
        <v>704</v>
      </c>
      <c r="AZ84">
        <v>473</v>
      </c>
      <c r="BA84">
        <v>3564</v>
      </c>
      <c r="BB84">
        <v>3726</v>
      </c>
      <c r="BC84">
        <v>896</v>
      </c>
      <c r="BD84">
        <v>1258</v>
      </c>
      <c r="BE84">
        <v>2845</v>
      </c>
      <c r="BF84">
        <v>764</v>
      </c>
      <c r="BG84">
        <v>3606</v>
      </c>
      <c r="BH84">
        <v>2159</v>
      </c>
      <c r="BI84">
        <v>192</v>
      </c>
      <c r="BJ84">
        <v>376</v>
      </c>
      <c r="BK84">
        <v>821</v>
      </c>
      <c r="BL84">
        <v>1065</v>
      </c>
      <c r="BM84">
        <v>671</v>
      </c>
      <c r="BN84">
        <v>441</v>
      </c>
      <c r="BO84">
        <v>1896</v>
      </c>
      <c r="BP84">
        <v>2655</v>
      </c>
      <c r="BQ84">
        <v>2438</v>
      </c>
      <c r="BR84">
        <v>262</v>
      </c>
      <c r="BS84">
        <v>320</v>
      </c>
      <c r="BT84">
        <v>102</v>
      </c>
      <c r="BU84">
        <v>1219</v>
      </c>
      <c r="BV84">
        <v>2840</v>
      </c>
      <c r="BW84">
        <v>677</v>
      </c>
      <c r="BX84">
        <v>1116</v>
      </c>
      <c r="BY84">
        <v>100</v>
      </c>
      <c r="BZ84">
        <v>691</v>
      </c>
      <c r="CA84">
        <v>884</v>
      </c>
      <c r="CB84">
        <v>1095</v>
      </c>
      <c r="CC84">
        <v>488</v>
      </c>
      <c r="CD84">
        <v>661</v>
      </c>
      <c r="CG84">
        <v>3186.4089083327303</v>
      </c>
      <c r="CH84">
        <v>725.81957995495952</v>
      </c>
      <c r="CI84">
        <v>980.79157852911601</v>
      </c>
      <c r="CJ84">
        <v>191.71955251857577</v>
      </c>
      <c r="CK84">
        <v>655.43681314528953</v>
      </c>
      <c r="CL84">
        <v>547.14917891946664</v>
      </c>
      <c r="CM84">
        <v>13489.110839939836</v>
      </c>
      <c r="CN84">
        <v>6516.4954662906766</v>
      </c>
      <c r="CO84">
        <v>48.737914863786685</v>
      </c>
      <c r="CP84">
        <v>181.00406389747721</v>
      </c>
      <c r="CQ84">
        <v>3057.3562512629942</v>
      </c>
      <c r="CR84">
        <v>2694.2109863898104</v>
      </c>
      <c r="CS84">
        <v>278.48837389854657</v>
      </c>
      <c r="CT84">
        <v>433.63144306202139</v>
      </c>
      <c r="CU84">
        <v>69.434898927766255</v>
      </c>
      <c r="CV84">
        <v>319.74466964194198</v>
      </c>
      <c r="CW84">
        <v>285.57598484318385</v>
      </c>
      <c r="CX84">
        <v>350.68184262979617</v>
      </c>
      <c r="CY84">
        <v>690.45959140183811</v>
      </c>
      <c r="CZ84">
        <v>336.12548211406425</v>
      </c>
      <c r="DA84">
        <v>4988.3456414004741</v>
      </c>
      <c r="DB84">
        <v>1313.1357807306561</v>
      </c>
      <c r="DC84">
        <v>232.55001638267055</v>
      </c>
      <c r="DD84">
        <v>827.25592860079553</v>
      </c>
      <c r="DE84">
        <v>1562.6996280839653</v>
      </c>
      <c r="DF84">
        <v>2038.0877700554454</v>
      </c>
      <c r="DG84">
        <v>770.60298788706962</v>
      </c>
      <c r="DH84">
        <v>731.60799813366293</v>
      </c>
      <c r="DI84">
        <v>993.0020778808788</v>
      </c>
      <c r="DJ84">
        <v>293.07759309548021</v>
      </c>
      <c r="DK84">
        <v>757.13441387688681</v>
      </c>
      <c r="DL84">
        <v>2079.9052446149158</v>
      </c>
      <c r="DM84">
        <v>3310.6014726800754</v>
      </c>
      <c r="DN84">
        <v>624.96049339636249</v>
      </c>
      <c r="DO84">
        <v>123.41675077816554</v>
      </c>
      <c r="DP84">
        <v>38.075747284129086</v>
      </c>
      <c r="DQ84">
        <v>2484.6035236572993</v>
      </c>
      <c r="DR84">
        <v>168.79544833940531</v>
      </c>
      <c r="DS84">
        <v>577.02356719541126</v>
      </c>
      <c r="DT84">
        <v>26882.977946760886</v>
      </c>
      <c r="DU84">
        <v>8005.777110236003</v>
      </c>
      <c r="DV84">
        <v>1499.3968845351305</v>
      </c>
      <c r="DW84">
        <v>428.22698534181825</v>
      </c>
      <c r="DX84">
        <v>466.97751977750681</v>
      </c>
      <c r="DY84">
        <v>268.52147382120035</v>
      </c>
      <c r="DZ84">
        <v>602.4778069535829</v>
      </c>
      <c r="EA84">
        <v>2699.1800249119919</v>
      </c>
      <c r="EB84">
        <v>202.14803865141334</v>
      </c>
      <c r="EC84">
        <v>578.85232636642093</v>
      </c>
      <c r="ED84">
        <v>644.56855884252445</v>
      </c>
      <c r="EE84">
        <v>456.06060925466039</v>
      </c>
      <c r="EF84">
        <v>3449.2674071480042</v>
      </c>
      <c r="EG84">
        <v>3301.4181523250604</v>
      </c>
      <c r="EH84">
        <v>829.1367338648231</v>
      </c>
      <c r="EI84">
        <v>1174.3735087131604</v>
      </c>
      <c r="EJ84">
        <v>2711.7475484337156</v>
      </c>
      <c r="EK84">
        <v>808.34628947369652</v>
      </c>
      <c r="EL84">
        <v>3672.561842644212</v>
      </c>
      <c r="EM84">
        <v>2058.623754424555</v>
      </c>
      <c r="EN84">
        <v>168.51149300316646</v>
      </c>
      <c r="EO84">
        <v>348.20964008273194</v>
      </c>
      <c r="EP84">
        <v>757.93852642923787</v>
      </c>
      <c r="EQ84">
        <v>993.51900180286339</v>
      </c>
      <c r="ER84">
        <v>634.48822071042571</v>
      </c>
      <c r="ES84">
        <v>393.67203704900248</v>
      </c>
      <c r="ET84">
        <v>1893.6276284747355</v>
      </c>
      <c r="EU84">
        <v>2248.5847817144959</v>
      </c>
      <c r="EV84">
        <v>2256.8084067904238</v>
      </c>
      <c r="EW84">
        <v>259.17148791596202</v>
      </c>
      <c r="EX84">
        <v>338.17673844041246</v>
      </c>
      <c r="EY84">
        <v>102</v>
      </c>
      <c r="EZ84">
        <v>1085.9436425910219</v>
      </c>
      <c r="FA84">
        <v>2712.199730706533</v>
      </c>
      <c r="FB84">
        <v>655.23959983661166</v>
      </c>
      <c r="FC84">
        <v>1063.0803758293027</v>
      </c>
      <c r="FD84">
        <v>89.968802865319688</v>
      </c>
      <c r="FE84">
        <v>539.09508506297834</v>
      </c>
      <c r="FF84">
        <v>784.72162613572402</v>
      </c>
      <c r="FG84">
        <v>1103.605157974971</v>
      </c>
      <c r="FH84">
        <v>447.13635946771171</v>
      </c>
      <c r="FI84">
        <v>652.28124588303695</v>
      </c>
    </row>
    <row r="85" spans="1:165" x14ac:dyDescent="0.2">
      <c r="A85" s="1">
        <v>43800</v>
      </c>
      <c r="B85">
        <v>4043</v>
      </c>
      <c r="C85">
        <v>1026</v>
      </c>
      <c r="D85">
        <v>1439</v>
      </c>
      <c r="E85">
        <v>306</v>
      </c>
      <c r="F85">
        <v>1119</v>
      </c>
      <c r="G85">
        <v>769</v>
      </c>
      <c r="H85">
        <v>20767</v>
      </c>
      <c r="I85">
        <v>9754</v>
      </c>
      <c r="J85">
        <v>88</v>
      </c>
      <c r="K85">
        <v>400</v>
      </c>
      <c r="L85">
        <v>4190</v>
      </c>
      <c r="M85">
        <v>4079</v>
      </c>
      <c r="N85">
        <v>419</v>
      </c>
      <c r="O85">
        <v>849</v>
      </c>
      <c r="P85">
        <v>147</v>
      </c>
      <c r="Q85">
        <v>569</v>
      </c>
      <c r="R85">
        <v>631</v>
      </c>
      <c r="S85">
        <v>675</v>
      </c>
      <c r="T85">
        <v>1115</v>
      </c>
      <c r="U85">
        <v>587</v>
      </c>
      <c r="V85">
        <v>7643</v>
      </c>
      <c r="W85">
        <v>1663</v>
      </c>
      <c r="X85">
        <v>429</v>
      </c>
      <c r="Y85">
        <v>1145</v>
      </c>
      <c r="Z85">
        <v>2235</v>
      </c>
      <c r="AA85">
        <v>3015</v>
      </c>
      <c r="AB85">
        <v>1096</v>
      </c>
      <c r="AC85">
        <v>1129</v>
      </c>
      <c r="AD85">
        <v>1551</v>
      </c>
      <c r="AE85">
        <v>449</v>
      </c>
      <c r="AF85">
        <v>1285</v>
      </c>
      <c r="AG85">
        <v>2880</v>
      </c>
      <c r="AH85">
        <v>4870</v>
      </c>
      <c r="AI85">
        <v>1109</v>
      </c>
      <c r="AJ85">
        <v>157</v>
      </c>
      <c r="AK85">
        <v>30</v>
      </c>
      <c r="AL85">
        <v>3209</v>
      </c>
      <c r="AM85">
        <v>183</v>
      </c>
      <c r="AN85">
        <v>1055</v>
      </c>
      <c r="AO85">
        <v>44987</v>
      </c>
      <c r="AP85">
        <v>13040</v>
      </c>
      <c r="AQ85">
        <v>2257</v>
      </c>
      <c r="AR85">
        <v>618</v>
      </c>
      <c r="AS85">
        <v>761</v>
      </c>
      <c r="AT85">
        <v>475</v>
      </c>
      <c r="AU85">
        <v>1005</v>
      </c>
      <c r="AV85">
        <v>3800</v>
      </c>
      <c r="AW85">
        <v>450</v>
      </c>
      <c r="AX85">
        <v>921</v>
      </c>
      <c r="AY85">
        <v>1021</v>
      </c>
      <c r="AZ85">
        <v>622</v>
      </c>
      <c r="BA85">
        <v>5246</v>
      </c>
      <c r="BB85">
        <v>5228</v>
      </c>
      <c r="BC85">
        <v>1140</v>
      </c>
      <c r="BD85">
        <v>1877</v>
      </c>
      <c r="BE85">
        <v>3489</v>
      </c>
      <c r="BF85">
        <v>1602</v>
      </c>
      <c r="BG85">
        <v>5630</v>
      </c>
      <c r="BH85">
        <v>2846</v>
      </c>
      <c r="BI85">
        <v>325</v>
      </c>
      <c r="BJ85">
        <v>589</v>
      </c>
      <c r="BK85">
        <v>1104</v>
      </c>
      <c r="BL85">
        <v>1681</v>
      </c>
      <c r="BM85">
        <v>1041</v>
      </c>
      <c r="BN85">
        <v>685</v>
      </c>
      <c r="BO85">
        <v>2783</v>
      </c>
      <c r="BP85">
        <v>3768</v>
      </c>
      <c r="BQ85">
        <v>3569</v>
      </c>
      <c r="BR85">
        <v>444</v>
      </c>
      <c r="BS85">
        <v>452</v>
      </c>
      <c r="BT85">
        <v>181</v>
      </c>
      <c r="BU85">
        <v>1304</v>
      </c>
      <c r="BV85">
        <v>3962</v>
      </c>
      <c r="BW85">
        <v>863</v>
      </c>
      <c r="BX85">
        <v>1969</v>
      </c>
      <c r="BY85">
        <v>108</v>
      </c>
      <c r="BZ85">
        <v>995</v>
      </c>
      <c r="CA85">
        <v>1114</v>
      </c>
      <c r="CB85">
        <v>1635</v>
      </c>
      <c r="CC85">
        <v>771</v>
      </c>
      <c r="CD85">
        <v>1095</v>
      </c>
      <c r="CG85">
        <v>3044.6744856059117</v>
      </c>
      <c r="CH85">
        <v>662.19563516286314</v>
      </c>
      <c r="CI85">
        <v>1027.8206398808945</v>
      </c>
      <c r="CJ85">
        <v>194.18991340833793</v>
      </c>
      <c r="CK85">
        <v>785.29111782304847</v>
      </c>
      <c r="CL85">
        <v>544.09980780468914</v>
      </c>
      <c r="CM85">
        <v>14936.222558231308</v>
      </c>
      <c r="CN85">
        <v>7152.8379470178515</v>
      </c>
      <c r="CO85">
        <v>59.964697134043192</v>
      </c>
      <c r="CP85">
        <v>253.67351163112167</v>
      </c>
      <c r="CQ85">
        <v>3188.7987986798021</v>
      </c>
      <c r="CR85">
        <v>2725.4547489769548</v>
      </c>
      <c r="CS85">
        <v>311.83979590149914</v>
      </c>
      <c r="CT85">
        <v>508.1671159375133</v>
      </c>
      <c r="CU85">
        <v>87.318654841531711</v>
      </c>
      <c r="CV85">
        <v>383.47109967565473</v>
      </c>
      <c r="CW85">
        <v>305.73182985747422</v>
      </c>
      <c r="CX85">
        <v>382.9053630673917</v>
      </c>
      <c r="CY85">
        <v>748.88217657163864</v>
      </c>
      <c r="CZ85">
        <v>418.60625117194348</v>
      </c>
      <c r="DA85">
        <v>5565.6022697739691</v>
      </c>
      <c r="DB85">
        <v>1198.3622897144166</v>
      </c>
      <c r="DC85">
        <v>294.96570651550616</v>
      </c>
      <c r="DD85">
        <v>827.09077573260197</v>
      </c>
      <c r="DE85">
        <v>1539.2609019496585</v>
      </c>
      <c r="DF85">
        <v>2093.310567302412</v>
      </c>
      <c r="DG85">
        <v>764.53319483435007</v>
      </c>
      <c r="DH85">
        <v>839.13607911697841</v>
      </c>
      <c r="DI85">
        <v>1091.2216090285508</v>
      </c>
      <c r="DJ85">
        <v>258.47795944541082</v>
      </c>
      <c r="DK85">
        <v>806.47418180555258</v>
      </c>
      <c r="DL85">
        <v>2087.4526542770977</v>
      </c>
      <c r="DM85">
        <v>3703.8806223631918</v>
      </c>
      <c r="DN85">
        <v>741.78311774810845</v>
      </c>
      <c r="DO85">
        <v>110.34337656234072</v>
      </c>
      <c r="DP85">
        <v>17.887545772197168</v>
      </c>
      <c r="DQ85">
        <v>2584.3590879613384</v>
      </c>
      <c r="DR85">
        <v>123.10292773931853</v>
      </c>
      <c r="DS85">
        <v>741.17177830879473</v>
      </c>
      <c r="DT85">
        <v>30696.794422668598</v>
      </c>
      <c r="DU85">
        <v>9184.6894210597166</v>
      </c>
      <c r="DV85">
        <v>1642.885934821599</v>
      </c>
      <c r="DW85">
        <v>452.3421589842111</v>
      </c>
      <c r="DX85">
        <v>514.48633948473037</v>
      </c>
      <c r="DY85">
        <v>279.66609454923446</v>
      </c>
      <c r="DZ85">
        <v>698.31164722443225</v>
      </c>
      <c r="EA85">
        <v>2839.4619999296397</v>
      </c>
      <c r="EB85">
        <v>320.28413549405451</v>
      </c>
      <c r="EC85">
        <v>685.52530705022525</v>
      </c>
      <c r="ED85">
        <v>735.78742830441968</v>
      </c>
      <c r="EE85">
        <v>439.66037542187672</v>
      </c>
      <c r="EF85">
        <v>3857.6779619015801</v>
      </c>
      <c r="EG85">
        <v>3323.7705210173144</v>
      </c>
      <c r="EH85">
        <v>802.90231485720994</v>
      </c>
      <c r="EI85">
        <v>1262.8471710815104</v>
      </c>
      <c r="EJ85">
        <v>2526.0181924771086</v>
      </c>
      <c r="EK85">
        <v>908.94856253246792</v>
      </c>
      <c r="EL85">
        <v>4155.989596434727</v>
      </c>
      <c r="EM85">
        <v>2118.4904838631464</v>
      </c>
      <c r="EN85">
        <v>196.67898165117447</v>
      </c>
      <c r="EO85">
        <v>388.29861617675209</v>
      </c>
      <c r="EP85">
        <v>797.31614418545178</v>
      </c>
      <c r="EQ85">
        <v>1020.1941625704221</v>
      </c>
      <c r="ER85">
        <v>853.81455179878299</v>
      </c>
      <c r="ES85">
        <v>406.79286484402382</v>
      </c>
      <c r="ET85">
        <v>1885.4037663005804</v>
      </c>
      <c r="EU85">
        <v>2306.4665455279501</v>
      </c>
      <c r="EV85">
        <v>2435.0631829618906</v>
      </c>
      <c r="EW85">
        <v>266.18935981302354</v>
      </c>
      <c r="EX85">
        <v>349.74017402042824</v>
      </c>
      <c r="EY85">
        <v>181</v>
      </c>
      <c r="EZ85">
        <v>927.33248598750936</v>
      </c>
      <c r="FA85">
        <v>3092.0744077265176</v>
      </c>
      <c r="FB85">
        <v>627.81481120305534</v>
      </c>
      <c r="FC85">
        <v>1287.6370621769127</v>
      </c>
      <c r="FD85">
        <v>83.589391866397477</v>
      </c>
      <c r="FE85">
        <v>559.41417691134222</v>
      </c>
      <c r="FF85">
        <v>668.46998541726612</v>
      </c>
      <c r="FG85">
        <v>1247.851852009132</v>
      </c>
      <c r="FH85">
        <v>495.28778425158822</v>
      </c>
      <c r="FI85">
        <v>759.88234390769685</v>
      </c>
    </row>
    <row r="86" spans="1:165" x14ac:dyDescent="0.2">
      <c r="A86" s="1">
        <v>43831</v>
      </c>
      <c r="B86">
        <v>2593</v>
      </c>
      <c r="C86">
        <v>520</v>
      </c>
      <c r="D86">
        <v>762</v>
      </c>
      <c r="E86">
        <v>123</v>
      </c>
      <c r="F86">
        <v>504</v>
      </c>
      <c r="G86">
        <v>473</v>
      </c>
      <c r="H86">
        <v>12133</v>
      </c>
      <c r="I86">
        <v>6303</v>
      </c>
      <c r="J86">
        <v>37</v>
      </c>
      <c r="K86">
        <v>177</v>
      </c>
      <c r="L86">
        <v>2672</v>
      </c>
      <c r="M86">
        <v>2323</v>
      </c>
      <c r="N86">
        <v>213</v>
      </c>
      <c r="O86">
        <v>377</v>
      </c>
      <c r="P86">
        <v>46</v>
      </c>
      <c r="Q86">
        <v>292</v>
      </c>
      <c r="R86">
        <v>276</v>
      </c>
      <c r="S86">
        <v>231</v>
      </c>
      <c r="T86">
        <v>451</v>
      </c>
      <c r="U86">
        <v>244</v>
      </c>
      <c r="V86">
        <v>4433</v>
      </c>
      <c r="W86">
        <v>884</v>
      </c>
      <c r="X86">
        <v>281</v>
      </c>
      <c r="Y86">
        <v>683</v>
      </c>
      <c r="Z86">
        <v>1585</v>
      </c>
      <c r="AA86">
        <v>1694</v>
      </c>
      <c r="AB86">
        <v>584</v>
      </c>
      <c r="AC86">
        <v>545</v>
      </c>
      <c r="AD86">
        <v>703</v>
      </c>
      <c r="AE86">
        <v>171</v>
      </c>
      <c r="AF86">
        <v>659</v>
      </c>
      <c r="AG86">
        <v>1787</v>
      </c>
      <c r="AH86">
        <v>2738</v>
      </c>
      <c r="AI86">
        <v>606</v>
      </c>
      <c r="AJ86">
        <v>105</v>
      </c>
      <c r="AK86">
        <v>7</v>
      </c>
      <c r="AL86">
        <v>1941</v>
      </c>
      <c r="AM86">
        <v>105</v>
      </c>
      <c r="AN86">
        <v>472</v>
      </c>
      <c r="AO86">
        <v>23918</v>
      </c>
      <c r="AP86">
        <v>7660</v>
      </c>
      <c r="AQ86">
        <v>1198</v>
      </c>
      <c r="AR86">
        <v>320</v>
      </c>
      <c r="AS86">
        <v>348</v>
      </c>
      <c r="AT86">
        <v>252</v>
      </c>
      <c r="AU86">
        <v>457</v>
      </c>
      <c r="AV86">
        <v>2293</v>
      </c>
      <c r="AW86">
        <v>200</v>
      </c>
      <c r="AX86">
        <v>508</v>
      </c>
      <c r="AY86">
        <v>589</v>
      </c>
      <c r="AZ86">
        <v>333</v>
      </c>
      <c r="BA86">
        <v>3070</v>
      </c>
      <c r="BB86">
        <v>2649</v>
      </c>
      <c r="BC86">
        <v>538</v>
      </c>
      <c r="BD86">
        <v>902</v>
      </c>
      <c r="BE86">
        <v>2183</v>
      </c>
      <c r="BF86">
        <v>696</v>
      </c>
      <c r="BG86">
        <v>3057</v>
      </c>
      <c r="BH86">
        <v>1661</v>
      </c>
      <c r="BI86">
        <v>157</v>
      </c>
      <c r="BJ86">
        <v>209</v>
      </c>
      <c r="BK86">
        <v>610</v>
      </c>
      <c r="BL86">
        <v>913</v>
      </c>
      <c r="BM86">
        <v>609</v>
      </c>
      <c r="BN86">
        <v>306</v>
      </c>
      <c r="BO86">
        <v>1527</v>
      </c>
      <c r="BP86">
        <v>2099</v>
      </c>
      <c r="BQ86">
        <v>1941</v>
      </c>
      <c r="BR86">
        <v>207</v>
      </c>
      <c r="BS86">
        <v>273</v>
      </c>
      <c r="BT86">
        <v>101</v>
      </c>
      <c r="BU86">
        <v>663</v>
      </c>
      <c r="BV86">
        <v>2371</v>
      </c>
      <c r="BW86">
        <v>529</v>
      </c>
      <c r="BX86">
        <v>934</v>
      </c>
      <c r="BY86">
        <v>79</v>
      </c>
      <c r="BZ86">
        <v>495</v>
      </c>
      <c r="CA86">
        <v>660</v>
      </c>
      <c r="CB86">
        <v>908</v>
      </c>
      <c r="CC86">
        <v>392</v>
      </c>
      <c r="CD86">
        <v>518</v>
      </c>
      <c r="CG86">
        <v>3103.7606350611477</v>
      </c>
      <c r="CH86">
        <v>686.54886137075096</v>
      </c>
      <c r="CI86">
        <v>953.10678733493216</v>
      </c>
      <c r="CJ86">
        <v>182.51039092327366</v>
      </c>
      <c r="CK86">
        <v>635.94002351835593</v>
      </c>
      <c r="CL86">
        <v>668.47241923356637</v>
      </c>
      <c r="CM86">
        <v>15324.026477654112</v>
      </c>
      <c r="CN86">
        <v>6896.8549733503405</v>
      </c>
      <c r="CO86">
        <v>60.274946324538377</v>
      </c>
      <c r="CP86">
        <v>231.11790799956799</v>
      </c>
      <c r="CQ86">
        <v>3244.1115959912381</v>
      </c>
      <c r="CR86">
        <v>2686.4604024209561</v>
      </c>
      <c r="CS86">
        <v>304.91946676201366</v>
      </c>
      <c r="CT86">
        <v>496.33315467433704</v>
      </c>
      <c r="CU86">
        <v>77.674514911168785</v>
      </c>
      <c r="CV86">
        <v>391.57763142188759</v>
      </c>
      <c r="CW86">
        <v>277.31101576560837</v>
      </c>
      <c r="CX86">
        <v>284.18991182601559</v>
      </c>
      <c r="CY86">
        <v>657.42342076299553</v>
      </c>
      <c r="CZ86">
        <v>327.60270225492087</v>
      </c>
      <c r="DA86">
        <v>5430.967154372498</v>
      </c>
      <c r="DB86">
        <v>1184.2358308292019</v>
      </c>
      <c r="DC86">
        <v>360.65986602224626</v>
      </c>
      <c r="DD86">
        <v>879.86890874818721</v>
      </c>
      <c r="DE86">
        <v>1938.7718457400229</v>
      </c>
      <c r="DF86">
        <v>2358.5782011165584</v>
      </c>
      <c r="DG86">
        <v>739.87233812837474</v>
      </c>
      <c r="DH86">
        <v>759.76556801374886</v>
      </c>
      <c r="DI86">
        <v>916.01047501900212</v>
      </c>
      <c r="DJ86">
        <v>265.29288166692101</v>
      </c>
      <c r="DK86">
        <v>740.081862969756</v>
      </c>
      <c r="DL86">
        <v>2298.5603663154661</v>
      </c>
      <c r="DM86">
        <v>3713.0793994409714</v>
      </c>
      <c r="DN86">
        <v>792.2715340794922</v>
      </c>
      <c r="DO86">
        <v>158.16548153242505</v>
      </c>
      <c r="DP86">
        <v>13.70106625781648</v>
      </c>
      <c r="DQ86">
        <v>2305.8703223113675</v>
      </c>
      <c r="DR86">
        <v>128.68457091109155</v>
      </c>
      <c r="DS86">
        <v>586.61121340270927</v>
      </c>
      <c r="DT86">
        <v>28517.771597076338</v>
      </c>
      <c r="DU86">
        <v>9163.4610828940858</v>
      </c>
      <c r="DV86">
        <v>1589.380876587107</v>
      </c>
      <c r="DW86">
        <v>457.60531451410702</v>
      </c>
      <c r="DX86">
        <v>479.09009139242698</v>
      </c>
      <c r="DY86">
        <v>306.87232714384743</v>
      </c>
      <c r="DZ86">
        <v>612.12545895052051</v>
      </c>
      <c r="EA86">
        <v>2859.0579294005779</v>
      </c>
      <c r="EB86">
        <v>272.19349497524877</v>
      </c>
      <c r="EC86">
        <v>667.36618347831222</v>
      </c>
      <c r="ED86">
        <v>728.70352867799716</v>
      </c>
      <c r="EE86">
        <v>461.84043389601902</v>
      </c>
      <c r="EF86">
        <v>3582.2882302756789</v>
      </c>
      <c r="EG86">
        <v>3310.8382445476404</v>
      </c>
      <c r="EH86">
        <v>683.16723338262125</v>
      </c>
      <c r="EI86">
        <v>1225.5702995141278</v>
      </c>
      <c r="EJ86">
        <v>2711.4167689538667</v>
      </c>
      <c r="EK86">
        <v>869.83084916508312</v>
      </c>
      <c r="EL86">
        <v>3752.2459266667042</v>
      </c>
      <c r="EM86">
        <v>2177.1963808045934</v>
      </c>
      <c r="EN86">
        <v>176.07749736879819</v>
      </c>
      <c r="EO86">
        <v>332.90999751203645</v>
      </c>
      <c r="EP86">
        <v>859.49347485006956</v>
      </c>
      <c r="EQ86">
        <v>1059.3385145115997</v>
      </c>
      <c r="ER86">
        <v>703.43994168460654</v>
      </c>
      <c r="ES86">
        <v>351.35810211357511</v>
      </c>
      <c r="ET86">
        <v>1912.242966623287</v>
      </c>
      <c r="EU86">
        <v>2160.1420251712339</v>
      </c>
      <c r="EV86">
        <v>2399.0009351810149</v>
      </c>
      <c r="EW86">
        <v>278.04554512319646</v>
      </c>
      <c r="EX86">
        <v>371.04104822439473</v>
      </c>
      <c r="EY86">
        <v>101</v>
      </c>
      <c r="EZ86">
        <v>886.70204433920139</v>
      </c>
      <c r="FA86">
        <v>2987.4175185528165</v>
      </c>
      <c r="FB86">
        <v>711.18494330063595</v>
      </c>
      <c r="FC86">
        <v>1170.4482350392407</v>
      </c>
      <c r="FD86">
        <v>127.39693679606705</v>
      </c>
      <c r="FE86">
        <v>521.86219183714604</v>
      </c>
      <c r="FF86">
        <v>845.35072159818048</v>
      </c>
      <c r="FG86">
        <v>1071.5923931566472</v>
      </c>
      <c r="FH86">
        <v>562.40568694283036</v>
      </c>
      <c r="FI86">
        <v>712.61687518808935</v>
      </c>
    </row>
    <row r="87" spans="1:165" x14ac:dyDescent="0.2">
      <c r="A87" s="1">
        <v>43862</v>
      </c>
      <c r="B87">
        <v>2809</v>
      </c>
      <c r="C87">
        <v>492</v>
      </c>
      <c r="D87">
        <v>787</v>
      </c>
      <c r="E87">
        <v>119</v>
      </c>
      <c r="F87">
        <v>544</v>
      </c>
      <c r="G87">
        <v>422</v>
      </c>
      <c r="H87">
        <v>13526</v>
      </c>
      <c r="I87">
        <v>6489</v>
      </c>
      <c r="J87">
        <v>31</v>
      </c>
      <c r="K87">
        <v>191</v>
      </c>
      <c r="L87">
        <v>2702</v>
      </c>
      <c r="M87">
        <v>2627</v>
      </c>
      <c r="N87">
        <v>240</v>
      </c>
      <c r="O87">
        <v>367</v>
      </c>
      <c r="P87">
        <v>34</v>
      </c>
      <c r="Q87">
        <v>310</v>
      </c>
      <c r="R87">
        <v>216</v>
      </c>
      <c r="S87">
        <v>188</v>
      </c>
      <c r="T87">
        <v>522</v>
      </c>
      <c r="U87">
        <v>238</v>
      </c>
      <c r="V87">
        <v>4641</v>
      </c>
      <c r="W87">
        <v>1099</v>
      </c>
      <c r="X87">
        <v>222</v>
      </c>
      <c r="Y87">
        <v>765</v>
      </c>
      <c r="Z87">
        <v>1479</v>
      </c>
      <c r="AA87">
        <v>1753</v>
      </c>
      <c r="AB87">
        <v>549</v>
      </c>
      <c r="AC87">
        <v>587</v>
      </c>
      <c r="AD87">
        <v>1108</v>
      </c>
      <c r="AE87">
        <v>165</v>
      </c>
      <c r="AF87">
        <v>629</v>
      </c>
      <c r="AG87">
        <v>1768</v>
      </c>
      <c r="AH87">
        <v>2760</v>
      </c>
      <c r="AI87">
        <v>516</v>
      </c>
      <c r="AJ87">
        <v>99</v>
      </c>
      <c r="AK87">
        <v>6</v>
      </c>
      <c r="AL87">
        <v>2202</v>
      </c>
      <c r="AM87">
        <v>83</v>
      </c>
      <c r="AN87">
        <v>549</v>
      </c>
      <c r="AO87">
        <v>25434</v>
      </c>
      <c r="AP87">
        <v>8209</v>
      </c>
      <c r="AQ87">
        <v>1173</v>
      </c>
      <c r="AR87">
        <v>346</v>
      </c>
      <c r="AS87">
        <v>358</v>
      </c>
      <c r="AT87">
        <v>180</v>
      </c>
      <c r="AU87">
        <v>496</v>
      </c>
      <c r="AV87">
        <v>2136</v>
      </c>
      <c r="AW87">
        <v>200</v>
      </c>
      <c r="AX87">
        <v>522</v>
      </c>
      <c r="AY87">
        <v>591</v>
      </c>
      <c r="AZ87">
        <v>329</v>
      </c>
      <c r="BA87">
        <v>2974</v>
      </c>
      <c r="BB87">
        <v>2912</v>
      </c>
      <c r="BC87">
        <v>545</v>
      </c>
      <c r="BD87">
        <v>749</v>
      </c>
      <c r="BE87">
        <v>2158</v>
      </c>
      <c r="BF87">
        <v>727</v>
      </c>
      <c r="BG87">
        <v>3384</v>
      </c>
      <c r="BH87">
        <v>1834</v>
      </c>
      <c r="BI87">
        <v>168</v>
      </c>
      <c r="BJ87">
        <v>261</v>
      </c>
      <c r="BK87">
        <v>523</v>
      </c>
      <c r="BL87">
        <v>831</v>
      </c>
      <c r="BM87">
        <v>550</v>
      </c>
      <c r="BN87">
        <v>313</v>
      </c>
      <c r="BO87">
        <v>1658</v>
      </c>
      <c r="BP87">
        <v>2011</v>
      </c>
      <c r="BQ87">
        <v>1874</v>
      </c>
      <c r="BR87">
        <v>203</v>
      </c>
      <c r="BS87">
        <v>275</v>
      </c>
      <c r="BT87">
        <v>105</v>
      </c>
      <c r="BU87">
        <v>571</v>
      </c>
      <c r="BV87">
        <v>2617</v>
      </c>
      <c r="BW87">
        <v>528</v>
      </c>
      <c r="BX87">
        <v>784</v>
      </c>
      <c r="BY87">
        <v>48</v>
      </c>
      <c r="BZ87">
        <v>485</v>
      </c>
      <c r="CA87">
        <v>616</v>
      </c>
      <c r="CB87">
        <v>958</v>
      </c>
      <c r="CC87">
        <v>395</v>
      </c>
      <c r="CD87">
        <v>544</v>
      </c>
      <c r="CG87">
        <v>3219.676752237559</v>
      </c>
      <c r="CH87">
        <v>635.91210522668325</v>
      </c>
      <c r="CI87">
        <v>972.90491887100654</v>
      </c>
      <c r="CJ87">
        <v>178.18939653160768</v>
      </c>
      <c r="CK87">
        <v>682.25117552429356</v>
      </c>
      <c r="CL87">
        <v>539.65474793536509</v>
      </c>
      <c r="CM87">
        <v>15884.819543818792</v>
      </c>
      <c r="CN87">
        <v>7413.6279709257269</v>
      </c>
      <c r="CO87">
        <v>49.979000229487127</v>
      </c>
      <c r="CP87">
        <v>234.21995509146808</v>
      </c>
      <c r="CQ87">
        <v>3249.2980896486392</v>
      </c>
      <c r="CR87">
        <v>2843.7981925783729</v>
      </c>
      <c r="CS87">
        <v>298.23516989154581</v>
      </c>
      <c r="CT87">
        <v>485.36029165375089</v>
      </c>
      <c r="CU87">
        <v>59.410147243798377</v>
      </c>
      <c r="CV87">
        <v>391.64694051851495</v>
      </c>
      <c r="CW87">
        <v>263.51310781444852</v>
      </c>
      <c r="CX87">
        <v>314.91127069758653</v>
      </c>
      <c r="CY87">
        <v>664.56868028982046</v>
      </c>
      <c r="CZ87">
        <v>314.30327516308739</v>
      </c>
      <c r="DA87">
        <v>5530.9519264070304</v>
      </c>
      <c r="DB87">
        <v>1401.4488091187088</v>
      </c>
      <c r="DC87">
        <v>320.17329095602645</v>
      </c>
      <c r="DD87">
        <v>928.36405946588252</v>
      </c>
      <c r="DE87">
        <v>1701.3153247997961</v>
      </c>
      <c r="DF87">
        <v>2295.2970877136986</v>
      </c>
      <c r="DG87">
        <v>687.95085190551379</v>
      </c>
      <c r="DH87">
        <v>706.43689564242459</v>
      </c>
      <c r="DI87">
        <v>1369.5521223949315</v>
      </c>
      <c r="DJ87">
        <v>257.67656040058404</v>
      </c>
      <c r="DK87">
        <v>775.34977740389036</v>
      </c>
      <c r="DL87">
        <v>2158.7262169296387</v>
      </c>
      <c r="DM87">
        <v>3564.2747232977631</v>
      </c>
      <c r="DN87">
        <v>676.77316936314912</v>
      </c>
      <c r="DO87">
        <v>142.29203865309034</v>
      </c>
      <c r="DP87">
        <v>11.83186537788756</v>
      </c>
      <c r="DQ87">
        <v>2504.269314250093</v>
      </c>
      <c r="DR87">
        <v>121.11625952846252</v>
      </c>
      <c r="DS87">
        <v>695.63327492432711</v>
      </c>
      <c r="DT87">
        <v>29496.864962958683</v>
      </c>
      <c r="DU87">
        <v>9471.5177364503161</v>
      </c>
      <c r="DV87">
        <v>1552.9251232086106</v>
      </c>
      <c r="DW87">
        <v>460.04327770532751</v>
      </c>
      <c r="DX87">
        <v>489.84642202453659</v>
      </c>
      <c r="DY87">
        <v>271.36241021128342</v>
      </c>
      <c r="DZ87">
        <v>623.30408105002903</v>
      </c>
      <c r="EA87">
        <v>2661.1274195387209</v>
      </c>
      <c r="EB87">
        <v>255.7786238549192</v>
      </c>
      <c r="EC87">
        <v>641.15403632929531</v>
      </c>
      <c r="ED87">
        <v>724.87380195738035</v>
      </c>
      <c r="EE87">
        <v>439.32194589683178</v>
      </c>
      <c r="EF87">
        <v>3515.2466573734268</v>
      </c>
      <c r="EG87">
        <v>3428.7325117989253</v>
      </c>
      <c r="EH87">
        <v>753.24235136924574</v>
      </c>
      <c r="EI87">
        <v>966.3886318703569</v>
      </c>
      <c r="EJ87">
        <v>2437.2447602649859</v>
      </c>
      <c r="EK87">
        <v>876.39237353190356</v>
      </c>
      <c r="EL87">
        <v>3981.6487474590867</v>
      </c>
      <c r="EM87">
        <v>2182.4638109715147</v>
      </c>
      <c r="EN87">
        <v>213.11359481300309</v>
      </c>
      <c r="EO87">
        <v>359.37640103830864</v>
      </c>
      <c r="EP87">
        <v>727.19934604748141</v>
      </c>
      <c r="EQ87">
        <v>991.30807376860298</v>
      </c>
      <c r="ER87">
        <v>619.47416755965742</v>
      </c>
      <c r="ES87">
        <v>385.0579056406894</v>
      </c>
      <c r="ET87">
        <v>2089.3420409865471</v>
      </c>
      <c r="EU87">
        <v>2229.4201943833523</v>
      </c>
      <c r="EV87">
        <v>2338.1669463936064</v>
      </c>
      <c r="EW87">
        <v>264.40311992603398</v>
      </c>
      <c r="EX87">
        <v>354.9447730232373</v>
      </c>
      <c r="EY87">
        <v>105</v>
      </c>
      <c r="EZ87">
        <v>839.36429649061495</v>
      </c>
      <c r="FA87">
        <v>2976.5980427182621</v>
      </c>
      <c r="FB87">
        <v>676.77653233096567</v>
      </c>
      <c r="FC87">
        <v>973.17494460279215</v>
      </c>
      <c r="FD87">
        <v>95.505045299088849</v>
      </c>
      <c r="FE87">
        <v>506.67098948412109</v>
      </c>
      <c r="FF87">
        <v>771.37821320266994</v>
      </c>
      <c r="FG87">
        <v>1182.2299416359747</v>
      </c>
      <c r="FH87">
        <v>600.14116927876069</v>
      </c>
      <c r="FI87">
        <v>673.65253102589315</v>
      </c>
    </row>
    <row r="88" spans="1:165" x14ac:dyDescent="0.2">
      <c r="A88" s="1">
        <v>43891</v>
      </c>
      <c r="B88">
        <v>2741</v>
      </c>
      <c r="C88">
        <v>476</v>
      </c>
      <c r="D88">
        <v>736</v>
      </c>
      <c r="E88">
        <v>139</v>
      </c>
      <c r="F88">
        <v>495</v>
      </c>
      <c r="G88">
        <v>376</v>
      </c>
      <c r="H88">
        <v>12625</v>
      </c>
      <c r="I88">
        <v>5412</v>
      </c>
      <c r="J88">
        <v>38</v>
      </c>
      <c r="K88">
        <v>158</v>
      </c>
      <c r="L88">
        <v>2538</v>
      </c>
      <c r="M88">
        <v>2293</v>
      </c>
      <c r="N88">
        <v>209</v>
      </c>
      <c r="O88">
        <v>313</v>
      </c>
      <c r="P88">
        <v>44</v>
      </c>
      <c r="Q88">
        <v>281</v>
      </c>
      <c r="R88">
        <v>173</v>
      </c>
      <c r="S88">
        <v>149</v>
      </c>
      <c r="T88">
        <v>507</v>
      </c>
      <c r="U88">
        <v>313</v>
      </c>
      <c r="V88">
        <v>3992</v>
      </c>
      <c r="W88">
        <v>1017</v>
      </c>
      <c r="X88">
        <v>196</v>
      </c>
      <c r="Y88">
        <v>615</v>
      </c>
      <c r="Z88">
        <v>1432</v>
      </c>
      <c r="AA88">
        <v>1691</v>
      </c>
      <c r="AB88">
        <v>494</v>
      </c>
      <c r="AC88">
        <v>566</v>
      </c>
      <c r="AD88">
        <v>694</v>
      </c>
      <c r="AE88">
        <v>157</v>
      </c>
      <c r="AF88">
        <v>632</v>
      </c>
      <c r="AG88">
        <v>1664</v>
      </c>
      <c r="AH88">
        <v>2791</v>
      </c>
      <c r="AI88">
        <v>495</v>
      </c>
      <c r="AJ88">
        <v>87</v>
      </c>
      <c r="AK88">
        <v>8</v>
      </c>
      <c r="AL88">
        <v>1935</v>
      </c>
      <c r="AM88">
        <v>95</v>
      </c>
      <c r="AN88">
        <v>434</v>
      </c>
      <c r="AO88">
        <v>22365</v>
      </c>
      <c r="AP88">
        <v>7538</v>
      </c>
      <c r="AQ88">
        <v>1171</v>
      </c>
      <c r="AR88">
        <v>377</v>
      </c>
      <c r="AS88">
        <v>303</v>
      </c>
      <c r="AT88">
        <v>170</v>
      </c>
      <c r="AU88">
        <v>445</v>
      </c>
      <c r="AV88">
        <v>2115</v>
      </c>
      <c r="AW88">
        <v>169</v>
      </c>
      <c r="AX88">
        <v>500</v>
      </c>
      <c r="AY88">
        <v>597</v>
      </c>
      <c r="AZ88">
        <v>295</v>
      </c>
      <c r="BA88">
        <v>2757</v>
      </c>
      <c r="BB88">
        <v>2630</v>
      </c>
      <c r="BC88">
        <v>549</v>
      </c>
      <c r="BD88">
        <v>746</v>
      </c>
      <c r="BE88">
        <v>1971</v>
      </c>
      <c r="BF88">
        <v>687</v>
      </c>
      <c r="BG88">
        <v>3349</v>
      </c>
      <c r="BH88">
        <v>1656</v>
      </c>
      <c r="BI88">
        <v>128</v>
      </c>
      <c r="BJ88">
        <v>264</v>
      </c>
      <c r="BK88">
        <v>539</v>
      </c>
      <c r="BL88">
        <v>820</v>
      </c>
      <c r="BM88">
        <v>567</v>
      </c>
      <c r="BN88">
        <v>282</v>
      </c>
      <c r="BO88">
        <v>1483</v>
      </c>
      <c r="BP88">
        <v>1790</v>
      </c>
      <c r="BQ88">
        <v>1792</v>
      </c>
      <c r="BR88">
        <v>193</v>
      </c>
      <c r="BS88">
        <v>229</v>
      </c>
      <c r="BT88">
        <v>94</v>
      </c>
      <c r="BU88">
        <v>677</v>
      </c>
      <c r="BV88">
        <v>2438</v>
      </c>
      <c r="BW88">
        <v>523</v>
      </c>
      <c r="BX88">
        <v>708</v>
      </c>
      <c r="BY88">
        <v>52</v>
      </c>
      <c r="BZ88">
        <v>461</v>
      </c>
      <c r="CA88">
        <v>595</v>
      </c>
      <c r="CB88">
        <v>948</v>
      </c>
      <c r="CC88">
        <v>319</v>
      </c>
      <c r="CD88">
        <v>493</v>
      </c>
      <c r="CG88">
        <v>2524.1952929940671</v>
      </c>
      <c r="CH88">
        <v>541.19444220074615</v>
      </c>
      <c r="CI88">
        <v>783.76677677811153</v>
      </c>
      <c r="CJ88">
        <v>173.73822017171517</v>
      </c>
      <c r="CK88">
        <v>560.68714204142532</v>
      </c>
      <c r="CL88">
        <v>419.9282717728164</v>
      </c>
      <c r="CM88">
        <v>12371.364071484715</v>
      </c>
      <c r="CN88">
        <v>5530.8902914494656</v>
      </c>
      <c r="CO88">
        <v>59.539898535043676</v>
      </c>
      <c r="CP88">
        <v>163.69292316266441</v>
      </c>
      <c r="CQ88">
        <v>2575.6946779080786</v>
      </c>
      <c r="CR88">
        <v>2510.3384148009018</v>
      </c>
      <c r="CS88">
        <v>230.87615745068751</v>
      </c>
      <c r="CT88">
        <v>375.2590802186017</v>
      </c>
      <c r="CU88">
        <v>60.065456585879893</v>
      </c>
      <c r="CV88">
        <v>280.08829703348817</v>
      </c>
      <c r="CW88">
        <v>229.444362650372</v>
      </c>
      <c r="CX88">
        <v>205.53568805114153</v>
      </c>
      <c r="CY88">
        <v>539.95748931822675</v>
      </c>
      <c r="CZ88">
        <v>335.58681503789842</v>
      </c>
      <c r="DA88">
        <v>4045.4437143886739</v>
      </c>
      <c r="DB88">
        <v>1100.3725020376462</v>
      </c>
      <c r="DC88">
        <v>236.70857667987639</v>
      </c>
      <c r="DD88">
        <v>671.42438485172772</v>
      </c>
      <c r="DE88">
        <v>1431.1244504945612</v>
      </c>
      <c r="DF88">
        <v>1853.0887053618349</v>
      </c>
      <c r="DG88">
        <v>544.32412782333381</v>
      </c>
      <c r="DH88">
        <v>578.13448781222985</v>
      </c>
      <c r="DI88">
        <v>812.67924574674464</v>
      </c>
      <c r="DJ88">
        <v>211.64676132510448</v>
      </c>
      <c r="DK88">
        <v>726.4290431913588</v>
      </c>
      <c r="DL88">
        <v>1746.4752406291218</v>
      </c>
      <c r="DM88">
        <v>2949.422892380705</v>
      </c>
      <c r="DN88">
        <v>557.00497655798324</v>
      </c>
      <c r="DO88">
        <v>115.8967379860926</v>
      </c>
      <c r="DP88">
        <v>10.897904503142335</v>
      </c>
      <c r="DQ88">
        <v>1985.2860508168221</v>
      </c>
      <c r="DR88">
        <v>103.64628331277444</v>
      </c>
      <c r="DS88">
        <v>487.68783220921222</v>
      </c>
      <c r="DT88">
        <v>21939.749968262386</v>
      </c>
      <c r="DU88">
        <v>7151.0459594692147</v>
      </c>
      <c r="DV88">
        <v>1297.6276529521381</v>
      </c>
      <c r="DW88">
        <v>406.62558765324388</v>
      </c>
      <c r="DX88">
        <v>354.14117531701362</v>
      </c>
      <c r="DY88">
        <v>209.99706972643614</v>
      </c>
      <c r="DZ88">
        <v>487.89527088535561</v>
      </c>
      <c r="EA88">
        <v>2351.0481194371923</v>
      </c>
      <c r="EB88">
        <v>183.82686550618484</v>
      </c>
      <c r="EC88">
        <v>513.66840911077838</v>
      </c>
      <c r="ED88">
        <v>603.4275893240399</v>
      </c>
      <c r="EE88">
        <v>361.06759473280601</v>
      </c>
      <c r="EF88">
        <v>2658.5086188858636</v>
      </c>
      <c r="EG88">
        <v>3025.8955300865255</v>
      </c>
      <c r="EH88">
        <v>607.42916465349253</v>
      </c>
      <c r="EI88">
        <v>838.05479187222329</v>
      </c>
      <c r="EJ88">
        <v>1921.0764295548058</v>
      </c>
      <c r="EK88">
        <v>795.70858454251811</v>
      </c>
      <c r="EL88">
        <v>3293.9429569977829</v>
      </c>
      <c r="EM88">
        <v>1679.1051775984704</v>
      </c>
      <c r="EN88">
        <v>165.45398089018721</v>
      </c>
      <c r="EO88">
        <v>293.47082106786712</v>
      </c>
      <c r="EP88">
        <v>620.88433922680406</v>
      </c>
      <c r="EQ88">
        <v>836.10389282338315</v>
      </c>
      <c r="ER88">
        <v>544.90739474495888</v>
      </c>
      <c r="ES88">
        <v>302.46672399884864</v>
      </c>
      <c r="ET88">
        <v>1637.5965390649324</v>
      </c>
      <c r="EU88">
        <v>1967.6996868494866</v>
      </c>
      <c r="EV88">
        <v>1946.2408079486545</v>
      </c>
      <c r="EW88">
        <v>219.24620161855978</v>
      </c>
      <c r="EX88">
        <v>258.25059185624156</v>
      </c>
      <c r="EY88">
        <v>94</v>
      </c>
      <c r="EZ88">
        <v>814.71587653753932</v>
      </c>
      <c r="FA88">
        <v>2329.7588625374901</v>
      </c>
      <c r="FB88">
        <v>569.20045453501484</v>
      </c>
      <c r="FC88">
        <v>770.44971563374929</v>
      </c>
      <c r="FD88">
        <v>92.7887744769085</v>
      </c>
      <c r="FE88">
        <v>492.07666685099628</v>
      </c>
      <c r="FF88">
        <v>621.2029534077285</v>
      </c>
      <c r="FG88">
        <v>1021.2605817392093</v>
      </c>
      <c r="FH88">
        <v>415.16502607628109</v>
      </c>
      <c r="FI88">
        <v>505.16043610645175</v>
      </c>
    </row>
    <row r="89" spans="1:165" x14ac:dyDescent="0.2">
      <c r="A89" s="1">
        <v>43922</v>
      </c>
      <c r="B89">
        <v>1306</v>
      </c>
      <c r="C89">
        <v>353</v>
      </c>
      <c r="D89">
        <v>343</v>
      </c>
      <c r="E89">
        <v>82</v>
      </c>
      <c r="F89">
        <v>258</v>
      </c>
      <c r="G89">
        <v>171</v>
      </c>
      <c r="H89">
        <v>4612</v>
      </c>
      <c r="I89">
        <v>1849</v>
      </c>
      <c r="J89">
        <v>25</v>
      </c>
      <c r="K89">
        <v>78</v>
      </c>
      <c r="L89">
        <v>825</v>
      </c>
      <c r="M89">
        <v>700</v>
      </c>
      <c r="N89">
        <v>71</v>
      </c>
      <c r="O89">
        <v>183</v>
      </c>
      <c r="P89">
        <v>22</v>
      </c>
      <c r="Q89">
        <v>93</v>
      </c>
      <c r="R89">
        <v>100</v>
      </c>
      <c r="S89">
        <v>135</v>
      </c>
      <c r="T89">
        <v>229</v>
      </c>
      <c r="U89">
        <v>99</v>
      </c>
      <c r="V89">
        <v>1665</v>
      </c>
      <c r="W89">
        <v>365</v>
      </c>
      <c r="X89">
        <v>60</v>
      </c>
      <c r="Y89">
        <v>260</v>
      </c>
      <c r="Z89">
        <v>514</v>
      </c>
      <c r="AA89">
        <v>897</v>
      </c>
      <c r="AB89">
        <v>236</v>
      </c>
      <c r="AC89">
        <v>172</v>
      </c>
      <c r="AD89">
        <v>340</v>
      </c>
      <c r="AE89">
        <v>83</v>
      </c>
      <c r="AF89">
        <v>351</v>
      </c>
      <c r="AG89">
        <v>670</v>
      </c>
      <c r="AH89">
        <v>1343</v>
      </c>
      <c r="AI89">
        <v>198</v>
      </c>
      <c r="AJ89">
        <v>32</v>
      </c>
      <c r="AK89">
        <v>6</v>
      </c>
      <c r="AL89">
        <v>1032</v>
      </c>
      <c r="AM89">
        <v>72</v>
      </c>
      <c r="AN89">
        <v>208</v>
      </c>
      <c r="AO89">
        <v>7020</v>
      </c>
      <c r="AP89">
        <v>2690</v>
      </c>
      <c r="AQ89">
        <v>540</v>
      </c>
      <c r="AR89">
        <v>168</v>
      </c>
      <c r="AS89">
        <v>154</v>
      </c>
      <c r="AT89">
        <v>122</v>
      </c>
      <c r="AU89">
        <v>180</v>
      </c>
      <c r="AV89">
        <v>955</v>
      </c>
      <c r="AW89">
        <v>126</v>
      </c>
      <c r="AX89">
        <v>262</v>
      </c>
      <c r="AY89">
        <v>211</v>
      </c>
      <c r="AZ89">
        <v>138</v>
      </c>
      <c r="BA89">
        <v>1087</v>
      </c>
      <c r="BB89">
        <v>1251</v>
      </c>
      <c r="BC89">
        <v>302</v>
      </c>
      <c r="BD89">
        <v>372</v>
      </c>
      <c r="BE89">
        <v>804</v>
      </c>
      <c r="BF89">
        <v>284</v>
      </c>
      <c r="BG89">
        <v>1435</v>
      </c>
      <c r="BH89">
        <v>559</v>
      </c>
      <c r="BI89">
        <v>142</v>
      </c>
      <c r="BJ89">
        <v>74</v>
      </c>
      <c r="BK89">
        <v>278</v>
      </c>
      <c r="BL89">
        <v>319</v>
      </c>
      <c r="BM89">
        <v>251</v>
      </c>
      <c r="BN89">
        <v>106</v>
      </c>
      <c r="BO89">
        <v>451</v>
      </c>
      <c r="BP89">
        <v>773</v>
      </c>
      <c r="BQ89">
        <v>1081</v>
      </c>
      <c r="BR89">
        <v>89</v>
      </c>
      <c r="BS89">
        <v>91</v>
      </c>
      <c r="BT89">
        <v>85</v>
      </c>
      <c r="BU89">
        <v>341</v>
      </c>
      <c r="BV89">
        <v>820</v>
      </c>
      <c r="BW89">
        <v>239</v>
      </c>
      <c r="BX89">
        <v>282</v>
      </c>
      <c r="BY89">
        <v>23</v>
      </c>
      <c r="BZ89">
        <v>207</v>
      </c>
      <c r="CA89">
        <v>277</v>
      </c>
      <c r="CB89">
        <v>248</v>
      </c>
      <c r="CC89">
        <v>162</v>
      </c>
      <c r="CD89">
        <v>181</v>
      </c>
      <c r="CG89">
        <v>1312.1890549838593</v>
      </c>
      <c r="CH89">
        <v>398.82519605329986</v>
      </c>
      <c r="CI89">
        <v>395.56349631212856</v>
      </c>
      <c r="CJ89">
        <v>129.49366499204115</v>
      </c>
      <c r="CK89">
        <v>337.94074986998027</v>
      </c>
      <c r="CL89">
        <v>195.18601630437428</v>
      </c>
      <c r="CM89">
        <v>5010.2417892784833</v>
      </c>
      <c r="CN89">
        <v>2299.2457783092536</v>
      </c>
      <c r="CO89">
        <v>54.440186413735567</v>
      </c>
      <c r="CP89">
        <v>98.666730807651788</v>
      </c>
      <c r="CQ89">
        <v>865.93355097622259</v>
      </c>
      <c r="CR89">
        <v>835.42232120210917</v>
      </c>
      <c r="CS89">
        <v>82.264318255049162</v>
      </c>
      <c r="CT89">
        <v>246.03437854627734</v>
      </c>
      <c r="CU89">
        <v>35.460260257367899</v>
      </c>
      <c r="CV89">
        <v>100.84294100390764</v>
      </c>
      <c r="CW89">
        <v>195.81133189122406</v>
      </c>
      <c r="CX89">
        <v>203.81643791605867</v>
      </c>
      <c r="CY89">
        <v>297.2665607093852</v>
      </c>
      <c r="CZ89">
        <v>115.49471902085506</v>
      </c>
      <c r="DA89">
        <v>1794.3507888509873</v>
      </c>
      <c r="DB89">
        <v>399.77607708042285</v>
      </c>
      <c r="DC89">
        <v>68.832931814723324</v>
      </c>
      <c r="DD89">
        <v>299.79632828683577</v>
      </c>
      <c r="DE89">
        <v>569.27361136150853</v>
      </c>
      <c r="DF89">
        <v>1018.770075370168</v>
      </c>
      <c r="DG89">
        <v>258.98777533350426</v>
      </c>
      <c r="DH89">
        <v>187.38018924973821</v>
      </c>
      <c r="DI89">
        <v>487.41451058850618</v>
      </c>
      <c r="DJ89">
        <v>106.27765442469062</v>
      </c>
      <c r="DK89">
        <v>621.96279781286307</v>
      </c>
      <c r="DL89">
        <v>746.90527108993547</v>
      </c>
      <c r="DM89">
        <v>1500.6783957353475</v>
      </c>
      <c r="DN89">
        <v>238.79633934927091</v>
      </c>
      <c r="DO89">
        <v>46.78454479563603</v>
      </c>
      <c r="DP89">
        <v>12.795150618150124</v>
      </c>
      <c r="DQ89">
        <v>1130.6825765823426</v>
      </c>
      <c r="DR89">
        <v>97.352274284401972</v>
      </c>
      <c r="DS89">
        <v>242.00670500628303</v>
      </c>
      <c r="DT89">
        <v>7456.1529629140941</v>
      </c>
      <c r="DU89">
        <v>2797.7160095354193</v>
      </c>
      <c r="DV89">
        <v>639.64893222657031</v>
      </c>
      <c r="DW89">
        <v>176.6842425537269</v>
      </c>
      <c r="DX89">
        <v>185.5281850254799</v>
      </c>
      <c r="DY89">
        <v>173.60518856428618</v>
      </c>
      <c r="DZ89">
        <v>225.0841469613236</v>
      </c>
      <c r="EA89">
        <v>1133.7950268366526</v>
      </c>
      <c r="EB89">
        <v>155.34450282859342</v>
      </c>
      <c r="EC89">
        <v>312.53994458325303</v>
      </c>
      <c r="ED89">
        <v>226.67931772142774</v>
      </c>
      <c r="EE89">
        <v>176.91210650540231</v>
      </c>
      <c r="EF89">
        <v>1111.0023676934909</v>
      </c>
      <c r="EG89">
        <v>1597.5257165494775</v>
      </c>
      <c r="EH89">
        <v>351.06528624186382</v>
      </c>
      <c r="EI89">
        <v>435.5227999093525</v>
      </c>
      <c r="EJ89">
        <v>854.0922276605454</v>
      </c>
      <c r="EK89">
        <v>297.87754943927814</v>
      </c>
      <c r="EL89">
        <v>1532.5315096046957</v>
      </c>
      <c r="EM89">
        <v>599.37369565834092</v>
      </c>
      <c r="EN89">
        <v>197.52758826323401</v>
      </c>
      <c r="EO89">
        <v>95.684474344132425</v>
      </c>
      <c r="EP89">
        <v>306.1102212884781</v>
      </c>
      <c r="EQ89">
        <v>372.71288608490244</v>
      </c>
      <c r="ER89">
        <v>307.45808590098892</v>
      </c>
      <c r="ES89">
        <v>115.07536447869184</v>
      </c>
      <c r="ET89">
        <v>607.98558384680905</v>
      </c>
      <c r="EU89">
        <v>965.92663783156354</v>
      </c>
      <c r="EV89">
        <v>1217.2578658245104</v>
      </c>
      <c r="EW89">
        <v>104.20075813658686</v>
      </c>
      <c r="EX89">
        <v>107.28474823101158</v>
      </c>
      <c r="EY89">
        <v>85</v>
      </c>
      <c r="EZ89">
        <v>442.78560423595684</v>
      </c>
      <c r="FA89">
        <v>844.4845784309116</v>
      </c>
      <c r="FB89">
        <v>273.62392523968043</v>
      </c>
      <c r="FC89">
        <v>345.63358169582403</v>
      </c>
      <c r="FD89">
        <v>38.988606384862571</v>
      </c>
      <c r="FE89">
        <v>354.49459555726668</v>
      </c>
      <c r="FF89">
        <v>340.60397758025186</v>
      </c>
      <c r="FG89">
        <v>379.9924689851108</v>
      </c>
      <c r="FH89">
        <v>226.93879001303023</v>
      </c>
      <c r="FI89">
        <v>195.38463830322763</v>
      </c>
    </row>
    <row r="90" spans="1:165" x14ac:dyDescent="0.2">
      <c r="A90" s="1">
        <v>43952</v>
      </c>
      <c r="B90">
        <v>1641</v>
      </c>
      <c r="C90">
        <v>343</v>
      </c>
      <c r="D90">
        <v>477</v>
      </c>
      <c r="E90">
        <v>73</v>
      </c>
      <c r="F90">
        <v>344</v>
      </c>
      <c r="G90">
        <v>245</v>
      </c>
      <c r="H90">
        <v>5086</v>
      </c>
      <c r="I90">
        <v>2231</v>
      </c>
      <c r="J90">
        <v>34</v>
      </c>
      <c r="K90">
        <v>95</v>
      </c>
      <c r="L90">
        <v>1085</v>
      </c>
      <c r="M90">
        <v>945</v>
      </c>
      <c r="N90">
        <v>93</v>
      </c>
      <c r="O90">
        <v>223</v>
      </c>
      <c r="P90">
        <v>37</v>
      </c>
      <c r="Q90">
        <v>184</v>
      </c>
      <c r="R90">
        <v>95</v>
      </c>
      <c r="S90">
        <v>141</v>
      </c>
      <c r="T90">
        <v>196</v>
      </c>
      <c r="U90">
        <v>182</v>
      </c>
      <c r="V90">
        <v>1980</v>
      </c>
      <c r="W90">
        <v>545</v>
      </c>
      <c r="X90">
        <v>91</v>
      </c>
      <c r="Y90">
        <v>362</v>
      </c>
      <c r="Z90">
        <v>638</v>
      </c>
      <c r="AA90">
        <v>1083</v>
      </c>
      <c r="AB90">
        <v>278</v>
      </c>
      <c r="AC90">
        <v>324</v>
      </c>
      <c r="AD90">
        <v>471</v>
      </c>
      <c r="AE90">
        <v>232</v>
      </c>
      <c r="AF90">
        <v>460</v>
      </c>
      <c r="AG90">
        <v>774</v>
      </c>
      <c r="AH90">
        <v>1486</v>
      </c>
      <c r="AI90">
        <v>293</v>
      </c>
      <c r="AJ90">
        <v>111</v>
      </c>
      <c r="AK90">
        <v>15</v>
      </c>
      <c r="AL90">
        <v>1205</v>
      </c>
      <c r="AM90">
        <v>75</v>
      </c>
      <c r="AN90">
        <v>258</v>
      </c>
      <c r="AO90">
        <v>8597</v>
      </c>
      <c r="AP90">
        <v>3324</v>
      </c>
      <c r="AQ90">
        <v>607</v>
      </c>
      <c r="AR90">
        <v>164</v>
      </c>
      <c r="AS90">
        <v>193</v>
      </c>
      <c r="AT90">
        <v>156</v>
      </c>
      <c r="AU90">
        <v>194</v>
      </c>
      <c r="AV90">
        <v>1093</v>
      </c>
      <c r="AW90">
        <v>120</v>
      </c>
      <c r="AX90">
        <v>311</v>
      </c>
      <c r="AY90">
        <v>393</v>
      </c>
      <c r="AZ90">
        <v>192</v>
      </c>
      <c r="BA90">
        <v>1348</v>
      </c>
      <c r="BB90">
        <v>1308</v>
      </c>
      <c r="BC90">
        <v>420</v>
      </c>
      <c r="BD90">
        <v>542</v>
      </c>
      <c r="BE90">
        <v>837</v>
      </c>
      <c r="BF90">
        <v>321</v>
      </c>
      <c r="BG90">
        <v>2073</v>
      </c>
      <c r="BH90">
        <v>795</v>
      </c>
      <c r="BI90">
        <v>94</v>
      </c>
      <c r="BJ90">
        <v>162</v>
      </c>
      <c r="BK90">
        <v>333</v>
      </c>
      <c r="BL90">
        <v>412</v>
      </c>
      <c r="BM90">
        <v>347</v>
      </c>
      <c r="BN90">
        <v>138</v>
      </c>
      <c r="BO90">
        <v>536</v>
      </c>
      <c r="BP90">
        <v>777</v>
      </c>
      <c r="BQ90">
        <v>1052</v>
      </c>
      <c r="BR90">
        <v>95</v>
      </c>
      <c r="BS90">
        <v>120</v>
      </c>
      <c r="BT90">
        <v>56</v>
      </c>
      <c r="BU90">
        <v>475</v>
      </c>
      <c r="BV90">
        <v>1083</v>
      </c>
      <c r="BW90">
        <v>299</v>
      </c>
      <c r="BX90">
        <v>390</v>
      </c>
      <c r="BY90">
        <v>28</v>
      </c>
      <c r="BZ90">
        <v>329</v>
      </c>
      <c r="CA90">
        <v>292</v>
      </c>
      <c r="CB90">
        <v>297</v>
      </c>
      <c r="CC90">
        <v>266</v>
      </c>
      <c r="CD90">
        <v>205</v>
      </c>
      <c r="CG90">
        <v>1671.9599492208115</v>
      </c>
      <c r="CH90">
        <v>386.92413309034913</v>
      </c>
      <c r="CI90">
        <v>551.8825845674105</v>
      </c>
      <c r="CJ90">
        <v>113.78238546666239</v>
      </c>
      <c r="CK90">
        <v>416.22285720399674</v>
      </c>
      <c r="CL90">
        <v>265.01320482233825</v>
      </c>
      <c r="CM90">
        <v>5226.9072210437371</v>
      </c>
      <c r="CN90">
        <v>3252.5211828817587</v>
      </c>
      <c r="CO90">
        <v>58.820461659379966</v>
      </c>
      <c r="CP90">
        <v>114.58744721304129</v>
      </c>
      <c r="CQ90">
        <v>1189.1714792718815</v>
      </c>
      <c r="CR90">
        <v>1354.9203176593692</v>
      </c>
      <c r="CS90">
        <v>98.100654361116185</v>
      </c>
      <c r="CT90">
        <v>299.25843132498625</v>
      </c>
      <c r="CU90">
        <v>58.588382429865341</v>
      </c>
      <c r="CV90">
        <v>204.49292367687684</v>
      </c>
      <c r="CW90">
        <v>193.3906492777935</v>
      </c>
      <c r="CX90">
        <v>202.47308065544522</v>
      </c>
      <c r="CY90">
        <v>201.85642352092606</v>
      </c>
      <c r="CZ90">
        <v>174.9731825106673</v>
      </c>
      <c r="DA90">
        <v>2010.911210965347</v>
      </c>
      <c r="DB90">
        <v>578.45932657344554</v>
      </c>
      <c r="DC90">
        <v>114.20492956475825</v>
      </c>
      <c r="DD90">
        <v>396.78391132157998</v>
      </c>
      <c r="DE90">
        <v>652.617857166573</v>
      </c>
      <c r="DF90">
        <v>1161.1983267149144</v>
      </c>
      <c r="DG90">
        <v>328.84981680887012</v>
      </c>
      <c r="DH90">
        <v>331.43129484754678</v>
      </c>
      <c r="DI90">
        <v>694.24873224557257</v>
      </c>
      <c r="DJ90">
        <v>271.8422522938663</v>
      </c>
      <c r="DK90">
        <v>754.51600672806251</v>
      </c>
      <c r="DL90">
        <v>789.69873435393856</v>
      </c>
      <c r="DM90">
        <v>1471.5520623500199</v>
      </c>
      <c r="DN90">
        <v>326.83764422467124</v>
      </c>
      <c r="DO90">
        <v>155.31208549599106</v>
      </c>
      <c r="DP90">
        <v>18.929112999259505</v>
      </c>
      <c r="DQ90">
        <v>1372.1276030825977</v>
      </c>
      <c r="DR90">
        <v>98.270940623493331</v>
      </c>
      <c r="DS90">
        <v>285.89861090974256</v>
      </c>
      <c r="DT90">
        <v>9036.928138122712</v>
      </c>
      <c r="DU90">
        <v>3824.982292181041</v>
      </c>
      <c r="DV90">
        <v>643.77959085151224</v>
      </c>
      <c r="DW90">
        <v>182.06138356151214</v>
      </c>
      <c r="DX90">
        <v>208.59603273244312</v>
      </c>
      <c r="DY90">
        <v>240.26430607461376</v>
      </c>
      <c r="DZ90">
        <v>223.54509854591376</v>
      </c>
      <c r="EA90">
        <v>1207.2529458878564</v>
      </c>
      <c r="EB90">
        <v>151.22412781208797</v>
      </c>
      <c r="EC90">
        <v>323.87279529629603</v>
      </c>
      <c r="ED90">
        <v>436.2194764075777</v>
      </c>
      <c r="EE90">
        <v>205.21657056928404</v>
      </c>
      <c r="EF90">
        <v>1431.2921304330214</v>
      </c>
      <c r="EG90">
        <v>1702.2800936298581</v>
      </c>
      <c r="EH90">
        <v>496.73448643047089</v>
      </c>
      <c r="EI90">
        <v>578.02177164945942</v>
      </c>
      <c r="EJ90">
        <v>872.89146904233371</v>
      </c>
      <c r="EK90">
        <v>373.66926841611536</v>
      </c>
      <c r="EL90">
        <v>2143.0439248774537</v>
      </c>
      <c r="EM90">
        <v>806.23524433535283</v>
      </c>
      <c r="EN90">
        <v>126.38775852541653</v>
      </c>
      <c r="EO90">
        <v>191.90545370480376</v>
      </c>
      <c r="EP90">
        <v>333.97928342158713</v>
      </c>
      <c r="EQ90">
        <v>481.55843311034914</v>
      </c>
      <c r="ER90">
        <v>379.86371342779199</v>
      </c>
      <c r="ES90">
        <v>161.14711364036461</v>
      </c>
      <c r="ET90">
        <v>898.22281190330773</v>
      </c>
      <c r="EU90">
        <v>1192.7310204549131</v>
      </c>
      <c r="EV90">
        <v>1262.9277137651438</v>
      </c>
      <c r="EW90">
        <v>123.11508567250441</v>
      </c>
      <c r="EX90">
        <v>133.78368380488732</v>
      </c>
      <c r="EY90">
        <v>56</v>
      </c>
      <c r="EZ90">
        <v>608.7167340877902</v>
      </c>
      <c r="FA90">
        <v>1099.1403051815244</v>
      </c>
      <c r="FB90">
        <v>331.45652373771992</v>
      </c>
      <c r="FC90">
        <v>415.78310675499489</v>
      </c>
      <c r="FD90">
        <v>37.761224124180266</v>
      </c>
      <c r="FE90">
        <v>428.20124251412443</v>
      </c>
      <c r="FF90">
        <v>304.04888518551712</v>
      </c>
      <c r="FG90">
        <v>448.19773891964718</v>
      </c>
      <c r="FH90">
        <v>340.69408773933793</v>
      </c>
      <c r="FI90">
        <v>230.00630595903573</v>
      </c>
    </row>
    <row r="91" spans="1:165" x14ac:dyDescent="0.2">
      <c r="A91" s="1">
        <v>43983</v>
      </c>
      <c r="B91">
        <v>5264</v>
      </c>
      <c r="C91">
        <v>956</v>
      </c>
      <c r="D91">
        <v>1486</v>
      </c>
      <c r="E91">
        <v>238</v>
      </c>
      <c r="F91">
        <v>1164</v>
      </c>
      <c r="G91">
        <v>767</v>
      </c>
      <c r="H91">
        <v>22290</v>
      </c>
      <c r="I91">
        <v>7738</v>
      </c>
      <c r="J91">
        <v>96</v>
      </c>
      <c r="K91">
        <v>256</v>
      </c>
      <c r="L91">
        <v>4167</v>
      </c>
      <c r="M91">
        <v>4161</v>
      </c>
      <c r="N91">
        <v>357</v>
      </c>
      <c r="O91">
        <v>571</v>
      </c>
      <c r="P91">
        <v>81</v>
      </c>
      <c r="Q91">
        <v>675</v>
      </c>
      <c r="R91">
        <v>351</v>
      </c>
      <c r="S91">
        <v>498</v>
      </c>
      <c r="T91">
        <v>955</v>
      </c>
      <c r="U91">
        <v>627</v>
      </c>
      <c r="V91">
        <v>7531</v>
      </c>
      <c r="W91">
        <v>2048</v>
      </c>
      <c r="X91">
        <v>435</v>
      </c>
      <c r="Y91">
        <v>1193</v>
      </c>
      <c r="Z91">
        <v>2387</v>
      </c>
      <c r="AA91">
        <v>3130</v>
      </c>
      <c r="AB91">
        <v>1138</v>
      </c>
      <c r="AC91">
        <v>1121</v>
      </c>
      <c r="AD91">
        <v>1316</v>
      </c>
      <c r="AE91">
        <v>643</v>
      </c>
      <c r="AF91">
        <v>1397</v>
      </c>
      <c r="AG91">
        <v>3155</v>
      </c>
      <c r="AH91">
        <v>4608</v>
      </c>
      <c r="AI91">
        <v>935</v>
      </c>
      <c r="AJ91">
        <v>148</v>
      </c>
      <c r="AK91">
        <v>40</v>
      </c>
      <c r="AL91">
        <v>3449</v>
      </c>
      <c r="AM91">
        <v>207</v>
      </c>
      <c r="AN91">
        <v>932</v>
      </c>
      <c r="AO91">
        <v>32450</v>
      </c>
      <c r="AP91">
        <v>12449</v>
      </c>
      <c r="AQ91">
        <v>1916</v>
      </c>
      <c r="AR91">
        <v>747</v>
      </c>
      <c r="AS91">
        <v>784</v>
      </c>
      <c r="AT91">
        <v>354</v>
      </c>
      <c r="AU91">
        <v>1042</v>
      </c>
      <c r="AV91">
        <v>4263</v>
      </c>
      <c r="AW91">
        <v>402</v>
      </c>
      <c r="AX91">
        <v>856</v>
      </c>
      <c r="AY91">
        <v>1180</v>
      </c>
      <c r="AZ91">
        <v>616</v>
      </c>
      <c r="BA91">
        <v>5784</v>
      </c>
      <c r="BB91">
        <v>5452</v>
      </c>
      <c r="BC91">
        <v>1291</v>
      </c>
      <c r="BD91">
        <v>1860</v>
      </c>
      <c r="BE91">
        <v>3218</v>
      </c>
      <c r="BF91">
        <v>998</v>
      </c>
      <c r="BG91">
        <v>6687</v>
      </c>
      <c r="BH91">
        <v>2800</v>
      </c>
      <c r="BI91">
        <v>225</v>
      </c>
      <c r="BJ91">
        <v>581</v>
      </c>
      <c r="BK91">
        <v>1102</v>
      </c>
      <c r="BL91">
        <v>1571</v>
      </c>
      <c r="BM91">
        <v>1087</v>
      </c>
      <c r="BN91">
        <v>526</v>
      </c>
      <c r="BO91">
        <v>3108</v>
      </c>
      <c r="BP91">
        <v>3498</v>
      </c>
      <c r="BQ91">
        <v>3153</v>
      </c>
      <c r="BR91">
        <v>262</v>
      </c>
      <c r="BS91">
        <v>510</v>
      </c>
      <c r="BT91">
        <v>104</v>
      </c>
      <c r="BU91">
        <v>1723</v>
      </c>
      <c r="BV91">
        <v>5027</v>
      </c>
      <c r="BW91">
        <v>1047</v>
      </c>
      <c r="BX91">
        <v>1580</v>
      </c>
      <c r="BY91">
        <v>92</v>
      </c>
      <c r="BZ91">
        <v>915</v>
      </c>
      <c r="CA91">
        <v>1105</v>
      </c>
      <c r="CB91">
        <v>1333</v>
      </c>
      <c r="CC91">
        <v>859</v>
      </c>
      <c r="CD91">
        <v>966</v>
      </c>
      <c r="CG91">
        <v>5505.0469982998356</v>
      </c>
      <c r="CH91">
        <v>1096.2674792029832</v>
      </c>
      <c r="CI91">
        <v>2013.8312569936575</v>
      </c>
      <c r="CJ91">
        <v>263.2301415988112</v>
      </c>
      <c r="CK91">
        <v>1518.227249451792</v>
      </c>
      <c r="CL91">
        <v>877.50210189283507</v>
      </c>
      <c r="CM91">
        <v>24989.318882741998</v>
      </c>
      <c r="CN91">
        <v>8188.0207864958666</v>
      </c>
      <c r="CO91">
        <v>68.724255594329236</v>
      </c>
      <c r="CP91">
        <v>263.3081042404483</v>
      </c>
      <c r="CQ91">
        <v>4488.1648306969109</v>
      </c>
      <c r="CR91">
        <v>4720.6422462895271</v>
      </c>
      <c r="CS91">
        <v>391.2108832407983</v>
      </c>
      <c r="CT91">
        <v>613.8641182027236</v>
      </c>
      <c r="CU91">
        <v>93.11835626343904</v>
      </c>
      <c r="CV91">
        <v>773.39472958373585</v>
      </c>
      <c r="CW91">
        <v>537.58241929984092</v>
      </c>
      <c r="CX91">
        <v>578.36600764884645</v>
      </c>
      <c r="CY91">
        <v>973.11869205745006</v>
      </c>
      <c r="CZ91">
        <v>719.45306093192801</v>
      </c>
      <c r="DA91">
        <v>8611.6423818106687</v>
      </c>
      <c r="DB91">
        <v>2111.9332181745103</v>
      </c>
      <c r="DC91">
        <v>413.52318173089037</v>
      </c>
      <c r="DD91">
        <v>1372.2355089450937</v>
      </c>
      <c r="DE91">
        <v>2710.9335943024703</v>
      </c>
      <c r="DF91">
        <v>3498.7568543498005</v>
      </c>
      <c r="DG91">
        <v>1258.8857487950618</v>
      </c>
      <c r="DH91">
        <v>1271.8935532074968</v>
      </c>
      <c r="DI91">
        <v>1301.9539336279113</v>
      </c>
      <c r="DJ91">
        <v>731.45055940510895</v>
      </c>
      <c r="DK91">
        <v>1513.6045202425269</v>
      </c>
      <c r="DL91">
        <v>3609.9315329351093</v>
      </c>
      <c r="DM91">
        <v>5231.243165518169</v>
      </c>
      <c r="DN91">
        <v>1076.2740138210481</v>
      </c>
      <c r="DO91">
        <v>178.91667518400027</v>
      </c>
      <c r="DP91">
        <v>40.711865011217903</v>
      </c>
      <c r="DQ91">
        <v>3423.8870379924156</v>
      </c>
      <c r="DR91">
        <v>251.34396565143317</v>
      </c>
      <c r="DS91">
        <v>1050.7198308969912</v>
      </c>
      <c r="DT91">
        <v>37189.880765519432</v>
      </c>
      <c r="DU91">
        <v>15117.514871539952</v>
      </c>
      <c r="DV91">
        <v>2204.086991254539</v>
      </c>
      <c r="DW91">
        <v>824.59122216028959</v>
      </c>
      <c r="DX91">
        <v>968.44554496272531</v>
      </c>
      <c r="DY91">
        <v>419.71564609426792</v>
      </c>
      <c r="DZ91">
        <v>1225.2630346439407</v>
      </c>
      <c r="EA91">
        <v>4908.5055982797776</v>
      </c>
      <c r="EB91">
        <v>444.42480688432698</v>
      </c>
      <c r="EC91">
        <v>949.21867157321208</v>
      </c>
      <c r="ED91">
        <v>1319.7105690730493</v>
      </c>
      <c r="EE91">
        <v>722.56488236742985</v>
      </c>
      <c r="EF91">
        <v>5864.558777222489</v>
      </c>
      <c r="EG91">
        <v>7440.6803101416808</v>
      </c>
      <c r="EH91">
        <v>1475.8134664519391</v>
      </c>
      <c r="EI91">
        <v>2344.4564312464809</v>
      </c>
      <c r="EJ91">
        <v>3544.736325767125</v>
      </c>
      <c r="EK91">
        <v>1238.5653333901157</v>
      </c>
      <c r="EL91">
        <v>6897.4575055179639</v>
      </c>
      <c r="EM91">
        <v>2946.5212351659166</v>
      </c>
      <c r="EN91">
        <v>281.87860583781048</v>
      </c>
      <c r="EO91">
        <v>635.18856400189497</v>
      </c>
      <c r="EP91">
        <v>1285.2351426854609</v>
      </c>
      <c r="EQ91">
        <v>1850.3329941814632</v>
      </c>
      <c r="ER91">
        <v>1161.1153423208566</v>
      </c>
      <c r="ES91">
        <v>672.22388452245104</v>
      </c>
      <c r="ET91">
        <v>3281.0465961462896</v>
      </c>
      <c r="EU91">
        <v>3844.5451965811876</v>
      </c>
      <c r="EV91">
        <v>3697.1496185210322</v>
      </c>
      <c r="EW91">
        <v>307.28799172717191</v>
      </c>
      <c r="EX91">
        <v>553.24841246394192</v>
      </c>
      <c r="EY91">
        <v>104</v>
      </c>
      <c r="EZ91">
        <v>1929.5621249348096</v>
      </c>
      <c r="FA91">
        <v>6078.191646743514</v>
      </c>
      <c r="FB91">
        <v>1181.4137854149913</v>
      </c>
      <c r="FC91">
        <v>1945.9557824739038</v>
      </c>
      <c r="FD91">
        <v>109.26178491080735</v>
      </c>
      <c r="FE91">
        <v>1149.3846396840431</v>
      </c>
      <c r="FF91">
        <v>1350.2816766416627</v>
      </c>
      <c r="FG91">
        <v>1407.5753097677029</v>
      </c>
      <c r="FH91">
        <v>1013.239831362173</v>
      </c>
      <c r="FI91">
        <v>1148.9210707016766</v>
      </c>
    </row>
    <row r="92" spans="1:165" x14ac:dyDescent="0.2">
      <c r="A92" s="1">
        <v>44013</v>
      </c>
      <c r="B92">
        <v>5464</v>
      </c>
      <c r="C92">
        <v>1019</v>
      </c>
      <c r="D92">
        <v>1521</v>
      </c>
      <c r="E92">
        <v>295</v>
      </c>
      <c r="F92">
        <v>1198</v>
      </c>
      <c r="G92">
        <v>901</v>
      </c>
      <c r="H92">
        <v>27631</v>
      </c>
      <c r="I92">
        <v>8509</v>
      </c>
      <c r="J92">
        <v>113</v>
      </c>
      <c r="K92">
        <v>312</v>
      </c>
      <c r="L92">
        <v>5227</v>
      </c>
      <c r="M92">
        <v>5096</v>
      </c>
      <c r="N92">
        <v>443</v>
      </c>
      <c r="O92">
        <v>630</v>
      </c>
      <c r="P92">
        <v>111</v>
      </c>
      <c r="Q92">
        <v>627</v>
      </c>
      <c r="R92">
        <v>360</v>
      </c>
      <c r="S92">
        <v>398</v>
      </c>
      <c r="T92">
        <v>927</v>
      </c>
      <c r="U92">
        <v>563</v>
      </c>
      <c r="V92">
        <v>9663</v>
      </c>
      <c r="W92">
        <v>2161</v>
      </c>
      <c r="X92">
        <v>334</v>
      </c>
      <c r="Y92">
        <v>1434</v>
      </c>
      <c r="Z92">
        <v>2845</v>
      </c>
      <c r="AA92">
        <v>2900</v>
      </c>
      <c r="AB92">
        <v>1200</v>
      </c>
      <c r="AC92">
        <v>1225</v>
      </c>
      <c r="AD92">
        <v>1559</v>
      </c>
      <c r="AE92">
        <v>512</v>
      </c>
      <c r="AF92">
        <v>1423</v>
      </c>
      <c r="AG92">
        <v>3652</v>
      </c>
      <c r="AH92">
        <v>5147</v>
      </c>
      <c r="AI92">
        <v>1094</v>
      </c>
      <c r="AJ92">
        <v>193</v>
      </c>
      <c r="AK92">
        <v>19</v>
      </c>
      <c r="AL92">
        <v>4181</v>
      </c>
      <c r="AM92">
        <v>236</v>
      </c>
      <c r="AN92">
        <v>1098</v>
      </c>
      <c r="AO92">
        <v>44407</v>
      </c>
      <c r="AP92">
        <v>16607</v>
      </c>
      <c r="AQ92">
        <v>2062</v>
      </c>
      <c r="AR92">
        <v>897</v>
      </c>
      <c r="AS92">
        <v>671</v>
      </c>
      <c r="AT92">
        <v>372</v>
      </c>
      <c r="AU92">
        <v>1146</v>
      </c>
      <c r="AV92">
        <v>4823</v>
      </c>
      <c r="AW92">
        <v>480</v>
      </c>
      <c r="AX92">
        <v>1025</v>
      </c>
      <c r="AY92">
        <v>1400</v>
      </c>
      <c r="AZ92">
        <v>618</v>
      </c>
      <c r="BA92">
        <v>7772</v>
      </c>
      <c r="BB92">
        <v>5699</v>
      </c>
      <c r="BC92">
        <v>1321</v>
      </c>
      <c r="BD92">
        <v>1889</v>
      </c>
      <c r="BE92">
        <v>3766</v>
      </c>
      <c r="BF92">
        <v>1142</v>
      </c>
      <c r="BG92">
        <v>7471</v>
      </c>
      <c r="BH92">
        <v>3604</v>
      </c>
      <c r="BI92">
        <v>257</v>
      </c>
      <c r="BJ92">
        <v>553</v>
      </c>
      <c r="BK92">
        <v>1157</v>
      </c>
      <c r="BL92">
        <v>1849</v>
      </c>
      <c r="BM92">
        <v>971</v>
      </c>
      <c r="BN92">
        <v>586</v>
      </c>
      <c r="BO92">
        <v>3927</v>
      </c>
      <c r="BP92">
        <v>4283</v>
      </c>
      <c r="BQ92">
        <v>3394</v>
      </c>
      <c r="BR92">
        <v>316</v>
      </c>
      <c r="BS92">
        <v>570</v>
      </c>
      <c r="BT92">
        <v>92</v>
      </c>
      <c r="BU92">
        <v>1729</v>
      </c>
      <c r="BV92">
        <v>6107</v>
      </c>
      <c r="BW92">
        <v>973</v>
      </c>
      <c r="BX92">
        <v>1906</v>
      </c>
      <c r="BY92">
        <v>125</v>
      </c>
      <c r="BZ92">
        <v>954</v>
      </c>
      <c r="CA92">
        <v>1178</v>
      </c>
      <c r="CB92">
        <v>1731</v>
      </c>
      <c r="CC92">
        <v>834</v>
      </c>
      <c r="CD92">
        <v>1248</v>
      </c>
      <c r="CG92">
        <v>5474.0298857024791</v>
      </c>
      <c r="CH92">
        <v>1029.3805917865443</v>
      </c>
      <c r="CI92">
        <v>1508.811454508126</v>
      </c>
      <c r="CJ92">
        <v>275.93025434668749</v>
      </c>
      <c r="CK92">
        <v>1163.4895966574254</v>
      </c>
      <c r="CL92">
        <v>898.14350850806147</v>
      </c>
      <c r="CM92">
        <v>28714.554968455268</v>
      </c>
      <c r="CN92">
        <v>8539.1168597194101</v>
      </c>
      <c r="CO92">
        <v>70.32852746924938</v>
      </c>
      <c r="CP92">
        <v>323.92956348188278</v>
      </c>
      <c r="CQ92">
        <v>5062.5166369320259</v>
      </c>
      <c r="CR92">
        <v>4382.4516769648862</v>
      </c>
      <c r="CS92">
        <v>421.01239265789854</v>
      </c>
      <c r="CT92">
        <v>591.48339555951043</v>
      </c>
      <c r="CU92">
        <v>94.599602336178279</v>
      </c>
      <c r="CV92">
        <v>678.51390255009278</v>
      </c>
      <c r="CW92">
        <v>449.09642851884479</v>
      </c>
      <c r="CX92">
        <v>373.81744288343759</v>
      </c>
      <c r="CY92">
        <v>947.55681423910391</v>
      </c>
      <c r="CZ92">
        <v>613.56535950064529</v>
      </c>
      <c r="DA92">
        <v>10077.578497839017</v>
      </c>
      <c r="DB92">
        <v>2054.1741845680035</v>
      </c>
      <c r="DC92">
        <v>342.72551184212637</v>
      </c>
      <c r="DD92">
        <v>1449.4324328917271</v>
      </c>
      <c r="DE92">
        <v>3058.8114924126407</v>
      </c>
      <c r="DF92">
        <v>2822.5392215024526</v>
      </c>
      <c r="DG92">
        <v>1178.6129242211175</v>
      </c>
      <c r="DH92">
        <v>1329.7630168132091</v>
      </c>
      <c r="DI92">
        <v>1338.3379051573859</v>
      </c>
      <c r="DJ92">
        <v>586.37061285067693</v>
      </c>
      <c r="DK92">
        <v>1286.8172200317615</v>
      </c>
      <c r="DL92">
        <v>3634.7336412158843</v>
      </c>
      <c r="DM92">
        <v>5120.0038553768773</v>
      </c>
      <c r="DN92">
        <v>1038.5865373592544</v>
      </c>
      <c r="DO92">
        <v>181.21995765328788</v>
      </c>
      <c r="DP92">
        <v>17.719549704940825</v>
      </c>
      <c r="DQ92">
        <v>4148.7774142000781</v>
      </c>
      <c r="DR92">
        <v>244.93004619226832</v>
      </c>
      <c r="DS92">
        <v>1131.8475455889729</v>
      </c>
      <c r="DT92">
        <v>47069.166576755248</v>
      </c>
      <c r="DU92">
        <v>17877.892230818554</v>
      </c>
      <c r="DV92">
        <v>1996.8994016853233</v>
      </c>
      <c r="DW92">
        <v>894.54383324632704</v>
      </c>
      <c r="DX92">
        <v>674.40043748738253</v>
      </c>
      <c r="DY92">
        <v>375.36642449836228</v>
      </c>
      <c r="DZ92">
        <v>1109.3055261023226</v>
      </c>
      <c r="EA92">
        <v>4740.8127457682131</v>
      </c>
      <c r="EB92">
        <v>407.45846742640879</v>
      </c>
      <c r="EC92">
        <v>1055.328247148816</v>
      </c>
      <c r="ED92">
        <v>1414.5227537693179</v>
      </c>
      <c r="EE92">
        <v>602.37067440545468</v>
      </c>
      <c r="EF92">
        <v>8402.9531217430867</v>
      </c>
      <c r="EG92">
        <v>5289.3609383121493</v>
      </c>
      <c r="EH92">
        <v>1265.5396072949236</v>
      </c>
      <c r="EI92">
        <v>2022.5208717474375</v>
      </c>
      <c r="EJ92">
        <v>4111.9594569452402</v>
      </c>
      <c r="EK92">
        <v>1123.5336352205356</v>
      </c>
      <c r="EL92">
        <v>7331.3682377813484</v>
      </c>
      <c r="EM92">
        <v>3782.6537215706148</v>
      </c>
      <c r="EN92">
        <v>262.16215325953243</v>
      </c>
      <c r="EO92">
        <v>578.24204721498222</v>
      </c>
      <c r="EP92">
        <v>1122.6431246366985</v>
      </c>
      <c r="EQ92">
        <v>1930.458545657023</v>
      </c>
      <c r="ER92">
        <v>995.0073977533998</v>
      </c>
      <c r="ES92">
        <v>665.86325476896081</v>
      </c>
      <c r="ET92">
        <v>3608.8284603030334</v>
      </c>
      <c r="EU92">
        <v>3416.9768186962988</v>
      </c>
      <c r="EV92">
        <v>3283.8528067275029</v>
      </c>
      <c r="EW92">
        <v>327.66405470988769</v>
      </c>
      <c r="EX92">
        <v>528.62081604969399</v>
      </c>
      <c r="EY92">
        <v>92</v>
      </c>
      <c r="EZ92">
        <v>1553.1348195320843</v>
      </c>
      <c r="FA92">
        <v>6326.1178750394147</v>
      </c>
      <c r="FB92">
        <v>972.17048862244167</v>
      </c>
      <c r="FC92">
        <v>1835.9824199877103</v>
      </c>
      <c r="FD92">
        <v>102.51772125094995</v>
      </c>
      <c r="FE92">
        <v>940.82875654346742</v>
      </c>
      <c r="FF92">
        <v>1294.8252068149752</v>
      </c>
      <c r="FG92">
        <v>1526.5081970209101</v>
      </c>
      <c r="FH92">
        <v>773.13841013852164</v>
      </c>
      <c r="FI92">
        <v>1236.9254528455131</v>
      </c>
    </row>
    <row r="93" spans="1:165" x14ac:dyDescent="0.2">
      <c r="A93" s="1">
        <v>44044</v>
      </c>
      <c r="B93">
        <v>3637</v>
      </c>
      <c r="C93">
        <v>898</v>
      </c>
      <c r="D93">
        <v>1273</v>
      </c>
      <c r="E93">
        <v>264</v>
      </c>
      <c r="F93">
        <v>952</v>
      </c>
      <c r="G93">
        <v>677</v>
      </c>
      <c r="H93">
        <v>17862</v>
      </c>
      <c r="I93">
        <v>6203</v>
      </c>
      <c r="J93">
        <v>78</v>
      </c>
      <c r="K93">
        <v>260</v>
      </c>
      <c r="L93">
        <v>3945</v>
      </c>
      <c r="M93">
        <v>4330</v>
      </c>
      <c r="N93">
        <v>391</v>
      </c>
      <c r="O93">
        <v>591</v>
      </c>
      <c r="P93">
        <v>110</v>
      </c>
      <c r="Q93">
        <v>446</v>
      </c>
      <c r="R93">
        <v>359</v>
      </c>
      <c r="S93">
        <v>391</v>
      </c>
      <c r="T93">
        <v>761</v>
      </c>
      <c r="U93">
        <v>453</v>
      </c>
      <c r="V93">
        <v>6819</v>
      </c>
      <c r="W93">
        <v>1612</v>
      </c>
      <c r="X93">
        <v>272</v>
      </c>
      <c r="Y93">
        <v>1085</v>
      </c>
      <c r="Z93">
        <v>1999</v>
      </c>
      <c r="AA93">
        <v>2290</v>
      </c>
      <c r="AB93">
        <v>948</v>
      </c>
      <c r="AC93">
        <v>992</v>
      </c>
      <c r="AD93">
        <v>1450</v>
      </c>
      <c r="AE93">
        <v>396</v>
      </c>
      <c r="AF93">
        <v>1097</v>
      </c>
      <c r="AG93">
        <v>2728</v>
      </c>
      <c r="AH93">
        <v>4071</v>
      </c>
      <c r="AI93">
        <v>963</v>
      </c>
      <c r="AJ93">
        <v>198</v>
      </c>
      <c r="AK93">
        <v>15</v>
      </c>
      <c r="AL93">
        <v>3138</v>
      </c>
      <c r="AM93">
        <v>251</v>
      </c>
      <c r="AN93">
        <v>883</v>
      </c>
      <c r="AO93">
        <v>33965</v>
      </c>
      <c r="AP93">
        <v>11739</v>
      </c>
      <c r="AQ93">
        <v>2016</v>
      </c>
      <c r="AR93">
        <v>522</v>
      </c>
      <c r="AS93">
        <v>616</v>
      </c>
      <c r="AT93">
        <v>299</v>
      </c>
      <c r="AU93">
        <v>963</v>
      </c>
      <c r="AV93">
        <v>3580</v>
      </c>
      <c r="AW93">
        <v>361</v>
      </c>
      <c r="AX93">
        <v>674</v>
      </c>
      <c r="AY93">
        <v>1047</v>
      </c>
      <c r="AZ93">
        <v>527</v>
      </c>
      <c r="BA93">
        <v>5066</v>
      </c>
      <c r="BB93">
        <v>4096</v>
      </c>
      <c r="BC93">
        <v>943</v>
      </c>
      <c r="BD93">
        <v>1511</v>
      </c>
      <c r="BE93">
        <v>2628</v>
      </c>
      <c r="BF93">
        <v>1010</v>
      </c>
      <c r="BG93">
        <v>5327</v>
      </c>
      <c r="BH93">
        <v>2882</v>
      </c>
      <c r="BI93">
        <v>248</v>
      </c>
      <c r="BJ93">
        <v>407</v>
      </c>
      <c r="BK93">
        <v>952</v>
      </c>
      <c r="BL93">
        <v>1195</v>
      </c>
      <c r="BM93">
        <v>827</v>
      </c>
      <c r="BN93">
        <v>398</v>
      </c>
      <c r="BO93">
        <v>2936</v>
      </c>
      <c r="BP93">
        <v>3195</v>
      </c>
      <c r="BQ93">
        <v>2692</v>
      </c>
      <c r="BR93">
        <v>244</v>
      </c>
      <c r="BS93">
        <v>524</v>
      </c>
      <c r="BT93">
        <v>124</v>
      </c>
      <c r="BU93">
        <v>1238</v>
      </c>
      <c r="BV93">
        <v>4244</v>
      </c>
      <c r="BW93">
        <v>802</v>
      </c>
      <c r="BX93">
        <v>1559</v>
      </c>
      <c r="BY93">
        <v>134</v>
      </c>
      <c r="BZ93">
        <v>747</v>
      </c>
      <c r="CA93">
        <v>956</v>
      </c>
      <c r="CB93">
        <v>1587</v>
      </c>
      <c r="CC93">
        <v>727</v>
      </c>
      <c r="CD93">
        <v>868</v>
      </c>
      <c r="CG93">
        <v>3879.8953092459906</v>
      </c>
      <c r="CH93">
        <v>815.10234097583736</v>
      </c>
      <c r="CI93">
        <v>1136.936516104058</v>
      </c>
      <c r="CJ93">
        <v>233.62968274086575</v>
      </c>
      <c r="CK93">
        <v>725.23163683077473</v>
      </c>
      <c r="CL93">
        <v>576.83725271958747</v>
      </c>
      <c r="CM93">
        <v>17425.783826043284</v>
      </c>
      <c r="CN93">
        <v>6920.7654222443671</v>
      </c>
      <c r="CO93">
        <v>56.387450977004413</v>
      </c>
      <c r="CP93">
        <v>248.83455852688274</v>
      </c>
      <c r="CQ93">
        <v>3705.6553833461339</v>
      </c>
      <c r="CR93">
        <v>3626.0858388562806</v>
      </c>
      <c r="CS93">
        <v>308.83046265325174</v>
      </c>
      <c r="CT93">
        <v>591.91919823757439</v>
      </c>
      <c r="CU93">
        <v>78.815939483897054</v>
      </c>
      <c r="CV93">
        <v>439.76922998091499</v>
      </c>
      <c r="CW93">
        <v>382.43097419545228</v>
      </c>
      <c r="CX93">
        <v>382.14429538423559</v>
      </c>
      <c r="CY93">
        <v>741.99863679151895</v>
      </c>
      <c r="CZ93">
        <v>423.03968809220663</v>
      </c>
      <c r="DA93">
        <v>6713.2242763943595</v>
      </c>
      <c r="DB93">
        <v>1533.1306652843082</v>
      </c>
      <c r="DC93">
        <v>254.21212309776453</v>
      </c>
      <c r="DD93">
        <v>958.34249841846497</v>
      </c>
      <c r="DE93">
        <v>1926.0996611111423</v>
      </c>
      <c r="DF93">
        <v>2104.3901390261653</v>
      </c>
      <c r="DG93">
        <v>990.69107808900094</v>
      </c>
      <c r="DH93">
        <v>913.39649122726826</v>
      </c>
      <c r="DI93">
        <v>1198.1851005634537</v>
      </c>
      <c r="DJ93">
        <v>390.59132658132711</v>
      </c>
      <c r="DK93">
        <v>985.60766341256306</v>
      </c>
      <c r="DL93">
        <v>2438.7132592569515</v>
      </c>
      <c r="DM93">
        <v>3646.2019902210341</v>
      </c>
      <c r="DN93">
        <v>860.91113321584442</v>
      </c>
      <c r="DO93">
        <v>136.57356957852605</v>
      </c>
      <c r="DP93">
        <v>13.208385536418634</v>
      </c>
      <c r="DQ93">
        <v>3093.9450603691316</v>
      </c>
      <c r="DR93">
        <v>213.62275039933991</v>
      </c>
      <c r="DS93">
        <v>718.66856687925292</v>
      </c>
      <c r="DT93">
        <v>37547.826516872366</v>
      </c>
      <c r="DU93">
        <v>12688.649894279513</v>
      </c>
      <c r="DV93">
        <v>1681.4145198155281</v>
      </c>
      <c r="DW93">
        <v>501.58486112333173</v>
      </c>
      <c r="DX93">
        <v>482.94175231899322</v>
      </c>
      <c r="DY93">
        <v>318.93448156475932</v>
      </c>
      <c r="DZ93">
        <v>796.71533333212858</v>
      </c>
      <c r="EA93">
        <v>2944.6897843970887</v>
      </c>
      <c r="EB93">
        <v>313.79485428258869</v>
      </c>
      <c r="EC93">
        <v>572.02233222804637</v>
      </c>
      <c r="ED93">
        <v>1064.7239385592795</v>
      </c>
      <c r="EE93">
        <v>418.43783863629261</v>
      </c>
      <c r="EF93">
        <v>5577.0586673507396</v>
      </c>
      <c r="EG93">
        <v>3692.0754441563899</v>
      </c>
      <c r="EH93">
        <v>916.50635506331253</v>
      </c>
      <c r="EI93">
        <v>1385.7379068720843</v>
      </c>
      <c r="EJ93">
        <v>2710.8608828997171</v>
      </c>
      <c r="EK93">
        <v>996.523244808551</v>
      </c>
      <c r="EL93">
        <v>5342.4775884297742</v>
      </c>
      <c r="EM93">
        <v>2804.8740934885941</v>
      </c>
      <c r="EN93">
        <v>214.9424870174303</v>
      </c>
      <c r="EO93">
        <v>338.51082142350043</v>
      </c>
      <c r="EP93">
        <v>860.00936731880961</v>
      </c>
      <c r="EQ93">
        <v>1226.4485671000953</v>
      </c>
      <c r="ER93">
        <v>800.01016909875409</v>
      </c>
      <c r="ES93">
        <v>407.00151286410545</v>
      </c>
      <c r="ET93">
        <v>2827.3650191411516</v>
      </c>
      <c r="EU93">
        <v>2678.9756935438345</v>
      </c>
      <c r="EV93">
        <v>2799.8287552401434</v>
      </c>
      <c r="EW93">
        <v>249.02386786032412</v>
      </c>
      <c r="EX93">
        <v>368.69256551872314</v>
      </c>
      <c r="EY93">
        <v>124</v>
      </c>
      <c r="EZ93">
        <v>1049.1787176774969</v>
      </c>
      <c r="FA93">
        <v>4084.1766501772058</v>
      </c>
      <c r="FB93">
        <v>684.27072010147037</v>
      </c>
      <c r="FC93">
        <v>1462.7180830041507</v>
      </c>
      <c r="FD93">
        <v>88.354844220167351</v>
      </c>
      <c r="FE93">
        <v>660.84740678612718</v>
      </c>
      <c r="FF93">
        <v>933.46034878593969</v>
      </c>
      <c r="FG93">
        <v>1487.7970206603795</v>
      </c>
      <c r="FH93">
        <v>526.12583012761161</v>
      </c>
      <c r="FI93">
        <v>808.88161498810643</v>
      </c>
    </row>
    <row r="94" spans="1:165" x14ac:dyDescent="0.2">
      <c r="A94" s="1">
        <v>44075</v>
      </c>
      <c r="B94">
        <v>2711</v>
      </c>
      <c r="C94">
        <v>752</v>
      </c>
      <c r="D94">
        <v>958</v>
      </c>
      <c r="E94">
        <v>364</v>
      </c>
      <c r="F94">
        <v>803</v>
      </c>
      <c r="G94">
        <v>497</v>
      </c>
      <c r="H94">
        <v>12959</v>
      </c>
      <c r="I94">
        <v>5991</v>
      </c>
      <c r="J94">
        <v>63</v>
      </c>
      <c r="K94">
        <v>148</v>
      </c>
      <c r="L94">
        <v>3088</v>
      </c>
      <c r="M94">
        <v>3500</v>
      </c>
      <c r="N94">
        <v>235</v>
      </c>
      <c r="O94">
        <v>549</v>
      </c>
      <c r="P94">
        <v>72</v>
      </c>
      <c r="Q94">
        <v>305</v>
      </c>
      <c r="R94">
        <v>381</v>
      </c>
      <c r="S94">
        <v>394</v>
      </c>
      <c r="T94">
        <v>586</v>
      </c>
      <c r="U94">
        <v>355</v>
      </c>
      <c r="V94">
        <v>5297</v>
      </c>
      <c r="W94">
        <v>1248</v>
      </c>
      <c r="X94">
        <v>237</v>
      </c>
      <c r="Y94">
        <v>838</v>
      </c>
      <c r="Z94">
        <v>1789</v>
      </c>
      <c r="AA94">
        <v>1996</v>
      </c>
      <c r="AB94">
        <v>803</v>
      </c>
      <c r="AC94">
        <v>824</v>
      </c>
      <c r="AD94">
        <v>1001</v>
      </c>
      <c r="AE94">
        <v>347</v>
      </c>
      <c r="AF94">
        <v>1048</v>
      </c>
      <c r="AG94">
        <v>1872</v>
      </c>
      <c r="AH94">
        <v>3476</v>
      </c>
      <c r="AI94">
        <v>786</v>
      </c>
      <c r="AJ94">
        <v>135</v>
      </c>
      <c r="AK94">
        <v>18</v>
      </c>
      <c r="AL94">
        <v>2570</v>
      </c>
      <c r="AM94">
        <v>201</v>
      </c>
      <c r="AN94">
        <v>686</v>
      </c>
      <c r="AO94">
        <v>28372</v>
      </c>
      <c r="AP94">
        <v>8644</v>
      </c>
      <c r="AQ94">
        <v>1372</v>
      </c>
      <c r="AR94">
        <v>441</v>
      </c>
      <c r="AS94">
        <v>419</v>
      </c>
      <c r="AT94">
        <v>336</v>
      </c>
      <c r="AU94">
        <v>648</v>
      </c>
      <c r="AV94">
        <v>2566</v>
      </c>
      <c r="AW94">
        <v>265</v>
      </c>
      <c r="AX94">
        <v>546</v>
      </c>
      <c r="AY94">
        <v>741</v>
      </c>
      <c r="AZ94">
        <v>464</v>
      </c>
      <c r="BA94">
        <v>4100</v>
      </c>
      <c r="BB94">
        <v>3294</v>
      </c>
      <c r="BC94">
        <v>814</v>
      </c>
      <c r="BD94">
        <v>1144</v>
      </c>
      <c r="BE94">
        <v>2394</v>
      </c>
      <c r="BF94">
        <v>931</v>
      </c>
      <c r="BG94">
        <v>3967</v>
      </c>
      <c r="BH94">
        <v>2415</v>
      </c>
      <c r="BI94">
        <v>197</v>
      </c>
      <c r="BJ94">
        <v>381</v>
      </c>
      <c r="BK94">
        <v>668</v>
      </c>
      <c r="BL94">
        <v>976</v>
      </c>
      <c r="BM94">
        <v>614</v>
      </c>
      <c r="BN94">
        <v>480</v>
      </c>
      <c r="BO94">
        <v>2327</v>
      </c>
      <c r="BP94">
        <v>2283</v>
      </c>
      <c r="BQ94">
        <v>2705</v>
      </c>
      <c r="BR94">
        <v>420</v>
      </c>
      <c r="BS94">
        <v>305</v>
      </c>
      <c r="BT94">
        <v>155</v>
      </c>
      <c r="BU94">
        <v>906</v>
      </c>
      <c r="BV94">
        <v>3512</v>
      </c>
      <c r="BW94">
        <v>521</v>
      </c>
      <c r="BX94">
        <v>1153</v>
      </c>
      <c r="BY94">
        <v>103</v>
      </c>
      <c r="BZ94">
        <v>563</v>
      </c>
      <c r="CA94">
        <v>782</v>
      </c>
      <c r="CB94">
        <v>1444</v>
      </c>
      <c r="CC94">
        <v>501</v>
      </c>
      <c r="CD94">
        <v>696</v>
      </c>
      <c r="CG94">
        <v>2650.5442193477338</v>
      </c>
      <c r="CH94">
        <v>677.55622110432239</v>
      </c>
      <c r="CI94">
        <v>812.37581120387495</v>
      </c>
      <c r="CJ94">
        <v>253.60843490083644</v>
      </c>
      <c r="CK94">
        <v>686.28816491495616</v>
      </c>
      <c r="CL94">
        <v>426.64124005244054</v>
      </c>
      <c r="CM94">
        <v>12382.007189893438</v>
      </c>
      <c r="CN94">
        <v>5510.9695511451919</v>
      </c>
      <c r="CO94">
        <v>61.682707787283029</v>
      </c>
      <c r="CP94">
        <v>133.07965077117296</v>
      </c>
      <c r="CQ94">
        <v>2804.5346130713206</v>
      </c>
      <c r="CR94">
        <v>3195.3827949227434</v>
      </c>
      <c r="CS94">
        <v>204.18665771085929</v>
      </c>
      <c r="CT94">
        <v>448.36877746214407</v>
      </c>
      <c r="CU94">
        <v>54.721141984805151</v>
      </c>
      <c r="CV94">
        <v>267.85041351377845</v>
      </c>
      <c r="CW94">
        <v>341.56414704019176</v>
      </c>
      <c r="CX94">
        <v>317.19148131210721</v>
      </c>
      <c r="CY94">
        <v>543.75986116172157</v>
      </c>
      <c r="CZ94">
        <v>311.3264421207499</v>
      </c>
      <c r="DA94">
        <v>4873.2307815567901</v>
      </c>
      <c r="DB94">
        <v>1106.8492468910615</v>
      </c>
      <c r="DC94">
        <v>201.01734930623547</v>
      </c>
      <c r="DD94">
        <v>734.99576437742974</v>
      </c>
      <c r="DE94">
        <v>1652.6967242290241</v>
      </c>
      <c r="DF94">
        <v>1706.8181604732968</v>
      </c>
      <c r="DG94">
        <v>711.32091209406383</v>
      </c>
      <c r="DH94">
        <v>710.23794861399222</v>
      </c>
      <c r="DI94">
        <v>826.52308942742741</v>
      </c>
      <c r="DJ94">
        <v>299.85485262440199</v>
      </c>
      <c r="DK94">
        <v>881.16647046523372</v>
      </c>
      <c r="DL94">
        <v>1693.0418238537632</v>
      </c>
      <c r="DM94">
        <v>3103.2113229785186</v>
      </c>
      <c r="DN94">
        <v>732.42208726617412</v>
      </c>
      <c r="DO94">
        <v>106.57935661523848</v>
      </c>
      <c r="DP94">
        <v>15.229278852626518</v>
      </c>
      <c r="DQ94">
        <v>2420.7481054016775</v>
      </c>
      <c r="DR94">
        <v>163.14267225334524</v>
      </c>
      <c r="DS94">
        <v>581.11689468608427</v>
      </c>
      <c r="DT94">
        <v>26753.58631780474</v>
      </c>
      <c r="DU94">
        <v>7793.1289989623183</v>
      </c>
      <c r="DV94">
        <v>1190.0019811194863</v>
      </c>
      <c r="DW94">
        <v>379.15425148457621</v>
      </c>
      <c r="DX94">
        <v>362.9239915309883</v>
      </c>
      <c r="DY94">
        <v>285.96456019495923</v>
      </c>
      <c r="DZ94">
        <v>554.10067075687562</v>
      </c>
      <c r="EA94">
        <v>2270.2142498704779</v>
      </c>
      <c r="EB94">
        <v>235.28248058370013</v>
      </c>
      <c r="EC94">
        <v>474.52765126267144</v>
      </c>
      <c r="ED94">
        <v>669.33199030096307</v>
      </c>
      <c r="EE94">
        <v>373.002286461138</v>
      </c>
      <c r="EF94">
        <v>3893.2946736146241</v>
      </c>
      <c r="EG94">
        <v>2981.0000172836362</v>
      </c>
      <c r="EH94">
        <v>696.97180847465188</v>
      </c>
      <c r="EI94">
        <v>951.25493204594136</v>
      </c>
      <c r="EJ94">
        <v>2252.7862615553458</v>
      </c>
      <c r="EK94">
        <v>880.00010680605305</v>
      </c>
      <c r="EL94">
        <v>3789.6465365316785</v>
      </c>
      <c r="EM94">
        <v>2230.6229226421492</v>
      </c>
      <c r="EN94">
        <v>178.49336343569999</v>
      </c>
      <c r="EO94">
        <v>319.97481837273818</v>
      </c>
      <c r="EP94">
        <v>589.94662365941645</v>
      </c>
      <c r="EQ94">
        <v>990.92511088896708</v>
      </c>
      <c r="ER94">
        <v>578.24565157027803</v>
      </c>
      <c r="ES94">
        <v>455.22930943189726</v>
      </c>
      <c r="ET94">
        <v>2156.1970342765671</v>
      </c>
      <c r="EU94">
        <v>2190.3000237283031</v>
      </c>
      <c r="EV94">
        <v>2337.6059884030387</v>
      </c>
      <c r="EW94">
        <v>329.29147202087222</v>
      </c>
      <c r="EX94">
        <v>263.30005188205547</v>
      </c>
      <c r="EY94">
        <v>155</v>
      </c>
      <c r="EZ94">
        <v>732.42311746079588</v>
      </c>
      <c r="FA94">
        <v>3204.4801931621014</v>
      </c>
      <c r="FB94">
        <v>461.50630083151367</v>
      </c>
      <c r="FC94">
        <v>1046.1165580425284</v>
      </c>
      <c r="FD94">
        <v>68.919079485973299</v>
      </c>
      <c r="FE94">
        <v>535.4229137856023</v>
      </c>
      <c r="FF94">
        <v>747.77616387260935</v>
      </c>
      <c r="FG94">
        <v>1309.7905785199816</v>
      </c>
      <c r="FH94">
        <v>413.66201447215889</v>
      </c>
      <c r="FI94">
        <v>615.96107243009578</v>
      </c>
    </row>
    <row r="95" spans="1:165" x14ac:dyDescent="0.2">
      <c r="A95" s="1">
        <v>44105</v>
      </c>
      <c r="B95">
        <v>2576</v>
      </c>
      <c r="C95">
        <v>631</v>
      </c>
      <c r="D95">
        <v>800</v>
      </c>
      <c r="E95">
        <v>308</v>
      </c>
      <c r="F95">
        <v>671</v>
      </c>
      <c r="G95">
        <v>422</v>
      </c>
      <c r="H95">
        <v>10938</v>
      </c>
      <c r="I95">
        <v>5065</v>
      </c>
      <c r="J95">
        <v>55</v>
      </c>
      <c r="K95">
        <v>133</v>
      </c>
      <c r="L95">
        <v>2917</v>
      </c>
      <c r="M95">
        <v>2862</v>
      </c>
      <c r="N95">
        <v>208</v>
      </c>
      <c r="O95">
        <v>532</v>
      </c>
      <c r="P95">
        <v>80</v>
      </c>
      <c r="Q95">
        <v>319</v>
      </c>
      <c r="R95">
        <v>440</v>
      </c>
      <c r="S95">
        <v>430</v>
      </c>
      <c r="T95">
        <v>538</v>
      </c>
      <c r="U95">
        <v>335</v>
      </c>
      <c r="V95">
        <v>4516</v>
      </c>
      <c r="W95">
        <v>1197</v>
      </c>
      <c r="X95">
        <v>224</v>
      </c>
      <c r="Y95">
        <v>639</v>
      </c>
      <c r="Z95">
        <v>1341</v>
      </c>
      <c r="AA95">
        <v>1769</v>
      </c>
      <c r="AB95">
        <v>783</v>
      </c>
      <c r="AC95">
        <v>625</v>
      </c>
      <c r="AD95">
        <v>959</v>
      </c>
      <c r="AE95">
        <v>353</v>
      </c>
      <c r="AF95">
        <v>1005</v>
      </c>
      <c r="AG95">
        <v>1548</v>
      </c>
      <c r="AH95">
        <v>3055</v>
      </c>
      <c r="AI95">
        <v>693</v>
      </c>
      <c r="AJ95">
        <v>148</v>
      </c>
      <c r="AK95">
        <v>24</v>
      </c>
      <c r="AL95">
        <v>2153</v>
      </c>
      <c r="AM95">
        <v>231</v>
      </c>
      <c r="AN95">
        <v>543</v>
      </c>
      <c r="AO95">
        <v>24834</v>
      </c>
      <c r="AP95">
        <v>7231</v>
      </c>
      <c r="AQ95">
        <v>1287</v>
      </c>
      <c r="AR95">
        <v>388</v>
      </c>
      <c r="AS95">
        <v>351</v>
      </c>
      <c r="AT95">
        <v>341</v>
      </c>
      <c r="AU95">
        <v>541</v>
      </c>
      <c r="AV95">
        <v>2375</v>
      </c>
      <c r="AW95">
        <v>208</v>
      </c>
      <c r="AX95">
        <v>425</v>
      </c>
      <c r="AY95">
        <v>619</v>
      </c>
      <c r="AZ95">
        <v>436</v>
      </c>
      <c r="BA95">
        <v>3405</v>
      </c>
      <c r="BB95">
        <v>2929</v>
      </c>
      <c r="BC95">
        <v>746</v>
      </c>
      <c r="BD95">
        <v>1131</v>
      </c>
      <c r="BE95">
        <v>1976</v>
      </c>
      <c r="BF95">
        <v>840</v>
      </c>
      <c r="BG95">
        <v>3465</v>
      </c>
      <c r="BH95">
        <v>2176</v>
      </c>
      <c r="BI95">
        <v>222</v>
      </c>
      <c r="BJ95">
        <v>334</v>
      </c>
      <c r="BK95">
        <v>621</v>
      </c>
      <c r="BL95">
        <v>1105</v>
      </c>
      <c r="BM95">
        <v>581</v>
      </c>
      <c r="BN95">
        <v>367</v>
      </c>
      <c r="BO95">
        <v>2001</v>
      </c>
      <c r="BP95">
        <v>2289</v>
      </c>
      <c r="BQ95">
        <v>2714</v>
      </c>
      <c r="BR95">
        <v>286</v>
      </c>
      <c r="BS95">
        <v>259</v>
      </c>
      <c r="BT95">
        <v>142</v>
      </c>
      <c r="BU95">
        <v>814</v>
      </c>
      <c r="BV95">
        <v>2899</v>
      </c>
      <c r="BW95">
        <v>508</v>
      </c>
      <c r="BX95">
        <v>1054</v>
      </c>
      <c r="BY95">
        <v>136</v>
      </c>
      <c r="BZ95">
        <v>480</v>
      </c>
      <c r="CA95">
        <v>836</v>
      </c>
      <c r="CB95">
        <v>1249</v>
      </c>
      <c r="CC95">
        <v>582</v>
      </c>
      <c r="CD95">
        <v>560</v>
      </c>
      <c r="CG95">
        <v>2578.3946512938332</v>
      </c>
      <c r="CH95">
        <v>560.38686307117439</v>
      </c>
      <c r="CI95">
        <v>695.15152876333991</v>
      </c>
      <c r="CJ95">
        <v>232.90928174431036</v>
      </c>
      <c r="CK95">
        <v>565.88690091543219</v>
      </c>
      <c r="CL95">
        <v>363.53666440382204</v>
      </c>
      <c r="CM95">
        <v>10619.681815811242</v>
      </c>
      <c r="CN95">
        <v>4674.4964959873441</v>
      </c>
      <c r="CO95">
        <v>51.321139634868871</v>
      </c>
      <c r="CP95">
        <v>121.74820682223051</v>
      </c>
      <c r="CQ95">
        <v>2847.6337431115944</v>
      </c>
      <c r="CR95">
        <v>3021.3134786683258</v>
      </c>
      <c r="CS95">
        <v>197.19631476533476</v>
      </c>
      <c r="CT95">
        <v>466.47779739631841</v>
      </c>
      <c r="CU95">
        <v>63.785613971632266</v>
      </c>
      <c r="CV95">
        <v>292.29604024920877</v>
      </c>
      <c r="CW95">
        <v>331.27883573715729</v>
      </c>
      <c r="CX95">
        <v>335.50674618367486</v>
      </c>
      <c r="CY95">
        <v>464.00102424871733</v>
      </c>
      <c r="CZ95">
        <v>284.49225504404399</v>
      </c>
      <c r="DA95">
        <v>4197.7369824804318</v>
      </c>
      <c r="DB95">
        <v>1133.4369233715031</v>
      </c>
      <c r="DC95">
        <v>171.2264755196679</v>
      </c>
      <c r="DD95">
        <v>568.88434228089966</v>
      </c>
      <c r="DE95">
        <v>1275.029777532146</v>
      </c>
      <c r="DF95">
        <v>1611.7721982827995</v>
      </c>
      <c r="DG95">
        <v>666.23245226255699</v>
      </c>
      <c r="DH95">
        <v>552.24544865432529</v>
      </c>
      <c r="DI95">
        <v>841.14567845953445</v>
      </c>
      <c r="DJ95">
        <v>231.64846923656697</v>
      </c>
      <c r="DK95">
        <v>836.63287394293457</v>
      </c>
      <c r="DL95">
        <v>1482.0500012314074</v>
      </c>
      <c r="DM95">
        <v>2694.3096156408492</v>
      </c>
      <c r="DN95">
        <v>605.97246284932294</v>
      </c>
      <c r="DO95">
        <v>111.7255940986187</v>
      </c>
      <c r="DP95">
        <v>22.743572027109131</v>
      </c>
      <c r="DQ95">
        <v>2121.0649791702763</v>
      </c>
      <c r="DR95">
        <v>188.31785160900225</v>
      </c>
      <c r="DS95">
        <v>500.97778157842407</v>
      </c>
      <c r="DT95">
        <v>23622.746670309876</v>
      </c>
      <c r="DU95">
        <v>6759.9734334252898</v>
      </c>
      <c r="DV95">
        <v>1168.8346623683922</v>
      </c>
      <c r="DW95">
        <v>319.39630525978282</v>
      </c>
      <c r="DX95">
        <v>295.43373052331657</v>
      </c>
      <c r="DY95">
        <v>257.54169060760375</v>
      </c>
      <c r="DZ95">
        <v>477.94861990335943</v>
      </c>
      <c r="EA95">
        <v>2146.0755587226822</v>
      </c>
      <c r="EB95">
        <v>196.32033467331593</v>
      </c>
      <c r="EC95">
        <v>391.93922269006981</v>
      </c>
      <c r="ED95">
        <v>575.76783236865538</v>
      </c>
      <c r="EE95">
        <v>382.08503500651113</v>
      </c>
      <c r="EF95">
        <v>3337.976729793038</v>
      </c>
      <c r="EG95">
        <v>2652.0778115501926</v>
      </c>
      <c r="EH95">
        <v>607.71956881953179</v>
      </c>
      <c r="EI95">
        <v>931.67696053591669</v>
      </c>
      <c r="EJ95">
        <v>1830.0869692914466</v>
      </c>
      <c r="EK95">
        <v>818.69313699815871</v>
      </c>
      <c r="EL95">
        <v>3430.4696876793014</v>
      </c>
      <c r="EM95">
        <v>2036.168834000071</v>
      </c>
      <c r="EN95">
        <v>186.41853580150237</v>
      </c>
      <c r="EO95">
        <v>264.38981283782311</v>
      </c>
      <c r="EP95">
        <v>517.77810702864372</v>
      </c>
      <c r="EQ95">
        <v>998.94364783195545</v>
      </c>
      <c r="ER95">
        <v>543.8162676552904</v>
      </c>
      <c r="ES95">
        <v>338.29101013058914</v>
      </c>
      <c r="ET95">
        <v>1917.4326911784149</v>
      </c>
      <c r="EU95">
        <v>2172.4447179678618</v>
      </c>
      <c r="EV95">
        <v>2367.1308699580745</v>
      </c>
      <c r="EW95">
        <v>239.90151272640173</v>
      </c>
      <c r="EX95">
        <v>250.36151928509349</v>
      </c>
      <c r="EY95">
        <v>142</v>
      </c>
      <c r="EZ95">
        <v>670.31702468660876</v>
      </c>
      <c r="FA95">
        <v>2798.1140229517755</v>
      </c>
      <c r="FB95">
        <v>442.42159630598655</v>
      </c>
      <c r="FC95">
        <v>956.72415317654418</v>
      </c>
      <c r="FD95">
        <v>92.235762516555383</v>
      </c>
      <c r="FE95">
        <v>478.36806175177873</v>
      </c>
      <c r="FF95">
        <v>761.50976900767193</v>
      </c>
      <c r="FG95">
        <v>1253.2960391342976</v>
      </c>
      <c r="FH95">
        <v>478.58275059766555</v>
      </c>
      <c r="FI95">
        <v>485.64724938700328</v>
      </c>
    </row>
    <row r="96" spans="1:165" x14ac:dyDescent="0.2">
      <c r="A96" s="1">
        <v>44136</v>
      </c>
      <c r="B96">
        <v>2346</v>
      </c>
      <c r="C96">
        <v>663</v>
      </c>
      <c r="D96">
        <v>915</v>
      </c>
      <c r="E96">
        <v>333</v>
      </c>
      <c r="F96">
        <v>736</v>
      </c>
      <c r="G96">
        <v>401</v>
      </c>
      <c r="H96">
        <v>11353</v>
      </c>
      <c r="I96">
        <v>5110</v>
      </c>
      <c r="J96">
        <v>68</v>
      </c>
      <c r="K96">
        <v>137</v>
      </c>
      <c r="L96">
        <v>2585</v>
      </c>
      <c r="M96">
        <v>2721</v>
      </c>
      <c r="N96">
        <v>169</v>
      </c>
      <c r="O96">
        <v>548</v>
      </c>
      <c r="P96">
        <v>93</v>
      </c>
      <c r="Q96">
        <v>263</v>
      </c>
      <c r="R96">
        <v>453</v>
      </c>
      <c r="S96">
        <v>476</v>
      </c>
      <c r="T96">
        <v>609</v>
      </c>
      <c r="U96">
        <v>326</v>
      </c>
      <c r="V96">
        <v>4290</v>
      </c>
      <c r="W96">
        <v>1039</v>
      </c>
      <c r="X96">
        <v>419</v>
      </c>
      <c r="Y96">
        <v>630</v>
      </c>
      <c r="Z96">
        <v>1220</v>
      </c>
      <c r="AA96">
        <v>1685</v>
      </c>
      <c r="AB96">
        <v>691</v>
      </c>
      <c r="AC96">
        <v>605</v>
      </c>
      <c r="AD96">
        <v>1091</v>
      </c>
      <c r="AE96">
        <v>637</v>
      </c>
      <c r="AF96">
        <v>1043</v>
      </c>
      <c r="AG96">
        <v>1626</v>
      </c>
      <c r="AH96">
        <v>3095</v>
      </c>
      <c r="AI96">
        <v>684</v>
      </c>
      <c r="AJ96">
        <v>139</v>
      </c>
      <c r="AK96">
        <v>25</v>
      </c>
      <c r="AL96">
        <v>1923</v>
      </c>
      <c r="AM96">
        <v>176</v>
      </c>
      <c r="AN96">
        <v>468</v>
      </c>
      <c r="AO96">
        <v>23917</v>
      </c>
      <c r="AP96">
        <v>7058</v>
      </c>
      <c r="AQ96">
        <v>1211</v>
      </c>
      <c r="AR96">
        <v>402</v>
      </c>
      <c r="AS96">
        <v>437</v>
      </c>
      <c r="AT96">
        <v>319</v>
      </c>
      <c r="AU96">
        <v>573</v>
      </c>
      <c r="AV96">
        <v>2535</v>
      </c>
      <c r="AW96">
        <v>268</v>
      </c>
      <c r="AX96">
        <v>468</v>
      </c>
      <c r="AY96">
        <v>596</v>
      </c>
      <c r="AZ96">
        <v>400</v>
      </c>
      <c r="BA96">
        <v>3219</v>
      </c>
      <c r="BB96">
        <v>3023</v>
      </c>
      <c r="BC96">
        <v>779</v>
      </c>
      <c r="BD96">
        <v>1173</v>
      </c>
      <c r="BE96">
        <v>1798</v>
      </c>
      <c r="BF96">
        <v>722</v>
      </c>
      <c r="BG96">
        <v>3336</v>
      </c>
      <c r="BH96">
        <v>1943</v>
      </c>
      <c r="BI96">
        <v>263</v>
      </c>
      <c r="BJ96">
        <v>450</v>
      </c>
      <c r="BK96">
        <v>681</v>
      </c>
      <c r="BL96">
        <v>1035</v>
      </c>
      <c r="BM96">
        <v>594</v>
      </c>
      <c r="BN96">
        <v>353</v>
      </c>
      <c r="BO96">
        <v>1825</v>
      </c>
      <c r="BP96">
        <v>2045</v>
      </c>
      <c r="BQ96">
        <v>2606</v>
      </c>
      <c r="BR96">
        <v>239</v>
      </c>
      <c r="BS96">
        <v>270</v>
      </c>
      <c r="BT96">
        <v>174</v>
      </c>
      <c r="BU96">
        <v>863</v>
      </c>
      <c r="BV96">
        <v>2481</v>
      </c>
      <c r="BW96">
        <v>509</v>
      </c>
      <c r="BX96">
        <v>1063</v>
      </c>
      <c r="BY96">
        <v>138</v>
      </c>
      <c r="BZ96">
        <v>536</v>
      </c>
      <c r="CA96">
        <v>801</v>
      </c>
      <c r="CB96">
        <v>1183</v>
      </c>
      <c r="CC96">
        <v>563</v>
      </c>
      <c r="CD96">
        <v>556</v>
      </c>
      <c r="CG96">
        <v>2434.4285687388983</v>
      </c>
      <c r="CH96">
        <v>620.5668221070747</v>
      </c>
      <c r="CI96">
        <v>841.51895145684273</v>
      </c>
      <c r="CJ96">
        <v>273.47449932062869</v>
      </c>
      <c r="CK96">
        <v>701.96462735046885</v>
      </c>
      <c r="CL96">
        <v>391.08339468648506</v>
      </c>
      <c r="CM96">
        <v>10401.49333484526</v>
      </c>
      <c r="CN96">
        <v>4461.5175837559163</v>
      </c>
      <c r="CO96">
        <v>61.108705497112737</v>
      </c>
      <c r="CP96">
        <v>127.83986975712641</v>
      </c>
      <c r="CQ96">
        <v>2585.2342339660704</v>
      </c>
      <c r="CR96">
        <v>2853.192223862728</v>
      </c>
      <c r="CS96">
        <v>169.09573758033261</v>
      </c>
      <c r="CT96">
        <v>494.61454580596808</v>
      </c>
      <c r="CU96">
        <v>83.072255567628901</v>
      </c>
      <c r="CV96">
        <v>238.31792268962963</v>
      </c>
      <c r="CW96">
        <v>324.99935506014987</v>
      </c>
      <c r="CX96">
        <v>383.53131659139581</v>
      </c>
      <c r="CY96">
        <v>538.83734362813095</v>
      </c>
      <c r="CZ96">
        <v>299.86992943821593</v>
      </c>
      <c r="DA96">
        <v>4080.1205640211733</v>
      </c>
      <c r="DB96">
        <v>1022.6748043703013</v>
      </c>
      <c r="DC96">
        <v>421.87787325618422</v>
      </c>
      <c r="DD96">
        <v>600.58538763609681</v>
      </c>
      <c r="DE96">
        <v>1222.1818443361049</v>
      </c>
      <c r="DF96">
        <v>1587.9401045001125</v>
      </c>
      <c r="DG96">
        <v>623.66248881808394</v>
      </c>
      <c r="DH96">
        <v>582.20073132841753</v>
      </c>
      <c r="DI96">
        <v>1014.7987266618393</v>
      </c>
      <c r="DJ96">
        <v>550.97223374359601</v>
      </c>
      <c r="DK96">
        <v>807.28774062009234</v>
      </c>
      <c r="DL96">
        <v>1562.7326070252082</v>
      </c>
      <c r="DM96">
        <v>2939.6653138919287</v>
      </c>
      <c r="DN96">
        <v>623.99829562677985</v>
      </c>
      <c r="DO96">
        <v>125.84488479407818</v>
      </c>
      <c r="DP96">
        <v>17.250500673132194</v>
      </c>
      <c r="DQ96">
        <v>1878.4696845499711</v>
      </c>
      <c r="DR96">
        <v>150.80940453157851</v>
      </c>
      <c r="DS96">
        <v>476.57312118529069</v>
      </c>
      <c r="DT96">
        <v>22538.340116623673</v>
      </c>
      <c r="DU96">
        <v>6272.6549401716929</v>
      </c>
      <c r="DV96">
        <v>1129.4964481885679</v>
      </c>
      <c r="DW96">
        <v>379.90063064744095</v>
      </c>
      <c r="DX96">
        <v>428.74191208161943</v>
      </c>
      <c r="DY96">
        <v>239.94899902135558</v>
      </c>
      <c r="DZ96">
        <v>551.35451022449092</v>
      </c>
      <c r="EA96">
        <v>2381.3640674786866</v>
      </c>
      <c r="EB96">
        <v>253.57708128034199</v>
      </c>
      <c r="EC96">
        <v>457.58074158216255</v>
      </c>
      <c r="ED96">
        <v>545.59634477049758</v>
      </c>
      <c r="EE96">
        <v>384.10951243584481</v>
      </c>
      <c r="EF96">
        <v>3112.5210893066105</v>
      </c>
      <c r="EG96">
        <v>2585.4949408651237</v>
      </c>
      <c r="EH96">
        <v>716.46922415669712</v>
      </c>
      <c r="EI96">
        <v>1089.5215272078522</v>
      </c>
      <c r="EJ96">
        <v>1698.1495474887784</v>
      </c>
      <c r="EK96">
        <v>760.93027256500204</v>
      </c>
      <c r="EL96">
        <v>3374.8435678243077</v>
      </c>
      <c r="EM96">
        <v>1864.9665083904354</v>
      </c>
      <c r="EN96">
        <v>221.02513792530794</v>
      </c>
      <c r="EO96">
        <v>405.6455005336328</v>
      </c>
      <c r="EP96">
        <v>627.2280427221217</v>
      </c>
      <c r="EQ96">
        <v>958.01267193926139</v>
      </c>
      <c r="ER96">
        <v>553.01070513221453</v>
      </c>
      <c r="ES96">
        <v>312.98400698288788</v>
      </c>
      <c r="ET96">
        <v>1806.2557293597069</v>
      </c>
      <c r="EU96">
        <v>1983.0529607402871</v>
      </c>
      <c r="EV96">
        <v>2391.5962935547896</v>
      </c>
      <c r="EW96">
        <v>237.73213468717668</v>
      </c>
      <c r="EX96">
        <v>284.6181259353931</v>
      </c>
      <c r="EY96">
        <v>174</v>
      </c>
      <c r="EZ96">
        <v>770.3770416188089</v>
      </c>
      <c r="FA96">
        <v>2357.9829359008204</v>
      </c>
      <c r="FB96">
        <v>485.62747154695631</v>
      </c>
      <c r="FC96">
        <v>1003.4838644463882</v>
      </c>
      <c r="FD96">
        <v>125.83500400572281</v>
      </c>
      <c r="FE96">
        <v>518.18087959169929</v>
      </c>
      <c r="FF96">
        <v>712.34802746158607</v>
      </c>
      <c r="FG96">
        <v>1213.2674181152568</v>
      </c>
      <c r="FH96">
        <v>515.82211817373809</v>
      </c>
      <c r="FI96">
        <v>541.59222338235918</v>
      </c>
    </row>
    <row r="97" spans="1:165" x14ac:dyDescent="0.2">
      <c r="A97" s="1">
        <v>44166</v>
      </c>
      <c r="B97">
        <v>1886</v>
      </c>
      <c r="C97">
        <v>773</v>
      </c>
      <c r="D97">
        <v>922</v>
      </c>
      <c r="E97">
        <v>287</v>
      </c>
      <c r="F97">
        <v>725</v>
      </c>
      <c r="G97">
        <v>419</v>
      </c>
      <c r="H97">
        <v>11141</v>
      </c>
      <c r="I97">
        <v>4711</v>
      </c>
      <c r="J97">
        <v>74</v>
      </c>
      <c r="K97">
        <v>146</v>
      </c>
      <c r="L97">
        <v>2050</v>
      </c>
      <c r="M97">
        <v>2172</v>
      </c>
      <c r="N97">
        <v>181</v>
      </c>
      <c r="O97">
        <v>599</v>
      </c>
      <c r="P97">
        <v>113</v>
      </c>
      <c r="Q97">
        <v>272</v>
      </c>
      <c r="R97">
        <v>717</v>
      </c>
      <c r="S97">
        <v>497</v>
      </c>
      <c r="T97">
        <v>641</v>
      </c>
      <c r="U97">
        <v>251</v>
      </c>
      <c r="V97">
        <v>3859</v>
      </c>
      <c r="W97">
        <v>757</v>
      </c>
      <c r="X97">
        <v>304</v>
      </c>
      <c r="Y97">
        <v>649</v>
      </c>
      <c r="Z97">
        <v>1310</v>
      </c>
      <c r="AA97">
        <v>1788</v>
      </c>
      <c r="AB97">
        <v>689</v>
      </c>
      <c r="AC97">
        <v>502</v>
      </c>
      <c r="AD97">
        <v>1047</v>
      </c>
      <c r="AE97">
        <v>459</v>
      </c>
      <c r="AF97">
        <v>1015</v>
      </c>
      <c r="AG97">
        <v>1594</v>
      </c>
      <c r="AH97">
        <v>2832</v>
      </c>
      <c r="AI97">
        <v>687</v>
      </c>
      <c r="AJ97">
        <v>170</v>
      </c>
      <c r="AK97">
        <v>21</v>
      </c>
      <c r="AL97">
        <v>1767</v>
      </c>
      <c r="AM97">
        <v>226</v>
      </c>
      <c r="AN97">
        <v>554</v>
      </c>
      <c r="AO97">
        <v>23262</v>
      </c>
      <c r="AP97">
        <v>6307</v>
      </c>
      <c r="AQ97">
        <v>1104</v>
      </c>
      <c r="AR97">
        <v>306</v>
      </c>
      <c r="AS97">
        <v>508</v>
      </c>
      <c r="AT97">
        <v>225</v>
      </c>
      <c r="AU97">
        <v>477</v>
      </c>
      <c r="AV97">
        <v>2536</v>
      </c>
      <c r="AW97">
        <v>302</v>
      </c>
      <c r="AX97">
        <v>458</v>
      </c>
      <c r="AY97">
        <v>690</v>
      </c>
      <c r="AZ97">
        <v>399</v>
      </c>
      <c r="BA97">
        <v>2798</v>
      </c>
      <c r="BB97">
        <v>3176</v>
      </c>
      <c r="BC97">
        <v>699</v>
      </c>
      <c r="BD97">
        <v>1237</v>
      </c>
      <c r="BE97">
        <v>1727</v>
      </c>
      <c r="BF97">
        <v>780</v>
      </c>
      <c r="BG97">
        <v>2944</v>
      </c>
      <c r="BH97">
        <v>2221</v>
      </c>
      <c r="BI97">
        <v>345</v>
      </c>
      <c r="BJ97">
        <v>387</v>
      </c>
      <c r="BK97">
        <v>684</v>
      </c>
      <c r="BL97">
        <v>839</v>
      </c>
      <c r="BM97">
        <v>544</v>
      </c>
      <c r="BN97">
        <v>341</v>
      </c>
      <c r="BO97">
        <v>1926</v>
      </c>
      <c r="BP97">
        <v>2073</v>
      </c>
      <c r="BQ97">
        <v>2748</v>
      </c>
      <c r="BR97">
        <v>330</v>
      </c>
      <c r="BS97">
        <v>258</v>
      </c>
      <c r="BT97">
        <v>178</v>
      </c>
      <c r="BU97">
        <v>738</v>
      </c>
      <c r="BV97">
        <v>2159</v>
      </c>
      <c r="BW97">
        <v>393</v>
      </c>
      <c r="BX97">
        <v>1146</v>
      </c>
      <c r="BY97">
        <v>115</v>
      </c>
      <c r="BZ97">
        <v>437</v>
      </c>
      <c r="CA97">
        <v>787</v>
      </c>
      <c r="CB97">
        <v>1089</v>
      </c>
      <c r="CC97">
        <v>545</v>
      </c>
      <c r="CD97">
        <v>497</v>
      </c>
      <c r="CG97">
        <v>1363.1636684973871</v>
      </c>
      <c r="CH97">
        <v>498.41899403280672</v>
      </c>
      <c r="CI97">
        <v>623.98806891628885</v>
      </c>
      <c r="CJ97">
        <v>174.87170874628634</v>
      </c>
      <c r="CK97">
        <v>507.84261001132631</v>
      </c>
      <c r="CL97">
        <v>296.4794401716369</v>
      </c>
      <c r="CM97">
        <v>7953.8707236793407</v>
      </c>
      <c r="CN97">
        <v>1363.0617413837949</v>
      </c>
      <c r="CO97">
        <v>56.839655087031339</v>
      </c>
      <c r="CP97">
        <v>92.498441358499292</v>
      </c>
      <c r="CQ97">
        <v>1485.8726845145382</v>
      </c>
      <c r="CR97">
        <v>1629.7997783899868</v>
      </c>
      <c r="CS97">
        <v>134.47656320025649</v>
      </c>
      <c r="CT97">
        <v>332.6047878131082</v>
      </c>
      <c r="CU97">
        <v>66.025810305216041</v>
      </c>
      <c r="CV97">
        <v>181.71985665981214</v>
      </c>
      <c r="CW97">
        <v>347.2124582033</v>
      </c>
      <c r="CX97">
        <v>261.06445534298956</v>
      </c>
      <c r="CY97">
        <v>423.60304333468753</v>
      </c>
      <c r="CZ97">
        <v>177.49886977621497</v>
      </c>
      <c r="DA97">
        <v>2778.6061207528419</v>
      </c>
      <c r="DB97">
        <v>516.34788782611383</v>
      </c>
      <c r="DC97">
        <v>203.31201114068145</v>
      </c>
      <c r="DD97">
        <v>458.06648553298567</v>
      </c>
      <c r="DE97">
        <v>900.97359571270374</v>
      </c>
      <c r="DF97">
        <v>1212.826731755481</v>
      </c>
      <c r="DG97">
        <v>454.07652167989812</v>
      </c>
      <c r="DH97">
        <v>368.27422390844157</v>
      </c>
      <c r="DI97">
        <v>688.28213520021916</v>
      </c>
      <c r="DJ97">
        <v>261.75343489624322</v>
      </c>
      <c r="DK97">
        <v>724.3111374994977</v>
      </c>
      <c r="DL97">
        <v>1146.2458115366101</v>
      </c>
      <c r="DM97">
        <v>2100.512809625126</v>
      </c>
      <c r="DN97">
        <v>451.71882937724166</v>
      </c>
      <c r="DO97">
        <v>114.1442084841173</v>
      </c>
      <c r="DP97">
        <v>8.2517969791332817</v>
      </c>
      <c r="DQ97">
        <v>1067.1556323637221</v>
      </c>
      <c r="DR97">
        <v>151.13541016293277</v>
      </c>
      <c r="DS97">
        <v>386.7142390632535</v>
      </c>
      <c r="DT97">
        <v>15206.993443847521</v>
      </c>
      <c r="DU97">
        <v>4262.4239612121073</v>
      </c>
      <c r="DV97">
        <v>802.6780966189275</v>
      </c>
      <c r="DW97">
        <v>219.74217279951489</v>
      </c>
      <c r="DX97">
        <v>336.84051407629642</v>
      </c>
      <c r="DY97">
        <v>123.39187208491522</v>
      </c>
      <c r="DZ97">
        <v>326.97377985918615</v>
      </c>
      <c r="EA97">
        <v>1877.5528188113694</v>
      </c>
      <c r="EB97">
        <v>205.88245569346017</v>
      </c>
      <c r="EC97">
        <v>340.95431533885312</v>
      </c>
      <c r="ED97">
        <v>476.82597804650283</v>
      </c>
      <c r="EE97">
        <v>276.5220128029552</v>
      </c>
      <c r="EF97">
        <v>1935.9147542667222</v>
      </c>
      <c r="EG97">
        <v>2193.7463526891543</v>
      </c>
      <c r="EH97">
        <v>462.35490143038822</v>
      </c>
      <c r="EI97">
        <v>813.99614558818746</v>
      </c>
      <c r="EJ97">
        <v>1233.3891391845837</v>
      </c>
      <c r="EK97">
        <v>453.70409936673184</v>
      </c>
      <c r="EL97">
        <v>2071.735271254177</v>
      </c>
      <c r="EM97">
        <v>1625.1246147384722</v>
      </c>
      <c r="EN97">
        <v>202.62541416866705</v>
      </c>
      <c r="EO97">
        <v>247.70488701960056</v>
      </c>
      <c r="EP97">
        <v>490.49582792027661</v>
      </c>
      <c r="EQ97">
        <v>503.13636470833069</v>
      </c>
      <c r="ER97">
        <v>350.73130610754225</v>
      </c>
      <c r="ES97">
        <v>199.55583373571727</v>
      </c>
      <c r="ET97">
        <v>805.85661056312142</v>
      </c>
      <c r="EU97">
        <v>1718.6423485914127</v>
      </c>
      <c r="EV97">
        <v>1769.5351575017844</v>
      </c>
      <c r="EW97">
        <v>194.56565520473498</v>
      </c>
      <c r="EX97">
        <v>198.55717335201476</v>
      </c>
      <c r="EY97">
        <v>178</v>
      </c>
      <c r="EZ97">
        <v>499.04382062202689</v>
      </c>
      <c r="FA97">
        <v>1645.9475712321653</v>
      </c>
      <c r="FB97">
        <v>278.86707428364821</v>
      </c>
      <c r="FC97">
        <v>738.09899706384533</v>
      </c>
      <c r="FD97">
        <v>87.686495576393597</v>
      </c>
      <c r="FE97">
        <v>378.71320172663218</v>
      </c>
      <c r="FF97">
        <v>471.60754988297776</v>
      </c>
      <c r="FG97">
        <v>607.23071373387211</v>
      </c>
      <c r="FH97">
        <v>350.02664085727315</v>
      </c>
      <c r="FI97">
        <v>337.62911558832991</v>
      </c>
    </row>
    <row r="98" spans="1:165" x14ac:dyDescent="0.2">
      <c r="A98" s="1">
        <v>44197</v>
      </c>
      <c r="B98">
        <v>1386</v>
      </c>
      <c r="C98">
        <v>393</v>
      </c>
      <c r="D98">
        <v>510</v>
      </c>
      <c r="E98">
        <v>142</v>
      </c>
      <c r="F98">
        <v>425</v>
      </c>
      <c r="G98">
        <v>230</v>
      </c>
      <c r="H98">
        <v>6997</v>
      </c>
      <c r="I98">
        <v>3119</v>
      </c>
      <c r="J98">
        <v>33</v>
      </c>
      <c r="K98">
        <v>101</v>
      </c>
      <c r="L98">
        <v>1538</v>
      </c>
      <c r="M98">
        <v>1528</v>
      </c>
      <c r="N98">
        <v>114</v>
      </c>
      <c r="O98">
        <v>272</v>
      </c>
      <c r="P98">
        <v>34</v>
      </c>
      <c r="Q98">
        <v>176</v>
      </c>
      <c r="R98">
        <v>333</v>
      </c>
      <c r="S98">
        <v>261</v>
      </c>
      <c r="T98">
        <v>312</v>
      </c>
      <c r="U98">
        <v>171</v>
      </c>
      <c r="V98">
        <v>2850</v>
      </c>
      <c r="W98">
        <v>591</v>
      </c>
      <c r="X98">
        <v>145</v>
      </c>
      <c r="Y98">
        <v>383</v>
      </c>
      <c r="Z98">
        <v>830</v>
      </c>
      <c r="AA98">
        <v>1044</v>
      </c>
      <c r="AB98">
        <v>402</v>
      </c>
      <c r="AC98">
        <v>323</v>
      </c>
      <c r="AD98">
        <v>569</v>
      </c>
      <c r="AE98">
        <v>145</v>
      </c>
      <c r="AF98">
        <v>489</v>
      </c>
      <c r="AG98">
        <v>945</v>
      </c>
      <c r="AH98">
        <v>1825</v>
      </c>
      <c r="AI98">
        <v>370</v>
      </c>
      <c r="AJ98">
        <v>60</v>
      </c>
      <c r="AK98">
        <v>10</v>
      </c>
      <c r="AL98">
        <v>1307</v>
      </c>
      <c r="AM98">
        <v>102</v>
      </c>
      <c r="AN98">
        <v>286</v>
      </c>
      <c r="AO98">
        <v>15130</v>
      </c>
      <c r="AP98">
        <v>4303</v>
      </c>
      <c r="AQ98">
        <v>715</v>
      </c>
      <c r="AR98">
        <v>220</v>
      </c>
      <c r="AS98">
        <v>237</v>
      </c>
      <c r="AT98">
        <v>132</v>
      </c>
      <c r="AU98">
        <v>336</v>
      </c>
      <c r="AV98">
        <v>1688</v>
      </c>
      <c r="AW98">
        <v>157</v>
      </c>
      <c r="AX98">
        <v>316</v>
      </c>
      <c r="AY98">
        <v>359</v>
      </c>
      <c r="AZ98">
        <v>218</v>
      </c>
      <c r="BA98">
        <v>1790</v>
      </c>
      <c r="BB98">
        <v>1881</v>
      </c>
      <c r="BC98">
        <v>370</v>
      </c>
      <c r="BD98">
        <v>606</v>
      </c>
      <c r="BE98">
        <v>1168</v>
      </c>
      <c r="BF98">
        <v>417</v>
      </c>
      <c r="BG98">
        <v>2000</v>
      </c>
      <c r="BH98">
        <v>1473</v>
      </c>
      <c r="BI98">
        <v>188</v>
      </c>
      <c r="BJ98">
        <v>161</v>
      </c>
      <c r="BK98">
        <v>341</v>
      </c>
      <c r="BL98">
        <v>561</v>
      </c>
      <c r="BM98">
        <v>332</v>
      </c>
      <c r="BN98">
        <v>223</v>
      </c>
      <c r="BO98">
        <v>1165</v>
      </c>
      <c r="BP98">
        <v>1312</v>
      </c>
      <c r="BQ98">
        <v>1570</v>
      </c>
      <c r="BR98">
        <v>183</v>
      </c>
      <c r="BS98">
        <v>138</v>
      </c>
      <c r="BT98">
        <v>125</v>
      </c>
      <c r="BU98">
        <v>419</v>
      </c>
      <c r="BV98">
        <v>1647</v>
      </c>
      <c r="BW98">
        <v>306</v>
      </c>
      <c r="BX98">
        <v>700</v>
      </c>
      <c r="BY98">
        <v>78</v>
      </c>
      <c r="BZ98">
        <v>263</v>
      </c>
      <c r="CA98">
        <v>431</v>
      </c>
      <c r="CB98">
        <v>711</v>
      </c>
      <c r="CC98">
        <v>243</v>
      </c>
      <c r="CD98">
        <v>239</v>
      </c>
      <c r="CG98">
        <v>1790.1928814531168</v>
      </c>
      <c r="CH98">
        <v>518.92226176758447</v>
      </c>
      <c r="CI98">
        <v>687.97848493059109</v>
      </c>
      <c r="CJ98">
        <v>209.17901078980947</v>
      </c>
      <c r="CK98">
        <v>536.29009598074515</v>
      </c>
      <c r="CL98">
        <v>325.3583313630636</v>
      </c>
      <c r="CM98">
        <v>8926.7351485303734</v>
      </c>
      <c r="CN98">
        <v>4482.700767833684</v>
      </c>
      <c r="CO98">
        <v>54.912795882745847</v>
      </c>
      <c r="CP98">
        <v>131.93858355376389</v>
      </c>
      <c r="CQ98">
        <v>2004.795940075611</v>
      </c>
      <c r="CR98">
        <v>2014.1911029242392</v>
      </c>
      <c r="CS98">
        <v>163.2759877901884</v>
      </c>
      <c r="CT98">
        <v>395.00437796644349</v>
      </c>
      <c r="CU98">
        <v>57.680473271952536</v>
      </c>
      <c r="CV98">
        <v>237.05604141889853</v>
      </c>
      <c r="CW98">
        <v>344.01960256355198</v>
      </c>
      <c r="CX98">
        <v>370.50819014066462</v>
      </c>
      <c r="CY98">
        <v>465.02497005703856</v>
      </c>
      <c r="CZ98">
        <v>230.26482061598489</v>
      </c>
      <c r="DA98">
        <v>3529.0375952306385</v>
      </c>
      <c r="DB98">
        <v>856.33600417060723</v>
      </c>
      <c r="DC98">
        <v>196.67290462829254</v>
      </c>
      <c r="DD98">
        <v>502.7742501950263</v>
      </c>
      <c r="DE98">
        <v>1019.1192253041577</v>
      </c>
      <c r="DF98">
        <v>1472.3686212638829</v>
      </c>
      <c r="DG98">
        <v>565.78302341038261</v>
      </c>
      <c r="DH98">
        <v>450.80768183138383</v>
      </c>
      <c r="DI98">
        <v>824.49834909813694</v>
      </c>
      <c r="DJ98">
        <v>224.16387147438761</v>
      </c>
      <c r="DK98">
        <v>740.73688387361699</v>
      </c>
      <c r="DL98">
        <v>1225.3239427678561</v>
      </c>
      <c r="DM98">
        <v>2526.6637976425673</v>
      </c>
      <c r="DN98">
        <v>490.4296374680755</v>
      </c>
      <c r="DO98">
        <v>91.042532939928975</v>
      </c>
      <c r="DP98">
        <v>16.922672702527208</v>
      </c>
      <c r="DQ98">
        <v>1818.8876476814823</v>
      </c>
      <c r="DR98">
        <v>125.19523375911427</v>
      </c>
      <c r="DS98">
        <v>356.57462548845609</v>
      </c>
      <c r="DT98">
        <v>19561.798197433138</v>
      </c>
      <c r="DU98">
        <v>5554.9560912318875</v>
      </c>
      <c r="DV98">
        <v>948.92532294165198</v>
      </c>
      <c r="DW98">
        <v>320.28287313250638</v>
      </c>
      <c r="DX98">
        <v>329.53177262827086</v>
      </c>
      <c r="DY98">
        <v>178.8173812308259</v>
      </c>
      <c r="DZ98">
        <v>454.29139777137243</v>
      </c>
      <c r="EA98">
        <v>2112.834980719264</v>
      </c>
      <c r="EB98">
        <v>213.46233774610252</v>
      </c>
      <c r="EC98">
        <v>415.31227233451955</v>
      </c>
      <c r="ED98">
        <v>474.85885645030453</v>
      </c>
      <c r="EE98">
        <v>304.50197494457223</v>
      </c>
      <c r="EF98">
        <v>2277.8558770765626</v>
      </c>
      <c r="EG98">
        <v>2507.1652972152119</v>
      </c>
      <c r="EH98">
        <v>518.86903435208774</v>
      </c>
      <c r="EI98">
        <v>833.84652779823273</v>
      </c>
      <c r="EJ98">
        <v>1463.0352398025223</v>
      </c>
      <c r="EK98">
        <v>551.91417139982366</v>
      </c>
      <c r="EL98">
        <v>2642.7961055166679</v>
      </c>
      <c r="EM98">
        <v>1943.2323696972746</v>
      </c>
      <c r="EN98">
        <v>215.54338024841422</v>
      </c>
      <c r="EO98">
        <v>262.15107740848941</v>
      </c>
      <c r="EP98">
        <v>483.64323999523094</v>
      </c>
      <c r="EQ98">
        <v>654.40111684897829</v>
      </c>
      <c r="ER98">
        <v>430.45472787442759</v>
      </c>
      <c r="ES98">
        <v>257.94045435362932</v>
      </c>
      <c r="ET98">
        <v>1777.934481115404</v>
      </c>
      <c r="EU98">
        <v>1917.6288916181854</v>
      </c>
      <c r="EV98">
        <v>2193.1437040428377</v>
      </c>
      <c r="EW98">
        <v>246.95785292547038</v>
      </c>
      <c r="EX98">
        <v>187.8969926445491</v>
      </c>
      <c r="EY98">
        <v>125</v>
      </c>
      <c r="EZ98">
        <v>612.87880040621451</v>
      </c>
      <c r="FA98">
        <v>2091.2128539600376</v>
      </c>
      <c r="FB98">
        <v>412.51494109447628</v>
      </c>
      <c r="FC98">
        <v>885.91477103258603</v>
      </c>
      <c r="FD98">
        <v>126.7490430483017</v>
      </c>
      <c r="FE98">
        <v>422.79482409188955</v>
      </c>
      <c r="FF98">
        <v>553.60059044760749</v>
      </c>
      <c r="FG98">
        <v>1001.7919170592002</v>
      </c>
      <c r="FH98">
        <v>348.85493688940721</v>
      </c>
      <c r="FI98">
        <v>336.47792950252273</v>
      </c>
    </row>
    <row r="99" spans="1:165" x14ac:dyDescent="0.2">
      <c r="A99" s="1">
        <v>44228</v>
      </c>
      <c r="B99">
        <v>1770</v>
      </c>
      <c r="C99">
        <v>474</v>
      </c>
      <c r="D99">
        <v>662</v>
      </c>
      <c r="E99">
        <v>162</v>
      </c>
      <c r="F99">
        <v>443</v>
      </c>
      <c r="G99">
        <v>300</v>
      </c>
      <c r="H99">
        <v>8292</v>
      </c>
      <c r="I99">
        <v>3766</v>
      </c>
      <c r="J99">
        <v>57</v>
      </c>
      <c r="K99">
        <v>109</v>
      </c>
      <c r="L99">
        <v>1858</v>
      </c>
      <c r="M99">
        <v>1855</v>
      </c>
      <c r="N99">
        <v>133</v>
      </c>
      <c r="O99">
        <v>360</v>
      </c>
      <c r="P99">
        <v>36</v>
      </c>
      <c r="Q99">
        <v>192</v>
      </c>
      <c r="R99">
        <v>395</v>
      </c>
      <c r="S99">
        <v>261</v>
      </c>
      <c r="T99">
        <v>398</v>
      </c>
      <c r="U99">
        <v>176</v>
      </c>
      <c r="V99">
        <v>2974</v>
      </c>
      <c r="W99">
        <v>795</v>
      </c>
      <c r="X99">
        <v>130</v>
      </c>
      <c r="Y99">
        <v>516</v>
      </c>
      <c r="Z99">
        <v>892</v>
      </c>
      <c r="AA99">
        <v>1152</v>
      </c>
      <c r="AB99">
        <v>518</v>
      </c>
      <c r="AC99">
        <v>381</v>
      </c>
      <c r="AD99">
        <v>619</v>
      </c>
      <c r="AE99">
        <v>192</v>
      </c>
      <c r="AF99">
        <v>496</v>
      </c>
      <c r="AG99">
        <v>1217</v>
      </c>
      <c r="AH99">
        <v>2008</v>
      </c>
      <c r="AI99">
        <v>375</v>
      </c>
      <c r="AJ99">
        <v>55</v>
      </c>
      <c r="AK99">
        <v>45</v>
      </c>
      <c r="AL99">
        <v>1498</v>
      </c>
      <c r="AM99">
        <v>87</v>
      </c>
      <c r="AN99">
        <v>273</v>
      </c>
      <c r="AO99">
        <v>17761</v>
      </c>
      <c r="AP99">
        <v>4994</v>
      </c>
      <c r="AQ99">
        <v>785</v>
      </c>
      <c r="AR99">
        <v>203</v>
      </c>
      <c r="AS99">
        <v>240</v>
      </c>
      <c r="AT99">
        <v>219</v>
      </c>
      <c r="AU99">
        <v>333</v>
      </c>
      <c r="AV99">
        <v>1787</v>
      </c>
      <c r="AW99">
        <v>163</v>
      </c>
      <c r="AX99">
        <v>332</v>
      </c>
      <c r="AY99">
        <v>379</v>
      </c>
      <c r="AZ99">
        <v>276</v>
      </c>
      <c r="BA99">
        <v>2127</v>
      </c>
      <c r="BB99">
        <v>1956</v>
      </c>
      <c r="BC99">
        <v>396</v>
      </c>
      <c r="BD99">
        <v>738</v>
      </c>
      <c r="BE99">
        <v>1416</v>
      </c>
      <c r="BF99">
        <v>473</v>
      </c>
      <c r="BG99">
        <v>2630</v>
      </c>
      <c r="BH99">
        <v>1646</v>
      </c>
      <c r="BI99">
        <v>212</v>
      </c>
      <c r="BJ99">
        <v>210</v>
      </c>
      <c r="BK99">
        <v>374</v>
      </c>
      <c r="BL99">
        <v>683</v>
      </c>
      <c r="BM99">
        <v>409</v>
      </c>
      <c r="BN99">
        <v>258</v>
      </c>
      <c r="BO99">
        <v>1345</v>
      </c>
      <c r="BP99">
        <v>1403</v>
      </c>
      <c r="BQ99">
        <v>1907</v>
      </c>
      <c r="BR99">
        <v>210</v>
      </c>
      <c r="BS99">
        <v>171</v>
      </c>
      <c r="BT99">
        <v>112</v>
      </c>
      <c r="BU99">
        <v>527</v>
      </c>
      <c r="BV99">
        <v>1958</v>
      </c>
      <c r="BW99">
        <v>392</v>
      </c>
      <c r="BX99">
        <v>662</v>
      </c>
      <c r="BY99">
        <v>43</v>
      </c>
      <c r="BZ99">
        <v>355</v>
      </c>
      <c r="CA99">
        <v>589</v>
      </c>
      <c r="CB99">
        <v>795</v>
      </c>
      <c r="CC99">
        <v>288</v>
      </c>
      <c r="CD99">
        <v>341</v>
      </c>
      <c r="CG99">
        <v>1981.3727104209884</v>
      </c>
      <c r="CH99">
        <v>612.83037027492935</v>
      </c>
      <c r="CI99">
        <v>806.93110418668641</v>
      </c>
      <c r="CJ99">
        <v>239.27105510430917</v>
      </c>
      <c r="CK99">
        <v>555.85191687321435</v>
      </c>
      <c r="CL99">
        <v>383.66810865923219</v>
      </c>
      <c r="CM99">
        <v>9827.0469738722568</v>
      </c>
      <c r="CN99">
        <v>4548.7341052466863</v>
      </c>
      <c r="CO99">
        <v>65.831770770559757</v>
      </c>
      <c r="CP99">
        <v>133.74607867742415</v>
      </c>
      <c r="CQ99">
        <v>2200.2340886466209</v>
      </c>
      <c r="CR99">
        <v>2152.4437181939743</v>
      </c>
      <c r="CS99">
        <v>165.33298394892711</v>
      </c>
      <c r="CT99">
        <v>463.3371088352585</v>
      </c>
      <c r="CU99">
        <v>61.991871198832328</v>
      </c>
      <c r="CV99">
        <v>243.94098639633501</v>
      </c>
      <c r="CW99">
        <v>420.44676566558587</v>
      </c>
      <c r="CX99">
        <v>415.22672539718695</v>
      </c>
      <c r="CY99">
        <v>512.34491884604415</v>
      </c>
      <c r="CZ99">
        <v>234.25110694933099</v>
      </c>
      <c r="DA99">
        <v>3585.3947808290882</v>
      </c>
      <c r="DB99">
        <v>997.27523779110959</v>
      </c>
      <c r="DC99">
        <v>193.82815136454923</v>
      </c>
      <c r="DD99">
        <v>631.33389162806691</v>
      </c>
      <c r="DE99">
        <v>1029.7366988355782</v>
      </c>
      <c r="DF99">
        <v>1526.9125810944711</v>
      </c>
      <c r="DG99">
        <v>633.71794894246352</v>
      </c>
      <c r="DH99">
        <v>458.46464858736431</v>
      </c>
      <c r="DI99">
        <v>744.53058923523758</v>
      </c>
      <c r="DJ99">
        <v>300.62875919229975</v>
      </c>
      <c r="DK99">
        <v>713.38025126154764</v>
      </c>
      <c r="DL99">
        <v>1491.7198476878725</v>
      </c>
      <c r="DM99">
        <v>2623.1639528386509</v>
      </c>
      <c r="DN99">
        <v>491.84400065064011</v>
      </c>
      <c r="DO99">
        <v>79.315998956967263</v>
      </c>
      <c r="DP99">
        <v>50.46560481453087</v>
      </c>
      <c r="DQ99">
        <v>1748.850928114306</v>
      </c>
      <c r="DR99">
        <v>126.89998822995994</v>
      </c>
      <c r="DS99">
        <v>346.89498233712584</v>
      </c>
      <c r="DT99">
        <v>20196.216474807155</v>
      </c>
      <c r="DU99">
        <v>5675.0516766499113</v>
      </c>
      <c r="DV99">
        <v>1038.9371560583429</v>
      </c>
      <c r="DW99">
        <v>271.22741716488321</v>
      </c>
      <c r="DX99">
        <v>334.69464636207942</v>
      </c>
      <c r="DY99">
        <v>314.1344485048603</v>
      </c>
      <c r="DZ99">
        <v>421.94052114797603</v>
      </c>
      <c r="EA99">
        <v>2246.4088343387129</v>
      </c>
      <c r="EB99">
        <v>212.36580792694681</v>
      </c>
      <c r="EC99">
        <v>407.65069132139291</v>
      </c>
      <c r="ED99">
        <v>454.4425730495463</v>
      </c>
      <c r="EE99">
        <v>369.67034878491455</v>
      </c>
      <c r="EF99">
        <v>2449.9872918889741</v>
      </c>
      <c r="EG99">
        <v>2391.6984983873003</v>
      </c>
      <c r="EH99">
        <v>530.70527719992947</v>
      </c>
      <c r="EI99">
        <v>950.87757172740407</v>
      </c>
      <c r="EJ99">
        <v>1609.6393791224345</v>
      </c>
      <c r="EK99">
        <v>590.35369026378703</v>
      </c>
      <c r="EL99">
        <v>3036.4579127722409</v>
      </c>
      <c r="EM99">
        <v>1963.1781777983842</v>
      </c>
      <c r="EN99">
        <v>271.7362935184745</v>
      </c>
      <c r="EO99">
        <v>291.53108485903994</v>
      </c>
      <c r="EP99">
        <v>523.06989521817206</v>
      </c>
      <c r="EQ99">
        <v>817.91714919860624</v>
      </c>
      <c r="ER99">
        <v>480.52205854067518</v>
      </c>
      <c r="ES99">
        <v>319.21070298539701</v>
      </c>
      <c r="ET99">
        <v>1753.4979955649931</v>
      </c>
      <c r="EU99">
        <v>1811.4526878710394</v>
      </c>
      <c r="EV99">
        <v>2363.3012417762839</v>
      </c>
      <c r="EW99">
        <v>277.78105487637089</v>
      </c>
      <c r="EX99">
        <v>221.42883074088496</v>
      </c>
      <c r="EY99">
        <v>112</v>
      </c>
      <c r="EZ99">
        <v>750.74453945351991</v>
      </c>
      <c r="FA99">
        <v>2239.919960890963</v>
      </c>
      <c r="FB99">
        <v>503.66908951280266</v>
      </c>
      <c r="FC99">
        <v>821.23597518597671</v>
      </c>
      <c r="FD99">
        <v>85.800117854521673</v>
      </c>
      <c r="FE99">
        <v>465.81846579543748</v>
      </c>
      <c r="FF99">
        <v>737.78777225062538</v>
      </c>
      <c r="FG99">
        <v>1015.3647157330884</v>
      </c>
      <c r="FH99">
        <v>437.56056078763106</v>
      </c>
      <c r="FI99">
        <v>426.55090315084578</v>
      </c>
    </row>
    <row r="100" spans="1:165" x14ac:dyDescent="0.2">
      <c r="A100" s="1">
        <v>44256</v>
      </c>
      <c r="B100">
        <v>2565</v>
      </c>
      <c r="C100">
        <v>655</v>
      </c>
      <c r="D100">
        <v>690</v>
      </c>
      <c r="E100">
        <v>192</v>
      </c>
      <c r="F100">
        <v>536</v>
      </c>
      <c r="G100">
        <v>346</v>
      </c>
      <c r="H100">
        <v>11585</v>
      </c>
      <c r="I100">
        <v>5404</v>
      </c>
      <c r="J100">
        <v>55</v>
      </c>
      <c r="K100">
        <v>145</v>
      </c>
      <c r="L100">
        <v>2523</v>
      </c>
      <c r="M100">
        <v>2545</v>
      </c>
      <c r="N100">
        <v>212</v>
      </c>
      <c r="O100">
        <v>385</v>
      </c>
      <c r="P100">
        <v>67</v>
      </c>
      <c r="Q100">
        <v>311</v>
      </c>
      <c r="R100">
        <v>326</v>
      </c>
      <c r="S100">
        <v>277</v>
      </c>
      <c r="T100">
        <v>589</v>
      </c>
      <c r="U100">
        <v>303</v>
      </c>
      <c r="V100">
        <v>4319</v>
      </c>
      <c r="W100">
        <v>902</v>
      </c>
      <c r="X100">
        <v>178</v>
      </c>
      <c r="Y100">
        <v>656</v>
      </c>
      <c r="Z100">
        <v>1374</v>
      </c>
      <c r="AA100">
        <v>1647</v>
      </c>
      <c r="AB100">
        <v>568</v>
      </c>
      <c r="AC100">
        <v>542</v>
      </c>
      <c r="AD100">
        <v>801</v>
      </c>
      <c r="AE100">
        <v>230</v>
      </c>
      <c r="AF100">
        <v>769</v>
      </c>
      <c r="AG100">
        <v>1493</v>
      </c>
      <c r="AH100">
        <v>2963</v>
      </c>
      <c r="AI100">
        <v>500</v>
      </c>
      <c r="AJ100">
        <v>79</v>
      </c>
      <c r="AK100">
        <v>16</v>
      </c>
      <c r="AL100">
        <v>1977</v>
      </c>
      <c r="AM100">
        <v>175</v>
      </c>
      <c r="AN100">
        <v>467</v>
      </c>
      <c r="AO100">
        <v>24660</v>
      </c>
      <c r="AP100">
        <v>7115</v>
      </c>
      <c r="AQ100">
        <v>1099</v>
      </c>
      <c r="AR100">
        <v>340</v>
      </c>
      <c r="AS100">
        <v>337</v>
      </c>
      <c r="AT100">
        <v>228</v>
      </c>
      <c r="AU100">
        <v>414</v>
      </c>
      <c r="AV100">
        <v>2252</v>
      </c>
      <c r="AW100">
        <v>271</v>
      </c>
      <c r="AX100">
        <v>439</v>
      </c>
      <c r="AY100">
        <v>543</v>
      </c>
      <c r="AZ100">
        <v>318</v>
      </c>
      <c r="BA100">
        <v>3030</v>
      </c>
      <c r="BB100">
        <v>2752</v>
      </c>
      <c r="BC100">
        <v>543</v>
      </c>
      <c r="BD100">
        <v>955</v>
      </c>
      <c r="BE100">
        <v>1794</v>
      </c>
      <c r="BF100">
        <v>669</v>
      </c>
      <c r="BG100">
        <v>3545</v>
      </c>
      <c r="BH100">
        <v>2303</v>
      </c>
      <c r="BI100">
        <v>179</v>
      </c>
      <c r="BJ100">
        <v>253</v>
      </c>
      <c r="BK100">
        <v>536</v>
      </c>
      <c r="BL100">
        <v>808</v>
      </c>
      <c r="BM100">
        <v>531</v>
      </c>
      <c r="BN100">
        <v>310</v>
      </c>
      <c r="BO100">
        <v>1885</v>
      </c>
      <c r="BP100">
        <v>1778</v>
      </c>
      <c r="BQ100">
        <v>2323</v>
      </c>
      <c r="BR100">
        <v>275</v>
      </c>
      <c r="BS100">
        <v>256</v>
      </c>
      <c r="BT100">
        <v>132</v>
      </c>
      <c r="BU100">
        <v>628</v>
      </c>
      <c r="BV100">
        <v>2835</v>
      </c>
      <c r="BW100">
        <v>482</v>
      </c>
      <c r="BX100">
        <v>892</v>
      </c>
      <c r="BY100">
        <v>59</v>
      </c>
      <c r="BZ100">
        <v>419</v>
      </c>
      <c r="CA100">
        <v>787</v>
      </c>
      <c r="CB100">
        <v>1153</v>
      </c>
      <c r="CC100">
        <v>401</v>
      </c>
      <c r="CD100">
        <v>519</v>
      </c>
      <c r="CG100">
        <v>2280.6410935690255</v>
      </c>
      <c r="CH100">
        <v>744.62749745476731</v>
      </c>
      <c r="CI100">
        <v>717.04536524652087</v>
      </c>
      <c r="CJ100">
        <v>244.18328777591208</v>
      </c>
      <c r="CK100">
        <v>607.96949944332846</v>
      </c>
      <c r="CL100">
        <v>386.61748928525162</v>
      </c>
      <c r="CM100">
        <v>11419.608536359316</v>
      </c>
      <c r="CN100">
        <v>5195.674436115004</v>
      </c>
      <c r="CO100">
        <v>63.369336528454696</v>
      </c>
      <c r="CP100">
        <v>150.19742668166825</v>
      </c>
      <c r="CQ100">
        <v>2496.4079850439002</v>
      </c>
      <c r="CR100">
        <v>2523.0370224275352</v>
      </c>
      <c r="CS100">
        <v>234.38118325788139</v>
      </c>
      <c r="CT100">
        <v>440.98255671280208</v>
      </c>
      <c r="CU100">
        <v>87.920667027945029</v>
      </c>
      <c r="CV100">
        <v>310.3807000498972</v>
      </c>
      <c r="CW100">
        <v>366.2524590416682</v>
      </c>
      <c r="CX100">
        <v>356.78620360870241</v>
      </c>
      <c r="CY100">
        <v>634.00449549714904</v>
      </c>
      <c r="CZ100">
        <v>326.54082609469009</v>
      </c>
      <c r="DA100">
        <v>4413.9579225884909</v>
      </c>
      <c r="DB100">
        <v>944.51576629648957</v>
      </c>
      <c r="DC100">
        <v>214.99146954559319</v>
      </c>
      <c r="DD100">
        <v>725.33523891051607</v>
      </c>
      <c r="DE100">
        <v>1374.7179891364844</v>
      </c>
      <c r="DF100">
        <v>1825.9302491875076</v>
      </c>
      <c r="DG100">
        <v>603.4228421316642</v>
      </c>
      <c r="DH100">
        <v>552.95631665400037</v>
      </c>
      <c r="DI100">
        <v>874.94815470430967</v>
      </c>
      <c r="DJ100">
        <v>310.97837425026376</v>
      </c>
      <c r="DK100">
        <v>797.8994564022928</v>
      </c>
      <c r="DL100">
        <v>1567.5623343699961</v>
      </c>
      <c r="DM100">
        <v>3147.8315854326815</v>
      </c>
      <c r="DN100">
        <v>566.30026143629073</v>
      </c>
      <c r="DO100">
        <v>106.71807157246829</v>
      </c>
      <c r="DP100">
        <v>18.928713629376098</v>
      </c>
      <c r="DQ100">
        <v>1955.9646827300942</v>
      </c>
      <c r="DR100">
        <v>190.30794364527816</v>
      </c>
      <c r="DS100">
        <v>524.97352120659707</v>
      </c>
      <c r="DT100">
        <v>23451.501417308384</v>
      </c>
      <c r="DU100">
        <v>6528.209032454778</v>
      </c>
      <c r="DV100">
        <v>1218.6331324378875</v>
      </c>
      <c r="DW100">
        <v>370.87322116114194</v>
      </c>
      <c r="DX100">
        <v>397.91045056118179</v>
      </c>
      <c r="DY100">
        <v>265.9112898689043</v>
      </c>
      <c r="DZ100">
        <v>458.50221238484579</v>
      </c>
      <c r="EA100">
        <v>2517.367993679748</v>
      </c>
      <c r="EB100">
        <v>287.31060571735259</v>
      </c>
      <c r="EC100">
        <v>451.26756261334617</v>
      </c>
      <c r="ED100">
        <v>531.38167790948648</v>
      </c>
      <c r="EE100">
        <v>389.98058407577588</v>
      </c>
      <c r="EF100">
        <v>2815.7458244141449</v>
      </c>
      <c r="EG100">
        <v>2619.0073327440195</v>
      </c>
      <c r="EH100">
        <v>577.95564301943534</v>
      </c>
      <c r="EI100">
        <v>1082.6033756055017</v>
      </c>
      <c r="EJ100">
        <v>1762.2224988543492</v>
      </c>
      <c r="EK100">
        <v>699.15766517509815</v>
      </c>
      <c r="EL100">
        <v>3378.9920598309177</v>
      </c>
      <c r="EM100">
        <v>2322.4329906682515</v>
      </c>
      <c r="EN100">
        <v>234.44831358320161</v>
      </c>
      <c r="EO100">
        <v>286.74063811914726</v>
      </c>
      <c r="EP100">
        <v>622.44822198651718</v>
      </c>
      <c r="EQ100">
        <v>827.2990201023589</v>
      </c>
      <c r="ER100">
        <v>510.7609157736112</v>
      </c>
      <c r="ES100">
        <v>333.95133521666804</v>
      </c>
      <c r="ET100">
        <v>1967.9172633276792</v>
      </c>
      <c r="EU100">
        <v>1934.5620807989449</v>
      </c>
      <c r="EV100">
        <v>2436.3098812681569</v>
      </c>
      <c r="EW100">
        <v>313.88386603463812</v>
      </c>
      <c r="EX100">
        <v>288.98152879384395</v>
      </c>
      <c r="EY100">
        <v>132</v>
      </c>
      <c r="EZ100">
        <v>726.16699479687486</v>
      </c>
      <c r="FA100">
        <v>2713.5843789078249</v>
      </c>
      <c r="FB100">
        <v>532.59886151837543</v>
      </c>
      <c r="FC100">
        <v>974.46887307737268</v>
      </c>
      <c r="FD100">
        <v>102.36431671648658</v>
      </c>
      <c r="FE100">
        <v>445.13906259860062</v>
      </c>
      <c r="FF100">
        <v>825.791518304531</v>
      </c>
      <c r="FG100">
        <v>1186.8209646175305</v>
      </c>
      <c r="FH100">
        <v>522.7003228913868</v>
      </c>
      <c r="FI100">
        <v>537.13337863414199</v>
      </c>
    </row>
    <row r="101" spans="1:165" x14ac:dyDescent="0.2">
      <c r="A101" s="1">
        <v>44287</v>
      </c>
      <c r="B101">
        <v>2234</v>
      </c>
      <c r="C101">
        <v>540</v>
      </c>
      <c r="D101">
        <v>609</v>
      </c>
      <c r="E101">
        <v>151</v>
      </c>
      <c r="F101">
        <v>419</v>
      </c>
      <c r="G101">
        <v>315</v>
      </c>
      <c r="H101">
        <v>9465</v>
      </c>
      <c r="I101">
        <v>4558</v>
      </c>
      <c r="J101">
        <v>32</v>
      </c>
      <c r="K101">
        <v>112</v>
      </c>
      <c r="L101">
        <v>2368</v>
      </c>
      <c r="M101">
        <v>2383</v>
      </c>
      <c r="N101">
        <v>152</v>
      </c>
      <c r="O101">
        <v>381</v>
      </c>
      <c r="P101">
        <v>81</v>
      </c>
      <c r="Q101">
        <v>223</v>
      </c>
      <c r="R101">
        <v>219</v>
      </c>
      <c r="S101">
        <v>204</v>
      </c>
      <c r="T101">
        <v>510</v>
      </c>
      <c r="U101">
        <v>240</v>
      </c>
      <c r="V101">
        <v>3650</v>
      </c>
      <c r="W101">
        <v>860</v>
      </c>
      <c r="X101">
        <v>131</v>
      </c>
      <c r="Y101">
        <v>530</v>
      </c>
      <c r="Z101">
        <v>1127</v>
      </c>
      <c r="AA101">
        <v>1578</v>
      </c>
      <c r="AB101">
        <v>493</v>
      </c>
      <c r="AC101">
        <v>425</v>
      </c>
      <c r="AD101">
        <v>651</v>
      </c>
      <c r="AE101">
        <v>190</v>
      </c>
      <c r="AF101">
        <v>548</v>
      </c>
      <c r="AG101">
        <v>1254</v>
      </c>
      <c r="AH101">
        <v>2339</v>
      </c>
      <c r="AI101">
        <v>427</v>
      </c>
      <c r="AJ101">
        <v>52</v>
      </c>
      <c r="AK101">
        <v>13</v>
      </c>
      <c r="AL101">
        <v>1760</v>
      </c>
      <c r="AM101">
        <v>94</v>
      </c>
      <c r="AN101">
        <v>392</v>
      </c>
      <c r="AO101">
        <v>21378</v>
      </c>
      <c r="AP101">
        <v>5922</v>
      </c>
      <c r="AQ101">
        <v>897</v>
      </c>
      <c r="AR101">
        <v>355</v>
      </c>
      <c r="AS101">
        <v>251</v>
      </c>
      <c r="AT101">
        <v>148</v>
      </c>
      <c r="AU101">
        <v>373</v>
      </c>
      <c r="AV101">
        <v>2125</v>
      </c>
      <c r="AW101">
        <v>181</v>
      </c>
      <c r="AX101">
        <v>399</v>
      </c>
      <c r="AY101">
        <v>533</v>
      </c>
      <c r="AZ101">
        <v>277</v>
      </c>
      <c r="BA101">
        <v>2659</v>
      </c>
      <c r="BB101">
        <v>2296</v>
      </c>
      <c r="BC101">
        <v>488</v>
      </c>
      <c r="BD101">
        <v>775</v>
      </c>
      <c r="BE101">
        <v>1486</v>
      </c>
      <c r="BF101">
        <v>606</v>
      </c>
      <c r="BG101">
        <v>3150</v>
      </c>
      <c r="BH101">
        <v>2111</v>
      </c>
      <c r="BI101">
        <v>164</v>
      </c>
      <c r="BJ101">
        <v>159</v>
      </c>
      <c r="BK101">
        <v>553</v>
      </c>
      <c r="BL101">
        <v>588</v>
      </c>
      <c r="BM101">
        <v>467</v>
      </c>
      <c r="BN101">
        <v>217</v>
      </c>
      <c r="BO101">
        <v>1536</v>
      </c>
      <c r="BP101">
        <v>1430</v>
      </c>
      <c r="BQ101">
        <v>1752</v>
      </c>
      <c r="BR101">
        <v>222</v>
      </c>
      <c r="BS101">
        <v>207</v>
      </c>
      <c r="BT101">
        <v>118</v>
      </c>
      <c r="BU101">
        <v>499</v>
      </c>
      <c r="BV101">
        <v>2332</v>
      </c>
      <c r="BW101">
        <v>418</v>
      </c>
      <c r="BX101">
        <v>747</v>
      </c>
      <c r="BY101">
        <v>58</v>
      </c>
      <c r="BZ101">
        <v>368</v>
      </c>
      <c r="CA101">
        <v>531</v>
      </c>
      <c r="CB101">
        <v>1071</v>
      </c>
      <c r="CC101">
        <v>259</v>
      </c>
      <c r="CD101">
        <v>403</v>
      </c>
      <c r="CG101">
        <v>2248.7065614294934</v>
      </c>
      <c r="CH101">
        <v>609.63432485337898</v>
      </c>
      <c r="CI101">
        <v>709.63038081500383</v>
      </c>
      <c r="CJ101">
        <v>238.46641856045284</v>
      </c>
      <c r="CK101">
        <v>549.46203525579608</v>
      </c>
      <c r="CL101">
        <v>359.75501352565431</v>
      </c>
      <c r="CM101">
        <v>10351.105380215922</v>
      </c>
      <c r="CN101">
        <v>5120.5498069024843</v>
      </c>
      <c r="CO101">
        <v>60.292968662095014</v>
      </c>
      <c r="CP101">
        <v>141.49567686861303</v>
      </c>
      <c r="CQ101">
        <v>2505.0137773581428</v>
      </c>
      <c r="CR101">
        <v>2622.0934252991697</v>
      </c>
      <c r="CS101">
        <v>176.24689321206736</v>
      </c>
      <c r="CT101">
        <v>511.78608939562463</v>
      </c>
      <c r="CU101">
        <v>125.91503523121288</v>
      </c>
      <c r="CV101">
        <v>242.38002018368078</v>
      </c>
      <c r="CW101">
        <v>387.93453189927942</v>
      </c>
      <c r="CX101">
        <v>308.16949941307075</v>
      </c>
      <c r="CY101">
        <v>654.11287375760139</v>
      </c>
      <c r="CZ101">
        <v>283.35557753325691</v>
      </c>
      <c r="DA101">
        <v>3999.3902478491623</v>
      </c>
      <c r="DB101">
        <v>953.30632580220015</v>
      </c>
      <c r="DC101">
        <v>155.63982914960226</v>
      </c>
      <c r="DD101">
        <v>617.9412750706216</v>
      </c>
      <c r="DE101">
        <v>1249.9929448154701</v>
      </c>
      <c r="DF101">
        <v>1805.8291727598742</v>
      </c>
      <c r="DG101">
        <v>539.65953668608006</v>
      </c>
      <c r="DH101">
        <v>463.87367215014228</v>
      </c>
      <c r="DI101">
        <v>906.41356331156339</v>
      </c>
      <c r="DJ101">
        <v>244.37039975152243</v>
      </c>
      <c r="DK101">
        <v>808.44205869085283</v>
      </c>
      <c r="DL101">
        <v>1405.9843943732828</v>
      </c>
      <c r="DM101">
        <v>2633.1358603417325</v>
      </c>
      <c r="DN101">
        <v>520.56724813260826</v>
      </c>
      <c r="DO101">
        <v>78.126473433917099</v>
      </c>
      <c r="DP101">
        <v>20.057282392164343</v>
      </c>
      <c r="DQ101">
        <v>1858.6813907916405</v>
      </c>
      <c r="DR101">
        <v>127.03245497490849</v>
      </c>
      <c r="DS101">
        <v>457.29221604003703</v>
      </c>
      <c r="DT101">
        <v>22885.842107215129</v>
      </c>
      <c r="DU101">
        <v>6163.4962645018841</v>
      </c>
      <c r="DV101">
        <v>1062.8546409060036</v>
      </c>
      <c r="DW101">
        <v>375.72612584510387</v>
      </c>
      <c r="DX101">
        <v>305.59131634024988</v>
      </c>
      <c r="DY101">
        <v>211.36465211963926</v>
      </c>
      <c r="DZ101">
        <v>467.38301209381643</v>
      </c>
      <c r="EA101">
        <v>2540.7539761236203</v>
      </c>
      <c r="EB101">
        <v>225.83389123777664</v>
      </c>
      <c r="EC101">
        <v>476.387141329575</v>
      </c>
      <c r="ED101">
        <v>574.22295633666283</v>
      </c>
      <c r="EE101">
        <v>358.73713834083452</v>
      </c>
      <c r="EF101">
        <v>2718.8890619168619</v>
      </c>
      <c r="EG101">
        <v>2527.532912405311</v>
      </c>
      <c r="EH101">
        <v>571.82208476496032</v>
      </c>
      <c r="EI101">
        <v>915.7706786178278</v>
      </c>
      <c r="EJ101">
        <v>1592.933605503526</v>
      </c>
      <c r="EK101">
        <v>700.59798338723078</v>
      </c>
      <c r="EL101">
        <v>3382.8832421122606</v>
      </c>
      <c r="EM101">
        <v>2247.0705576847649</v>
      </c>
      <c r="EN101">
        <v>231.46025859691025</v>
      </c>
      <c r="EO101">
        <v>211.49470535895171</v>
      </c>
      <c r="EP101">
        <v>608.51446082131429</v>
      </c>
      <c r="EQ101">
        <v>690.97495579996882</v>
      </c>
      <c r="ER101">
        <v>523.61218236535751</v>
      </c>
      <c r="ES101">
        <v>240.15119997631552</v>
      </c>
      <c r="ET101">
        <v>1745.0534353708802</v>
      </c>
      <c r="EU101">
        <v>1841.2126985723653</v>
      </c>
      <c r="EV101">
        <v>2048.3943505619659</v>
      </c>
      <c r="EW101">
        <v>262.76112275526384</v>
      </c>
      <c r="EX101">
        <v>244.06479183020608</v>
      </c>
      <c r="EY101">
        <v>118</v>
      </c>
      <c r="EZ101">
        <v>649.05941956196261</v>
      </c>
      <c r="FA101">
        <v>2407.5090678870547</v>
      </c>
      <c r="FB101">
        <v>485.14252825594218</v>
      </c>
      <c r="FC101">
        <v>924.54017727479265</v>
      </c>
      <c r="FD101">
        <v>97.010917125640447</v>
      </c>
      <c r="FE101">
        <v>470.01417138780334</v>
      </c>
      <c r="FF101">
        <v>657.13152948469258</v>
      </c>
      <c r="FG101">
        <v>1232.6934702505282</v>
      </c>
      <c r="FH101">
        <v>362.61576010154198</v>
      </c>
      <c r="FI101">
        <v>437.70058575909388</v>
      </c>
    </row>
    <row r="102" spans="1:165" x14ac:dyDescent="0.2">
      <c r="A102" s="1">
        <v>44317</v>
      </c>
      <c r="B102">
        <v>1156</v>
      </c>
      <c r="C102">
        <v>396</v>
      </c>
      <c r="D102">
        <v>504</v>
      </c>
      <c r="E102">
        <v>79</v>
      </c>
      <c r="F102">
        <v>343</v>
      </c>
      <c r="G102">
        <v>251</v>
      </c>
      <c r="H102">
        <v>5942</v>
      </c>
      <c r="I102">
        <v>2340</v>
      </c>
      <c r="J102">
        <v>20</v>
      </c>
      <c r="K102">
        <v>71</v>
      </c>
      <c r="L102">
        <v>1403</v>
      </c>
      <c r="M102">
        <v>1602</v>
      </c>
      <c r="N102">
        <v>115</v>
      </c>
      <c r="O102">
        <v>265</v>
      </c>
      <c r="P102">
        <v>30</v>
      </c>
      <c r="Q102">
        <v>148</v>
      </c>
      <c r="R102">
        <v>209</v>
      </c>
      <c r="S102">
        <v>182</v>
      </c>
      <c r="T102">
        <v>291</v>
      </c>
      <c r="U102">
        <v>149</v>
      </c>
      <c r="V102">
        <v>2397</v>
      </c>
      <c r="W102">
        <v>465</v>
      </c>
      <c r="X102">
        <v>119</v>
      </c>
      <c r="Y102">
        <v>481</v>
      </c>
      <c r="Z102">
        <v>617</v>
      </c>
      <c r="AA102">
        <v>987</v>
      </c>
      <c r="AB102">
        <v>362</v>
      </c>
      <c r="AC102">
        <v>322</v>
      </c>
      <c r="AD102">
        <v>502</v>
      </c>
      <c r="AE102">
        <v>267</v>
      </c>
      <c r="AF102">
        <v>445</v>
      </c>
      <c r="AG102">
        <v>872</v>
      </c>
      <c r="AH102">
        <v>1528</v>
      </c>
      <c r="AI102">
        <v>256</v>
      </c>
      <c r="AJ102">
        <v>47</v>
      </c>
      <c r="AK102">
        <v>12</v>
      </c>
      <c r="AL102">
        <v>1162</v>
      </c>
      <c r="AM102">
        <v>70</v>
      </c>
      <c r="AN102">
        <v>335</v>
      </c>
      <c r="AO102">
        <v>13070</v>
      </c>
      <c r="AP102">
        <v>3580</v>
      </c>
      <c r="AQ102">
        <v>605</v>
      </c>
      <c r="AR102">
        <v>179</v>
      </c>
      <c r="AS102">
        <v>166</v>
      </c>
      <c r="AT102">
        <v>97</v>
      </c>
      <c r="AU102">
        <v>300</v>
      </c>
      <c r="AV102">
        <v>1208</v>
      </c>
      <c r="AW102">
        <v>167</v>
      </c>
      <c r="AX102">
        <v>263</v>
      </c>
      <c r="AY102">
        <v>218</v>
      </c>
      <c r="AZ102">
        <v>166</v>
      </c>
      <c r="BA102">
        <v>1750</v>
      </c>
      <c r="BB102">
        <v>1680</v>
      </c>
      <c r="BC102">
        <v>368</v>
      </c>
      <c r="BD102">
        <v>672</v>
      </c>
      <c r="BE102">
        <v>887</v>
      </c>
      <c r="BF102">
        <v>377</v>
      </c>
      <c r="BG102">
        <v>2022</v>
      </c>
      <c r="BH102">
        <v>1175</v>
      </c>
      <c r="BI102">
        <v>106</v>
      </c>
      <c r="BJ102">
        <v>186</v>
      </c>
      <c r="BK102">
        <v>314</v>
      </c>
      <c r="BL102">
        <v>490</v>
      </c>
      <c r="BM102">
        <v>334</v>
      </c>
      <c r="BN102">
        <v>200</v>
      </c>
      <c r="BO102">
        <v>1056</v>
      </c>
      <c r="BP102">
        <v>1067</v>
      </c>
      <c r="BQ102">
        <v>1072</v>
      </c>
      <c r="BR102">
        <v>176</v>
      </c>
      <c r="BS102">
        <v>136</v>
      </c>
      <c r="BT102">
        <v>84</v>
      </c>
      <c r="BU102">
        <v>408</v>
      </c>
      <c r="BV102">
        <v>1557</v>
      </c>
      <c r="BW102">
        <v>318</v>
      </c>
      <c r="BX102">
        <v>491</v>
      </c>
      <c r="BY102">
        <v>46</v>
      </c>
      <c r="BZ102">
        <v>247</v>
      </c>
      <c r="CA102">
        <v>359</v>
      </c>
      <c r="CB102">
        <v>634</v>
      </c>
      <c r="CC102">
        <v>246</v>
      </c>
      <c r="CD102">
        <v>278</v>
      </c>
      <c r="CG102">
        <v>1175.8024540703025</v>
      </c>
      <c r="CH102">
        <v>446.47303289335241</v>
      </c>
      <c r="CI102">
        <v>583.75293365704135</v>
      </c>
      <c r="CJ102">
        <v>124.5008083639497</v>
      </c>
      <c r="CK102">
        <v>414.97497438938683</v>
      </c>
      <c r="CL102">
        <v>271.32812852752716</v>
      </c>
      <c r="CM102">
        <v>6086.1547696495072</v>
      </c>
      <c r="CN102">
        <v>3533.3837737979384</v>
      </c>
      <c r="CO102">
        <v>48.771949438812129</v>
      </c>
      <c r="CP102">
        <v>85.621480536789321</v>
      </c>
      <c r="CQ102">
        <v>1539.1969672047437</v>
      </c>
      <c r="CR102">
        <v>2354.2159596373517</v>
      </c>
      <c r="CS102">
        <v>121.34925827106301</v>
      </c>
      <c r="CT102">
        <v>355.58649960410605</v>
      </c>
      <c r="CU102">
        <v>47.657378719911605</v>
      </c>
      <c r="CV102">
        <v>164.00198902059893</v>
      </c>
      <c r="CW102">
        <v>345.69381398682873</v>
      </c>
      <c r="CX102">
        <v>261.36001319745441</v>
      </c>
      <c r="CY102">
        <v>296.62005632051347</v>
      </c>
      <c r="CZ102">
        <v>142.33166868316877</v>
      </c>
      <c r="DA102">
        <v>2419.1020959618927</v>
      </c>
      <c r="DB102">
        <v>491.86168708432081</v>
      </c>
      <c r="DC102">
        <v>158.40418726985681</v>
      </c>
      <c r="DD102">
        <v>524.17024911369526</v>
      </c>
      <c r="DE102">
        <v>629.68749000698119</v>
      </c>
      <c r="DF102">
        <v>1068.6209211942955</v>
      </c>
      <c r="DG102">
        <v>427.59035351962524</v>
      </c>
      <c r="DH102">
        <v>330.35525612550219</v>
      </c>
      <c r="DI102">
        <v>716.66869828038932</v>
      </c>
      <c r="DJ102">
        <v>311.72901894916095</v>
      </c>
      <c r="DK102">
        <v>710.55318607336642</v>
      </c>
      <c r="DL102">
        <v>886.3391288528037</v>
      </c>
      <c r="DM102">
        <v>1490.37769995688</v>
      </c>
      <c r="DN102">
        <v>284.58419606297724</v>
      </c>
      <c r="DO102">
        <v>66.909853810532951</v>
      </c>
      <c r="DP102">
        <v>15.961597626257351</v>
      </c>
      <c r="DQ102">
        <v>1329.2283469414019</v>
      </c>
      <c r="DR102">
        <v>91.731535184299105</v>
      </c>
      <c r="DS102">
        <v>372.2300104826042</v>
      </c>
      <c r="DT102">
        <v>13663.274741074298</v>
      </c>
      <c r="DU102">
        <v>4137.5640773242585</v>
      </c>
      <c r="DV102">
        <v>641.33871828026099</v>
      </c>
      <c r="DW102">
        <v>203.30483823894997</v>
      </c>
      <c r="DX102">
        <v>176.59886736666087</v>
      </c>
      <c r="DY102">
        <v>151.1809436034028</v>
      </c>
      <c r="DZ102">
        <v>344.85824020152091</v>
      </c>
      <c r="EA102">
        <v>1326.9712268988494</v>
      </c>
      <c r="EB102">
        <v>205.90169552111641</v>
      </c>
      <c r="EC102">
        <v>273.84965622825763</v>
      </c>
      <c r="ED102">
        <v>240.96154266928471</v>
      </c>
      <c r="EE102">
        <v>177.77017917486603</v>
      </c>
      <c r="EF102">
        <v>1852.5246189961424</v>
      </c>
      <c r="EG102">
        <v>2245.3572431332036</v>
      </c>
      <c r="EH102">
        <v>434.83099339176334</v>
      </c>
      <c r="EI102">
        <v>712.27471199937497</v>
      </c>
      <c r="EJ102">
        <v>921.98727281340496</v>
      </c>
      <c r="EK102">
        <v>415.07656550739131</v>
      </c>
      <c r="EL102">
        <v>2093.8206037323066</v>
      </c>
      <c r="EM102">
        <v>1188.478465824993</v>
      </c>
      <c r="EN102">
        <v>141.56424888243222</v>
      </c>
      <c r="EO102">
        <v>221.16674900417806</v>
      </c>
      <c r="EP102">
        <v>314.06879360339508</v>
      </c>
      <c r="EQ102">
        <v>572.43190008451018</v>
      </c>
      <c r="ER102">
        <v>366.20398614537157</v>
      </c>
      <c r="ES102">
        <v>230.76894822805818</v>
      </c>
      <c r="ET102">
        <v>1414.8627954378237</v>
      </c>
      <c r="EU102">
        <v>1742.4799948391301</v>
      </c>
      <c r="EV102">
        <v>1252.7960497821232</v>
      </c>
      <c r="EW102">
        <v>222.79480701940813</v>
      </c>
      <c r="EX102">
        <v>151.8107038706851</v>
      </c>
      <c r="EY102">
        <v>84</v>
      </c>
      <c r="EZ102">
        <v>521.48511781658453</v>
      </c>
      <c r="FA102">
        <v>1573.7870977875737</v>
      </c>
      <c r="FB102">
        <v>354.62218357125516</v>
      </c>
      <c r="FC102">
        <v>521.08814699239986</v>
      </c>
      <c r="FD102">
        <v>61.180544476394751</v>
      </c>
      <c r="FE102">
        <v>238.50848149055653</v>
      </c>
      <c r="FF102">
        <v>375.11597561422968</v>
      </c>
      <c r="FG102">
        <v>761.83570235418358</v>
      </c>
      <c r="FH102">
        <v>314.83346042047896</v>
      </c>
      <c r="FI102">
        <v>311.7204171810485</v>
      </c>
    </row>
    <row r="103" spans="1:165" x14ac:dyDescent="0.2">
      <c r="A103" s="1">
        <v>44348</v>
      </c>
      <c r="B103">
        <v>2943</v>
      </c>
      <c r="C103">
        <v>809</v>
      </c>
      <c r="D103">
        <v>1005</v>
      </c>
      <c r="E103">
        <v>187</v>
      </c>
      <c r="F103">
        <v>689</v>
      </c>
      <c r="G103">
        <v>423</v>
      </c>
      <c r="H103">
        <v>13730</v>
      </c>
      <c r="I103">
        <v>5928</v>
      </c>
      <c r="J103">
        <v>71</v>
      </c>
      <c r="K103">
        <v>145</v>
      </c>
      <c r="L103">
        <v>2951</v>
      </c>
      <c r="M103">
        <v>3421</v>
      </c>
      <c r="N103">
        <v>229</v>
      </c>
      <c r="O103">
        <v>520</v>
      </c>
      <c r="P103">
        <v>74</v>
      </c>
      <c r="Q103">
        <v>405</v>
      </c>
      <c r="R103">
        <v>480</v>
      </c>
      <c r="S103">
        <v>311</v>
      </c>
      <c r="T103">
        <v>701</v>
      </c>
      <c r="U103">
        <v>284</v>
      </c>
      <c r="V103">
        <v>5551</v>
      </c>
      <c r="W103">
        <v>1239</v>
      </c>
      <c r="X103">
        <v>236</v>
      </c>
      <c r="Y103">
        <v>782</v>
      </c>
      <c r="Z103">
        <v>1457</v>
      </c>
      <c r="AA103">
        <v>2214</v>
      </c>
      <c r="AB103">
        <v>721</v>
      </c>
      <c r="AC103">
        <v>695</v>
      </c>
      <c r="AD103">
        <v>1030</v>
      </c>
      <c r="AE103">
        <v>346</v>
      </c>
      <c r="AF103">
        <v>941</v>
      </c>
      <c r="AG103">
        <v>1990</v>
      </c>
      <c r="AH103">
        <v>3612</v>
      </c>
      <c r="AI103">
        <v>646</v>
      </c>
      <c r="AJ103">
        <v>106</v>
      </c>
      <c r="AK103">
        <v>12</v>
      </c>
      <c r="AL103">
        <v>2324</v>
      </c>
      <c r="AM103">
        <v>134</v>
      </c>
      <c r="AN103">
        <v>613</v>
      </c>
      <c r="AO103">
        <v>29122</v>
      </c>
      <c r="AP103">
        <v>8044</v>
      </c>
      <c r="AQ103">
        <v>1389</v>
      </c>
      <c r="AR103">
        <v>402</v>
      </c>
      <c r="AS103">
        <v>421</v>
      </c>
      <c r="AT103">
        <v>209</v>
      </c>
      <c r="AU103">
        <v>519</v>
      </c>
      <c r="AV103">
        <v>3025</v>
      </c>
      <c r="AW103">
        <v>301</v>
      </c>
      <c r="AX103">
        <v>547</v>
      </c>
      <c r="AY103">
        <v>568</v>
      </c>
      <c r="AZ103">
        <v>376</v>
      </c>
      <c r="BA103">
        <v>4503</v>
      </c>
      <c r="BB103">
        <v>3673</v>
      </c>
      <c r="BC103">
        <v>741</v>
      </c>
      <c r="BD103">
        <v>1245</v>
      </c>
      <c r="BE103">
        <v>2081</v>
      </c>
      <c r="BF103">
        <v>794</v>
      </c>
      <c r="BG103">
        <v>4272</v>
      </c>
      <c r="BH103">
        <v>2384</v>
      </c>
      <c r="BI103">
        <v>173</v>
      </c>
      <c r="BJ103">
        <v>320</v>
      </c>
      <c r="BK103">
        <v>773</v>
      </c>
      <c r="BL103">
        <v>961</v>
      </c>
      <c r="BM103">
        <v>711</v>
      </c>
      <c r="BN103">
        <v>322</v>
      </c>
      <c r="BO103">
        <v>2352</v>
      </c>
      <c r="BP103">
        <v>2223</v>
      </c>
      <c r="BQ103">
        <v>2841</v>
      </c>
      <c r="BR103">
        <v>266</v>
      </c>
      <c r="BS103">
        <v>306</v>
      </c>
      <c r="BT103">
        <v>137</v>
      </c>
      <c r="BU103">
        <v>743</v>
      </c>
      <c r="BV103">
        <v>3386</v>
      </c>
      <c r="BW103">
        <v>557</v>
      </c>
      <c r="BX103">
        <v>988</v>
      </c>
      <c r="BY103">
        <v>81</v>
      </c>
      <c r="BZ103">
        <v>552</v>
      </c>
      <c r="CA103">
        <v>659</v>
      </c>
      <c r="CB103">
        <v>1338</v>
      </c>
      <c r="CC103">
        <v>449</v>
      </c>
      <c r="CD103">
        <v>538</v>
      </c>
      <c r="CG103">
        <v>3088.4594256411524</v>
      </c>
      <c r="CH103">
        <v>927.50400153868077</v>
      </c>
      <c r="CI103">
        <v>1401.4925080302244</v>
      </c>
      <c r="CJ103">
        <v>210.79701481843969</v>
      </c>
      <c r="CK103">
        <v>897.87649810748519</v>
      </c>
      <c r="CL103">
        <v>483.76175764808102</v>
      </c>
      <c r="CM103">
        <v>15465.607425766086</v>
      </c>
      <c r="CN103">
        <v>6326.609446576048</v>
      </c>
      <c r="CO103">
        <v>67.667494453491571</v>
      </c>
      <c r="CP103">
        <v>149.18546380182997</v>
      </c>
      <c r="CQ103">
        <v>3181.3326999741098</v>
      </c>
      <c r="CR103">
        <v>3181.3412443740895</v>
      </c>
      <c r="CS103">
        <v>251.12118912865313</v>
      </c>
      <c r="CT103">
        <v>559.86889802924441</v>
      </c>
      <c r="CU103">
        <v>85.685085208055099</v>
      </c>
      <c r="CV103">
        <v>463.40123393238713</v>
      </c>
      <c r="CW103">
        <v>499.64444688992768</v>
      </c>
      <c r="CX103">
        <v>361.6238690101157</v>
      </c>
      <c r="CY103">
        <v>726.73949255293383</v>
      </c>
      <c r="CZ103">
        <v>327.59130122682291</v>
      </c>
      <c r="DA103">
        <v>6318.2837154197377</v>
      </c>
      <c r="DB103">
        <v>1278.8934634479754</v>
      </c>
      <c r="DC103">
        <v>239.21953542588233</v>
      </c>
      <c r="DD103">
        <v>896.65074101507457</v>
      </c>
      <c r="DE103">
        <v>1658.2411769996163</v>
      </c>
      <c r="DF103">
        <v>2432.2656110884195</v>
      </c>
      <c r="DG103">
        <v>795.39779912988593</v>
      </c>
      <c r="DH103">
        <v>789.72099076416805</v>
      </c>
      <c r="DI103">
        <v>1036.5800186929737</v>
      </c>
      <c r="DJ103">
        <v>396.59133447241021</v>
      </c>
      <c r="DK103">
        <v>900.6616194014731</v>
      </c>
      <c r="DL103">
        <v>2277.9040218045325</v>
      </c>
      <c r="DM103">
        <v>4040.3703573844132</v>
      </c>
      <c r="DN103">
        <v>743.43946041620529</v>
      </c>
      <c r="DO103">
        <v>126.37784058358436</v>
      </c>
      <c r="DP103">
        <v>13.983297917848292</v>
      </c>
      <c r="DQ103">
        <v>2297.3482894706135</v>
      </c>
      <c r="DR103">
        <v>162.6958620243955</v>
      </c>
      <c r="DS103">
        <v>692.41039446517448</v>
      </c>
      <c r="DT103">
        <v>33533.264891157938</v>
      </c>
      <c r="DU103">
        <v>9770.2228129086325</v>
      </c>
      <c r="DV103">
        <v>1597.0151454482721</v>
      </c>
      <c r="DW103">
        <v>439.84756024146679</v>
      </c>
      <c r="DX103">
        <v>519.04822354592341</v>
      </c>
      <c r="DY103">
        <v>249.35063413259093</v>
      </c>
      <c r="DZ103">
        <v>611.39601679270413</v>
      </c>
      <c r="EA103">
        <v>3466.3162320308938</v>
      </c>
      <c r="EB103">
        <v>310.22956934322355</v>
      </c>
      <c r="EC103">
        <v>606.14943314526033</v>
      </c>
      <c r="ED103">
        <v>635.81062946830889</v>
      </c>
      <c r="EE103">
        <v>438.5863354571834</v>
      </c>
      <c r="EF103">
        <v>4579.8114205456859</v>
      </c>
      <c r="EG103">
        <v>4806.9381931304042</v>
      </c>
      <c r="EH103">
        <v>847.02600148048464</v>
      </c>
      <c r="EI103">
        <v>1562.2523353240515</v>
      </c>
      <c r="EJ103">
        <v>2309.4419439737476</v>
      </c>
      <c r="EK103">
        <v>825.83585471894855</v>
      </c>
      <c r="EL103">
        <v>4398.6292361455744</v>
      </c>
      <c r="EM103">
        <v>2525.8166791480999</v>
      </c>
      <c r="EN103">
        <v>214.14953751031209</v>
      </c>
      <c r="EO103">
        <v>350.96950683267983</v>
      </c>
      <c r="EP103">
        <v>904.33071517668884</v>
      </c>
      <c r="EQ103">
        <v>1130.3795375189191</v>
      </c>
      <c r="ER103">
        <v>790.42590140782545</v>
      </c>
      <c r="ES103">
        <v>413.72607246888754</v>
      </c>
      <c r="ET103">
        <v>2471.8794775619808</v>
      </c>
      <c r="EU103">
        <v>2127.0741399072713</v>
      </c>
      <c r="EV103">
        <v>3180.8043550470015</v>
      </c>
      <c r="EW103">
        <v>304.21319035993332</v>
      </c>
      <c r="EX103">
        <v>331.8546003234747</v>
      </c>
      <c r="EY103">
        <v>137</v>
      </c>
      <c r="EZ103">
        <v>832.38053971228135</v>
      </c>
      <c r="FA103">
        <v>4123.220922853684</v>
      </c>
      <c r="FB103">
        <v>622.8027434845983</v>
      </c>
      <c r="FC103">
        <v>1221.9816089345686</v>
      </c>
      <c r="FD103">
        <v>99.342439249880641</v>
      </c>
      <c r="FE103">
        <v>551.52712057639883</v>
      </c>
      <c r="FF103">
        <v>803.34899125781521</v>
      </c>
      <c r="FG103">
        <v>1404.0213829235518</v>
      </c>
      <c r="FH103">
        <v>529.6583577757184</v>
      </c>
      <c r="FI103">
        <v>635.9050741602307</v>
      </c>
    </row>
    <row r="104" spans="1:165" x14ac:dyDescent="0.2">
      <c r="A104" s="1">
        <v>44378</v>
      </c>
      <c r="B104">
        <v>2372</v>
      </c>
      <c r="C104">
        <v>629</v>
      </c>
      <c r="D104">
        <v>743</v>
      </c>
      <c r="E104">
        <v>253</v>
      </c>
      <c r="F104">
        <v>631</v>
      </c>
      <c r="G104">
        <v>378</v>
      </c>
      <c r="H104">
        <v>10751</v>
      </c>
      <c r="I104">
        <v>5048</v>
      </c>
      <c r="J104">
        <v>49</v>
      </c>
      <c r="K104">
        <v>111</v>
      </c>
      <c r="L104">
        <v>2480</v>
      </c>
      <c r="M104">
        <v>2698</v>
      </c>
      <c r="N104">
        <v>180</v>
      </c>
      <c r="O104">
        <v>363</v>
      </c>
      <c r="P104">
        <v>71</v>
      </c>
      <c r="Q104">
        <v>271</v>
      </c>
      <c r="R104">
        <v>264</v>
      </c>
      <c r="S104">
        <v>262</v>
      </c>
      <c r="T104">
        <v>531</v>
      </c>
      <c r="U104">
        <v>240</v>
      </c>
      <c r="V104">
        <v>3989</v>
      </c>
      <c r="W104">
        <v>931</v>
      </c>
      <c r="X104">
        <v>188</v>
      </c>
      <c r="Y104">
        <v>635</v>
      </c>
      <c r="Z104">
        <v>1285</v>
      </c>
      <c r="AA104">
        <v>1832</v>
      </c>
      <c r="AB104">
        <v>611</v>
      </c>
      <c r="AC104">
        <v>448</v>
      </c>
      <c r="AD104">
        <v>846</v>
      </c>
      <c r="AE104">
        <v>250</v>
      </c>
      <c r="AF104">
        <v>679</v>
      </c>
      <c r="AG104">
        <v>1680</v>
      </c>
      <c r="AH104">
        <v>2884</v>
      </c>
      <c r="AI104">
        <v>568</v>
      </c>
      <c r="AJ104">
        <v>109</v>
      </c>
      <c r="AK104">
        <v>28</v>
      </c>
      <c r="AL104">
        <v>1891</v>
      </c>
      <c r="AM104">
        <v>146</v>
      </c>
      <c r="AN104">
        <v>579</v>
      </c>
      <c r="AO104">
        <v>21334</v>
      </c>
      <c r="AP104">
        <v>6177</v>
      </c>
      <c r="AQ104">
        <v>1192</v>
      </c>
      <c r="AR104">
        <v>224</v>
      </c>
      <c r="AS104">
        <v>363</v>
      </c>
      <c r="AT104">
        <v>190</v>
      </c>
      <c r="AU104">
        <v>528</v>
      </c>
      <c r="AV104">
        <v>2465</v>
      </c>
      <c r="AW104">
        <v>290</v>
      </c>
      <c r="AX104">
        <v>410</v>
      </c>
      <c r="AY104">
        <v>583</v>
      </c>
      <c r="AZ104">
        <v>385</v>
      </c>
      <c r="BA104">
        <v>3025</v>
      </c>
      <c r="BB104">
        <v>3670</v>
      </c>
      <c r="BC104">
        <v>642</v>
      </c>
      <c r="BD104">
        <v>990</v>
      </c>
      <c r="BE104">
        <v>1554</v>
      </c>
      <c r="BF104">
        <v>652</v>
      </c>
      <c r="BG104">
        <v>3343</v>
      </c>
      <c r="BH104">
        <v>1810</v>
      </c>
      <c r="BI104">
        <v>168</v>
      </c>
      <c r="BJ104">
        <v>284</v>
      </c>
      <c r="BK104">
        <v>650</v>
      </c>
      <c r="BL104">
        <v>806</v>
      </c>
      <c r="BM104">
        <v>551</v>
      </c>
      <c r="BN104">
        <v>254</v>
      </c>
      <c r="BO104">
        <v>2000</v>
      </c>
      <c r="BP104">
        <v>1989</v>
      </c>
      <c r="BQ104">
        <v>2225</v>
      </c>
      <c r="BR104">
        <v>260</v>
      </c>
      <c r="BS104">
        <v>249</v>
      </c>
      <c r="BT104">
        <v>109</v>
      </c>
      <c r="BU104">
        <v>744</v>
      </c>
      <c r="BV104">
        <v>2567</v>
      </c>
      <c r="BW104">
        <v>495</v>
      </c>
      <c r="BX104">
        <v>999</v>
      </c>
      <c r="BY104">
        <v>91</v>
      </c>
      <c r="BZ104">
        <v>387</v>
      </c>
      <c r="CA104">
        <v>614</v>
      </c>
      <c r="CB104">
        <v>1055</v>
      </c>
      <c r="CC104">
        <v>513</v>
      </c>
      <c r="CD104">
        <v>523</v>
      </c>
      <c r="CG104">
        <v>2465.381381215293</v>
      </c>
      <c r="CH104">
        <v>635.25271717951046</v>
      </c>
      <c r="CI104">
        <v>770.49609296898257</v>
      </c>
      <c r="CJ104">
        <v>241.97108835406681</v>
      </c>
      <c r="CK104">
        <v>612.82601180287031</v>
      </c>
      <c r="CL104">
        <v>376.90454707444019</v>
      </c>
      <c r="CM104">
        <v>11113.839684235974</v>
      </c>
      <c r="CN104">
        <v>5553.5525369946672</v>
      </c>
      <c r="CO104">
        <v>54.517028297775013</v>
      </c>
      <c r="CP104">
        <v>115.20600365044737</v>
      </c>
      <c r="CQ104">
        <v>2475.7581942594334</v>
      </c>
      <c r="CR104">
        <v>2774.7273438571306</v>
      </c>
      <c r="CS104">
        <v>171.09281889113186</v>
      </c>
      <c r="CT104">
        <v>367.16901920431991</v>
      </c>
      <c r="CU104">
        <v>61.654923229828654</v>
      </c>
      <c r="CV104">
        <v>293.88046845007534</v>
      </c>
      <c r="CW104">
        <v>370.93848294995388</v>
      </c>
      <c r="CX104">
        <v>264.21464824059376</v>
      </c>
      <c r="CY104">
        <v>551.09238414118124</v>
      </c>
      <c r="CZ104">
        <v>262.638122930907</v>
      </c>
      <c r="DA104">
        <v>4173.6409792078603</v>
      </c>
      <c r="DB104">
        <v>922.52059371198425</v>
      </c>
      <c r="DC104">
        <v>197.39669389778297</v>
      </c>
      <c r="DD104">
        <v>643.60170488035408</v>
      </c>
      <c r="DE104">
        <v>1383.1381775755399</v>
      </c>
      <c r="DF104">
        <v>1783.6600612617804</v>
      </c>
      <c r="DG104">
        <v>626.86207238789041</v>
      </c>
      <c r="DH104">
        <v>489.87863996174428</v>
      </c>
      <c r="DI104">
        <v>798.6761488335934</v>
      </c>
      <c r="DJ104">
        <v>287.64549955533431</v>
      </c>
      <c r="DK104">
        <v>790.1958156173207</v>
      </c>
      <c r="DL104">
        <v>1673.8136189763775</v>
      </c>
      <c r="DM104">
        <v>2881.3460439160676</v>
      </c>
      <c r="DN104">
        <v>538.75940030462004</v>
      </c>
      <c r="DO104">
        <v>102.31392881351213</v>
      </c>
      <c r="DP104">
        <v>26.866223773362343</v>
      </c>
      <c r="DQ104">
        <v>1931.7040290157029</v>
      </c>
      <c r="DR104">
        <v>151.88409615799864</v>
      </c>
      <c r="DS104">
        <v>595.36827105514737</v>
      </c>
      <c r="DT104">
        <v>23523.673346410258</v>
      </c>
      <c r="DU104">
        <v>6918.7142790851067</v>
      </c>
      <c r="DV104">
        <v>1154.3700633541002</v>
      </c>
      <c r="DW104">
        <v>227.08153534706494</v>
      </c>
      <c r="DX104">
        <v>366.4435272226242</v>
      </c>
      <c r="DY104">
        <v>202.65092920159421</v>
      </c>
      <c r="DZ104">
        <v>508.887335809251</v>
      </c>
      <c r="EA104">
        <v>2416.0595715241329</v>
      </c>
      <c r="EB104">
        <v>255.30850584697649</v>
      </c>
      <c r="EC104">
        <v>421.68143690433067</v>
      </c>
      <c r="ED104">
        <v>611.9870171595428</v>
      </c>
      <c r="EE104">
        <v>376.72091310322941</v>
      </c>
      <c r="EF104">
        <v>3415.4181992211838</v>
      </c>
      <c r="EG104">
        <v>4008.8266259560992</v>
      </c>
      <c r="EH104">
        <v>646.12713083149038</v>
      </c>
      <c r="EI104">
        <v>1065.1798024493626</v>
      </c>
      <c r="EJ104">
        <v>1701.6203585829803</v>
      </c>
      <c r="EK104">
        <v>739.37321087444172</v>
      </c>
      <c r="EL104">
        <v>3407.9582658328804</v>
      </c>
      <c r="EM104">
        <v>1919.6125197161118</v>
      </c>
      <c r="EN104">
        <v>173.33928247756012</v>
      </c>
      <c r="EO104">
        <v>300.18092952471295</v>
      </c>
      <c r="EP104">
        <v>632.66853622909457</v>
      </c>
      <c r="EQ104">
        <v>841.12250511207742</v>
      </c>
      <c r="ER104">
        <v>572.75674913303931</v>
      </c>
      <c r="ES104">
        <v>288.77104194063372</v>
      </c>
      <c r="ET104">
        <v>1820.7844462549097</v>
      </c>
      <c r="EU104">
        <v>1963.4180908816013</v>
      </c>
      <c r="EV104">
        <v>2216.141588253377</v>
      </c>
      <c r="EW104">
        <v>266.86501845919031</v>
      </c>
      <c r="EX104">
        <v>231.20920239124024</v>
      </c>
      <c r="EY104">
        <v>109</v>
      </c>
      <c r="EZ104">
        <v>696.92143316563693</v>
      </c>
      <c r="FA104">
        <v>2683.1069000049165</v>
      </c>
      <c r="FB104">
        <v>492.293839907647</v>
      </c>
      <c r="FC104">
        <v>962.24435866916508</v>
      </c>
      <c r="FD104">
        <v>77.042044502880657</v>
      </c>
      <c r="FE104">
        <v>431.41574623243031</v>
      </c>
      <c r="FF104">
        <v>671.19884116179912</v>
      </c>
      <c r="FG104">
        <v>906.32915108253292</v>
      </c>
      <c r="FH104">
        <v>475.53461629746482</v>
      </c>
      <c r="FI104">
        <v>520.72944115134919</v>
      </c>
    </row>
    <row r="105" spans="1:165" x14ac:dyDescent="0.2">
      <c r="A105" s="1">
        <v>44409</v>
      </c>
      <c r="B105">
        <v>3016</v>
      </c>
      <c r="C105">
        <v>821</v>
      </c>
      <c r="D105">
        <v>1141</v>
      </c>
      <c r="E105">
        <v>315</v>
      </c>
      <c r="F105">
        <v>1120</v>
      </c>
      <c r="G105">
        <v>502</v>
      </c>
      <c r="H105">
        <v>14158</v>
      </c>
      <c r="I105">
        <v>5625</v>
      </c>
      <c r="J105">
        <v>76</v>
      </c>
      <c r="K105">
        <v>132</v>
      </c>
      <c r="L105">
        <v>3417</v>
      </c>
      <c r="M105">
        <v>3579</v>
      </c>
      <c r="N105">
        <v>325</v>
      </c>
      <c r="O105">
        <v>510</v>
      </c>
      <c r="P105">
        <v>129</v>
      </c>
      <c r="Q105">
        <v>368</v>
      </c>
      <c r="R105">
        <v>359</v>
      </c>
      <c r="S105">
        <v>384</v>
      </c>
      <c r="T105">
        <v>734</v>
      </c>
      <c r="U105">
        <v>339</v>
      </c>
      <c r="V105">
        <v>5117</v>
      </c>
      <c r="W105">
        <v>1224</v>
      </c>
      <c r="X105">
        <v>333</v>
      </c>
      <c r="Y105">
        <v>942</v>
      </c>
      <c r="Z105">
        <v>1636</v>
      </c>
      <c r="AA105">
        <v>2138</v>
      </c>
      <c r="AB105">
        <v>682</v>
      </c>
      <c r="AC105">
        <v>822</v>
      </c>
      <c r="AD105">
        <v>1155</v>
      </c>
      <c r="AE105">
        <v>374</v>
      </c>
      <c r="AF105">
        <v>957</v>
      </c>
      <c r="AG105">
        <v>2104</v>
      </c>
      <c r="AH105">
        <v>3659</v>
      </c>
      <c r="AI105">
        <v>769</v>
      </c>
      <c r="AJ105">
        <v>209</v>
      </c>
      <c r="AK105">
        <v>16</v>
      </c>
      <c r="AL105">
        <v>2478</v>
      </c>
      <c r="AM105">
        <v>161</v>
      </c>
      <c r="AN105">
        <v>852</v>
      </c>
      <c r="AO105">
        <v>27332</v>
      </c>
      <c r="AP105">
        <v>8160</v>
      </c>
      <c r="AQ105">
        <v>1700</v>
      </c>
      <c r="AR105">
        <v>360</v>
      </c>
      <c r="AS105">
        <v>579</v>
      </c>
      <c r="AT105">
        <v>300</v>
      </c>
      <c r="AU105">
        <v>580</v>
      </c>
      <c r="AV105">
        <v>3766</v>
      </c>
      <c r="AW105">
        <v>316</v>
      </c>
      <c r="AX105">
        <v>536</v>
      </c>
      <c r="AY105">
        <v>708</v>
      </c>
      <c r="AZ105">
        <v>538</v>
      </c>
      <c r="BA105">
        <v>3921</v>
      </c>
      <c r="BB105">
        <v>4200</v>
      </c>
      <c r="BC105">
        <v>945</v>
      </c>
      <c r="BD105">
        <v>1543</v>
      </c>
      <c r="BE105">
        <v>2053</v>
      </c>
      <c r="BF105">
        <v>846</v>
      </c>
      <c r="BG105">
        <v>4140</v>
      </c>
      <c r="BH105">
        <v>2074</v>
      </c>
      <c r="BI105">
        <v>238</v>
      </c>
      <c r="BJ105">
        <v>483</v>
      </c>
      <c r="BK105">
        <v>899</v>
      </c>
      <c r="BL105">
        <v>1062</v>
      </c>
      <c r="BM105">
        <v>662</v>
      </c>
      <c r="BN105">
        <v>308</v>
      </c>
      <c r="BO105">
        <v>2453</v>
      </c>
      <c r="BP105">
        <v>2627</v>
      </c>
      <c r="BQ105">
        <v>2642</v>
      </c>
      <c r="BR105">
        <v>261</v>
      </c>
      <c r="BS105">
        <v>396</v>
      </c>
      <c r="BT105">
        <v>105</v>
      </c>
      <c r="BU105">
        <v>1051</v>
      </c>
      <c r="BV105">
        <v>3718</v>
      </c>
      <c r="BW105">
        <v>743</v>
      </c>
      <c r="BX105">
        <v>1204</v>
      </c>
      <c r="BY105">
        <v>167</v>
      </c>
      <c r="BZ105">
        <v>664</v>
      </c>
      <c r="CA105">
        <v>983</v>
      </c>
      <c r="CB105">
        <v>1619</v>
      </c>
      <c r="CC105">
        <v>799</v>
      </c>
      <c r="CD105">
        <v>674</v>
      </c>
      <c r="CG105">
        <v>3088.4555736900411</v>
      </c>
      <c r="CH105">
        <v>745.33616609734099</v>
      </c>
      <c r="CI105">
        <v>965.82703136344276</v>
      </c>
      <c r="CJ105">
        <v>275.09502906831921</v>
      </c>
      <c r="CK105">
        <v>852.49528732531428</v>
      </c>
      <c r="CL105">
        <v>427.80832255042918</v>
      </c>
      <c r="CM105">
        <v>13653.102223300444</v>
      </c>
      <c r="CN105">
        <v>5954.4834335972882</v>
      </c>
      <c r="CO105">
        <v>66.119802025652234</v>
      </c>
      <c r="CP105">
        <v>126.39779686875616</v>
      </c>
      <c r="CQ105">
        <v>3065.783883063742</v>
      </c>
      <c r="CR105">
        <v>3083.7952494314795</v>
      </c>
      <c r="CS105">
        <v>256.61931398109874</v>
      </c>
      <c r="CT105">
        <v>486.4476143744742</v>
      </c>
      <c r="CU105">
        <v>92.623757598182394</v>
      </c>
      <c r="CV105">
        <v>361.2095421373316</v>
      </c>
      <c r="CW105">
        <v>399.87054322396165</v>
      </c>
      <c r="CX105">
        <v>348.84217707927172</v>
      </c>
      <c r="CY105">
        <v>714.91393709059571</v>
      </c>
      <c r="CZ105">
        <v>313.33623051000166</v>
      </c>
      <c r="DA105">
        <v>4999.163684208268</v>
      </c>
      <c r="DB105">
        <v>1118.2258327642733</v>
      </c>
      <c r="DC105">
        <v>297.28337092610525</v>
      </c>
      <c r="DD105">
        <v>826.49573350790695</v>
      </c>
      <c r="DE105">
        <v>1574.9606661253722</v>
      </c>
      <c r="DF105">
        <v>1942.2463903718876</v>
      </c>
      <c r="DG105">
        <v>673.89417540761644</v>
      </c>
      <c r="DH105">
        <v>755.3011411801906</v>
      </c>
      <c r="DI105">
        <v>908.42978812439424</v>
      </c>
      <c r="DJ105">
        <v>367.92780729348004</v>
      </c>
      <c r="DK105">
        <v>909.76799376247777</v>
      </c>
      <c r="DL105">
        <v>1875.1907746068525</v>
      </c>
      <c r="DM105">
        <v>3263.4837076377689</v>
      </c>
      <c r="DN105">
        <v>683.14097560144933</v>
      </c>
      <c r="DO105">
        <v>143.62573950472839</v>
      </c>
      <c r="DP105">
        <v>14.009493858371336</v>
      </c>
      <c r="DQ105">
        <v>2359.9824014135056</v>
      </c>
      <c r="DR105">
        <v>137.04642566039649</v>
      </c>
      <c r="DS105">
        <v>692.08216397552553</v>
      </c>
      <c r="DT105">
        <v>28909.899988516787</v>
      </c>
      <c r="DU105">
        <v>8384.1326175533759</v>
      </c>
      <c r="DV105">
        <v>1417.9459697559009</v>
      </c>
      <c r="DW105">
        <v>343.5121980289</v>
      </c>
      <c r="DX105">
        <v>450.75538028302554</v>
      </c>
      <c r="DY105">
        <v>301.57057027580237</v>
      </c>
      <c r="DZ105">
        <v>478.2110913085063</v>
      </c>
      <c r="EA105">
        <v>3086.012053928453</v>
      </c>
      <c r="EB105">
        <v>273.70830729357647</v>
      </c>
      <c r="EC105">
        <v>454.8070560221837</v>
      </c>
      <c r="ED105">
        <v>696.15398974395612</v>
      </c>
      <c r="EE105">
        <v>427.2324209238937</v>
      </c>
      <c r="EF105">
        <v>4106.3710125776315</v>
      </c>
      <c r="EG105">
        <v>3789.9285447229204</v>
      </c>
      <c r="EH105">
        <v>872.44822536940933</v>
      </c>
      <c r="EI105">
        <v>1405.507589542626</v>
      </c>
      <c r="EJ105">
        <v>2110.4795879757557</v>
      </c>
      <c r="EK105">
        <v>833.73068023326709</v>
      </c>
      <c r="EL105">
        <v>3992.4398051848625</v>
      </c>
      <c r="EM105">
        <v>2018.5996946352745</v>
      </c>
      <c r="EN105">
        <v>205.01492293606199</v>
      </c>
      <c r="EO105">
        <v>399.83855271913154</v>
      </c>
      <c r="EP105">
        <v>808.42164434426923</v>
      </c>
      <c r="EQ105">
        <v>1082.8999563251759</v>
      </c>
      <c r="ER105">
        <v>633.09592023376877</v>
      </c>
      <c r="ES105">
        <v>311.55890075272396</v>
      </c>
      <c r="ET105">
        <v>2214.1462502728868</v>
      </c>
      <c r="EU105">
        <v>2152.6266530143403</v>
      </c>
      <c r="EV105">
        <v>2558.724385245634</v>
      </c>
      <c r="EW105">
        <v>267.3614702858016</v>
      </c>
      <c r="EX105">
        <v>278.41252634260559</v>
      </c>
      <c r="EY105">
        <v>105</v>
      </c>
      <c r="EZ105">
        <v>851.34982486494266</v>
      </c>
      <c r="FA105">
        <v>3536.2896884136567</v>
      </c>
      <c r="FB105">
        <v>634.80111711485051</v>
      </c>
      <c r="FC105">
        <v>1126.2336244034318</v>
      </c>
      <c r="FD105">
        <v>108.4489382403798</v>
      </c>
      <c r="FE105">
        <v>566.31298111731985</v>
      </c>
      <c r="FF105">
        <v>953.10246440297863</v>
      </c>
      <c r="FG105">
        <v>1452.0951205010283</v>
      </c>
      <c r="FH105">
        <v>577.945293894717</v>
      </c>
      <c r="FI105">
        <v>624.79372694544145</v>
      </c>
    </row>
    <row r="106" spans="1:165" x14ac:dyDescent="0.2">
      <c r="A106" s="1">
        <v>44440</v>
      </c>
      <c r="B106">
        <v>2891</v>
      </c>
      <c r="C106">
        <v>795</v>
      </c>
      <c r="D106">
        <v>1086</v>
      </c>
      <c r="E106">
        <v>367</v>
      </c>
      <c r="F106">
        <v>832</v>
      </c>
      <c r="G106">
        <v>534</v>
      </c>
      <c r="H106">
        <v>14646</v>
      </c>
      <c r="I106">
        <v>6704</v>
      </c>
      <c r="J106">
        <v>69</v>
      </c>
      <c r="K106">
        <v>181</v>
      </c>
      <c r="L106">
        <v>3487</v>
      </c>
      <c r="M106">
        <v>3570</v>
      </c>
      <c r="N106">
        <v>291</v>
      </c>
      <c r="O106">
        <v>621</v>
      </c>
      <c r="P106">
        <v>103</v>
      </c>
      <c r="Q106">
        <v>394</v>
      </c>
      <c r="R106">
        <v>475</v>
      </c>
      <c r="S106">
        <v>488</v>
      </c>
      <c r="T106">
        <v>728</v>
      </c>
      <c r="U106">
        <v>384</v>
      </c>
      <c r="V106">
        <v>5416</v>
      </c>
      <c r="W106">
        <v>1294</v>
      </c>
      <c r="X106">
        <v>353</v>
      </c>
      <c r="Y106">
        <v>826</v>
      </c>
      <c r="Z106">
        <v>1732</v>
      </c>
      <c r="AA106">
        <v>2449</v>
      </c>
      <c r="AB106">
        <v>765</v>
      </c>
      <c r="AC106">
        <v>845</v>
      </c>
      <c r="AD106">
        <v>1128</v>
      </c>
      <c r="AE106">
        <v>485</v>
      </c>
      <c r="AF106">
        <v>1028</v>
      </c>
      <c r="AG106">
        <v>2115</v>
      </c>
      <c r="AH106">
        <v>3647</v>
      </c>
      <c r="AI106">
        <v>653</v>
      </c>
      <c r="AJ106">
        <v>158</v>
      </c>
      <c r="AK106">
        <v>16</v>
      </c>
      <c r="AL106">
        <v>2379</v>
      </c>
      <c r="AM106">
        <v>189</v>
      </c>
      <c r="AN106">
        <v>770</v>
      </c>
      <c r="AO106">
        <v>31743</v>
      </c>
      <c r="AP106">
        <v>9301</v>
      </c>
      <c r="AQ106">
        <v>1597</v>
      </c>
      <c r="AR106">
        <v>419</v>
      </c>
      <c r="AS106">
        <v>484</v>
      </c>
      <c r="AT106">
        <v>368</v>
      </c>
      <c r="AU106">
        <v>690</v>
      </c>
      <c r="AV106">
        <v>3228</v>
      </c>
      <c r="AW106">
        <v>277</v>
      </c>
      <c r="AX106">
        <v>685</v>
      </c>
      <c r="AY106">
        <v>815</v>
      </c>
      <c r="AZ106">
        <v>456</v>
      </c>
      <c r="BA106">
        <v>4222</v>
      </c>
      <c r="BB106">
        <v>3727</v>
      </c>
      <c r="BC106">
        <v>883</v>
      </c>
      <c r="BD106">
        <v>1598</v>
      </c>
      <c r="BE106">
        <v>2087</v>
      </c>
      <c r="BF106">
        <v>828</v>
      </c>
      <c r="BG106">
        <v>4194</v>
      </c>
      <c r="BH106">
        <v>2375</v>
      </c>
      <c r="BI106">
        <v>222</v>
      </c>
      <c r="BJ106">
        <v>445</v>
      </c>
      <c r="BK106">
        <v>920</v>
      </c>
      <c r="BL106">
        <v>915</v>
      </c>
      <c r="BM106">
        <v>693</v>
      </c>
      <c r="BN106">
        <v>348</v>
      </c>
      <c r="BO106">
        <v>2276</v>
      </c>
      <c r="BP106">
        <v>2499</v>
      </c>
      <c r="BQ106">
        <v>2847</v>
      </c>
      <c r="BR106">
        <v>285</v>
      </c>
      <c r="BS106">
        <v>361</v>
      </c>
      <c r="BT106">
        <v>82</v>
      </c>
      <c r="BU106">
        <v>929</v>
      </c>
      <c r="BV106">
        <v>3702</v>
      </c>
      <c r="BW106">
        <v>664</v>
      </c>
      <c r="BX106">
        <v>1238</v>
      </c>
      <c r="BY106">
        <v>156</v>
      </c>
      <c r="BZ106">
        <v>679</v>
      </c>
      <c r="CA106">
        <v>809</v>
      </c>
      <c r="CB106">
        <v>1606</v>
      </c>
      <c r="CC106">
        <v>591</v>
      </c>
      <c r="CD106">
        <v>681</v>
      </c>
      <c r="CG106">
        <v>2828.4608246759367</v>
      </c>
      <c r="CH106">
        <v>717.37839372973895</v>
      </c>
      <c r="CI106">
        <v>929.50505635569868</v>
      </c>
      <c r="CJ106">
        <v>264.78651235892028</v>
      </c>
      <c r="CK106">
        <v>712.00826266790239</v>
      </c>
      <c r="CL106">
        <v>458.53801230996714</v>
      </c>
      <c r="CM106">
        <v>13972.509679919713</v>
      </c>
      <c r="CN106">
        <v>6332.6500315433386</v>
      </c>
      <c r="CO106">
        <v>64.831628363106546</v>
      </c>
      <c r="CP106">
        <v>162.88030939505711</v>
      </c>
      <c r="CQ106">
        <v>3168.6640976436311</v>
      </c>
      <c r="CR106">
        <v>3120.1866110537453</v>
      </c>
      <c r="CS106">
        <v>252.97078758007967</v>
      </c>
      <c r="CT106">
        <v>520.99014920377192</v>
      </c>
      <c r="CU106">
        <v>80.103508032405855</v>
      </c>
      <c r="CV106">
        <v>347.26183490579615</v>
      </c>
      <c r="CW106">
        <v>409.82683653328274</v>
      </c>
      <c r="CX106">
        <v>393.54096353813094</v>
      </c>
      <c r="CY106">
        <v>688.30980634612558</v>
      </c>
      <c r="CZ106">
        <v>335.51442821474933</v>
      </c>
      <c r="DA106">
        <v>4995.2280308789095</v>
      </c>
      <c r="DB106">
        <v>1151.6032178830171</v>
      </c>
      <c r="DC106">
        <v>296.31727612902074</v>
      </c>
      <c r="DD106">
        <v>732.11879491169771</v>
      </c>
      <c r="DE106">
        <v>1601.7932595092543</v>
      </c>
      <c r="DF106">
        <v>2101.5857411812772</v>
      </c>
      <c r="DG106">
        <v>683.78947192611599</v>
      </c>
      <c r="DH106">
        <v>731.46854773969619</v>
      </c>
      <c r="DI106">
        <v>975.38100821954515</v>
      </c>
      <c r="DJ106">
        <v>420.51628960776191</v>
      </c>
      <c r="DK106">
        <v>913.81160978150501</v>
      </c>
      <c r="DL106">
        <v>1915.4986804960085</v>
      </c>
      <c r="DM106">
        <v>3298.5649568381609</v>
      </c>
      <c r="DN106">
        <v>616.13238331690013</v>
      </c>
      <c r="DO106">
        <v>128.52068532628817</v>
      </c>
      <c r="DP106">
        <v>13.557258421308235</v>
      </c>
      <c r="DQ106">
        <v>2231.1816659385454</v>
      </c>
      <c r="DR106">
        <v>153.64585378851609</v>
      </c>
      <c r="DS106">
        <v>655.45469921704694</v>
      </c>
      <c r="DT106">
        <v>29963.693457810266</v>
      </c>
      <c r="DU106">
        <v>8429.0511170106602</v>
      </c>
      <c r="DV106">
        <v>1386.9538566911201</v>
      </c>
      <c r="DW106">
        <v>361.22839621212182</v>
      </c>
      <c r="DX106">
        <v>421.9963732650528</v>
      </c>
      <c r="DY106">
        <v>314.50740169205187</v>
      </c>
      <c r="DZ106">
        <v>591.79635102176064</v>
      </c>
      <c r="EA106">
        <v>2864.824616809808</v>
      </c>
      <c r="EB106">
        <v>259.66174535580171</v>
      </c>
      <c r="EC106">
        <v>595.75193606616619</v>
      </c>
      <c r="ED106">
        <v>739.76970254455807</v>
      </c>
      <c r="EE106">
        <v>369.06610048056478</v>
      </c>
      <c r="EF106">
        <v>4036.4112372178352</v>
      </c>
      <c r="EG106">
        <v>3489.1584832118842</v>
      </c>
      <c r="EH106">
        <v>761.81012357446571</v>
      </c>
      <c r="EI106">
        <v>1337.8346590600172</v>
      </c>
      <c r="EJ106">
        <v>1961.9525591547435</v>
      </c>
      <c r="EK106">
        <v>833.04353882680539</v>
      </c>
      <c r="EL106">
        <v>4020.7669164586696</v>
      </c>
      <c r="EM106">
        <v>2203.3434417479343</v>
      </c>
      <c r="EN106">
        <v>203.45369808078314</v>
      </c>
      <c r="EO106">
        <v>376.07255042618141</v>
      </c>
      <c r="EP106">
        <v>813.09604998521513</v>
      </c>
      <c r="EQ106">
        <v>934.90692144783702</v>
      </c>
      <c r="ER106">
        <v>658.06169271181045</v>
      </c>
      <c r="ES106">
        <v>333.47465429896829</v>
      </c>
      <c r="ET106">
        <v>2141.0127323427182</v>
      </c>
      <c r="EU106">
        <v>2251.0665849802208</v>
      </c>
      <c r="EV106">
        <v>2510.036403081519</v>
      </c>
      <c r="EW106">
        <v>232.58358695712735</v>
      </c>
      <c r="EX106">
        <v>312.03471177828408</v>
      </c>
      <c r="EY106">
        <v>82</v>
      </c>
      <c r="EZ106">
        <v>753.30522321741739</v>
      </c>
      <c r="FA106">
        <v>3397.5035773570239</v>
      </c>
      <c r="FB106">
        <v>595.23655204531428</v>
      </c>
      <c r="FC106">
        <v>1134.4770703859494</v>
      </c>
      <c r="FD106">
        <v>104.93209258734836</v>
      </c>
      <c r="FE106">
        <v>556.01054051470499</v>
      </c>
      <c r="FF106">
        <v>772.81195314069635</v>
      </c>
      <c r="FG106">
        <v>1476.2212405595462</v>
      </c>
      <c r="FH106">
        <v>488.2653931781054</v>
      </c>
      <c r="FI106">
        <v>606.80498560855597</v>
      </c>
    </row>
    <row r="107" spans="1:165" x14ac:dyDescent="0.2">
      <c r="A107" s="1">
        <v>44470</v>
      </c>
      <c r="B107">
        <v>2819</v>
      </c>
      <c r="C107">
        <v>853</v>
      </c>
      <c r="D107">
        <v>1125</v>
      </c>
      <c r="E107">
        <v>276</v>
      </c>
      <c r="F107">
        <v>965</v>
      </c>
      <c r="G107">
        <v>515</v>
      </c>
      <c r="H107">
        <v>14310</v>
      </c>
      <c r="I107">
        <v>6623</v>
      </c>
      <c r="J107">
        <v>94</v>
      </c>
      <c r="K107">
        <v>187</v>
      </c>
      <c r="L107">
        <v>3251</v>
      </c>
      <c r="M107">
        <v>3421</v>
      </c>
      <c r="N107">
        <v>292</v>
      </c>
      <c r="O107">
        <v>593</v>
      </c>
      <c r="P107">
        <v>95</v>
      </c>
      <c r="Q107">
        <v>363</v>
      </c>
      <c r="R107">
        <v>537</v>
      </c>
      <c r="S107">
        <v>500</v>
      </c>
      <c r="T107">
        <v>833</v>
      </c>
      <c r="U107">
        <v>470</v>
      </c>
      <c r="V107">
        <v>5174</v>
      </c>
      <c r="W107">
        <v>1248</v>
      </c>
      <c r="X107">
        <v>323</v>
      </c>
      <c r="Y107">
        <v>848</v>
      </c>
      <c r="Z107">
        <v>1741</v>
      </c>
      <c r="AA107">
        <v>1860</v>
      </c>
      <c r="AB107">
        <v>837</v>
      </c>
      <c r="AC107">
        <v>805</v>
      </c>
      <c r="AD107">
        <v>1009</v>
      </c>
      <c r="AE107">
        <v>577</v>
      </c>
      <c r="AF107">
        <v>1060</v>
      </c>
      <c r="AG107">
        <v>2063</v>
      </c>
      <c r="AH107">
        <v>3645</v>
      </c>
      <c r="AI107">
        <v>720</v>
      </c>
      <c r="AJ107">
        <v>157</v>
      </c>
      <c r="AK107">
        <v>24</v>
      </c>
      <c r="AL107">
        <v>2139</v>
      </c>
      <c r="AM107">
        <v>175</v>
      </c>
      <c r="AN107">
        <v>796</v>
      </c>
      <c r="AO107">
        <v>29785</v>
      </c>
      <c r="AP107">
        <v>8823</v>
      </c>
      <c r="AQ107">
        <v>1494</v>
      </c>
      <c r="AR107">
        <v>406</v>
      </c>
      <c r="AS107">
        <v>474</v>
      </c>
      <c r="AT107">
        <v>339</v>
      </c>
      <c r="AU107">
        <v>598</v>
      </c>
      <c r="AV107">
        <v>3065</v>
      </c>
      <c r="AW107">
        <v>309</v>
      </c>
      <c r="AX107">
        <v>615</v>
      </c>
      <c r="AY107">
        <v>719</v>
      </c>
      <c r="AZ107">
        <v>449</v>
      </c>
      <c r="BA107">
        <v>4129</v>
      </c>
      <c r="BB107">
        <v>3734</v>
      </c>
      <c r="BC107">
        <v>834</v>
      </c>
      <c r="BD107">
        <v>1436</v>
      </c>
      <c r="BE107">
        <v>2135</v>
      </c>
      <c r="BF107">
        <v>975</v>
      </c>
      <c r="BG107">
        <v>3883</v>
      </c>
      <c r="BH107">
        <v>2263</v>
      </c>
      <c r="BI107">
        <v>271</v>
      </c>
      <c r="BJ107">
        <v>510</v>
      </c>
      <c r="BK107">
        <v>898</v>
      </c>
      <c r="BL107">
        <v>1091</v>
      </c>
      <c r="BM107">
        <v>676</v>
      </c>
      <c r="BN107">
        <v>386</v>
      </c>
      <c r="BO107">
        <v>2183</v>
      </c>
      <c r="BP107">
        <v>2406</v>
      </c>
      <c r="BQ107">
        <v>2630</v>
      </c>
      <c r="BR107">
        <v>278</v>
      </c>
      <c r="BS107">
        <v>282</v>
      </c>
      <c r="BT107">
        <v>91</v>
      </c>
      <c r="BU107">
        <v>861</v>
      </c>
      <c r="BV107">
        <v>3470</v>
      </c>
      <c r="BW107">
        <v>712</v>
      </c>
      <c r="BX107">
        <v>1049</v>
      </c>
      <c r="BY107">
        <v>447</v>
      </c>
      <c r="BZ107">
        <v>599</v>
      </c>
      <c r="CA107">
        <v>893</v>
      </c>
      <c r="CB107">
        <v>1404</v>
      </c>
      <c r="CC107">
        <v>612</v>
      </c>
      <c r="CD107">
        <v>691</v>
      </c>
      <c r="CG107">
        <v>2920.7567472183696</v>
      </c>
      <c r="CH107">
        <v>757.55071573880571</v>
      </c>
      <c r="CI107">
        <v>988.015527447517</v>
      </c>
      <c r="CJ107">
        <v>215.75528890301504</v>
      </c>
      <c r="CK107">
        <v>813.04390460121613</v>
      </c>
      <c r="CL107">
        <v>443.18960638172581</v>
      </c>
      <c r="CM107">
        <v>13822.432043685492</v>
      </c>
      <c r="CN107">
        <v>6600.6507832750922</v>
      </c>
      <c r="CO107">
        <v>70.666843868864134</v>
      </c>
      <c r="CP107">
        <v>171.37314738989417</v>
      </c>
      <c r="CQ107">
        <v>3267.0336895868595</v>
      </c>
      <c r="CR107">
        <v>3109.3210968734802</v>
      </c>
      <c r="CS107">
        <v>276.70396132832161</v>
      </c>
      <c r="CT107">
        <v>548.37201100411619</v>
      </c>
      <c r="CU107">
        <v>78.069911976197787</v>
      </c>
      <c r="CV107">
        <v>331.25423095266677</v>
      </c>
      <c r="CW107">
        <v>447.84480208107334</v>
      </c>
      <c r="CX107">
        <v>419.8238074780831</v>
      </c>
      <c r="CY107">
        <v>709.2494483323984</v>
      </c>
      <c r="CZ107">
        <v>395.71598675136335</v>
      </c>
      <c r="DA107">
        <v>4790.3383280882636</v>
      </c>
      <c r="DB107">
        <v>1221.2572514716751</v>
      </c>
      <c r="DC107">
        <v>233.34726789907555</v>
      </c>
      <c r="DD107">
        <v>746.59835071638122</v>
      </c>
      <c r="DE107">
        <v>1648.0340413654219</v>
      </c>
      <c r="DF107">
        <v>1700.6981048087996</v>
      </c>
      <c r="DG107">
        <v>740.71924785347994</v>
      </c>
      <c r="DH107">
        <v>711.4854004523105</v>
      </c>
      <c r="DI107">
        <v>962.21879722732388</v>
      </c>
      <c r="DJ107">
        <v>375.0496507045583</v>
      </c>
      <c r="DK107">
        <v>894.76205828893842</v>
      </c>
      <c r="DL107">
        <v>1976.0497118333863</v>
      </c>
      <c r="DM107">
        <v>3211.8516144192827</v>
      </c>
      <c r="DN107">
        <v>630.73294860658893</v>
      </c>
      <c r="DO107">
        <v>118.09889933619064</v>
      </c>
      <c r="DP107">
        <v>22.655933002680825</v>
      </c>
      <c r="DQ107">
        <v>2180.5132654823578</v>
      </c>
      <c r="DR107">
        <v>143.26157566134231</v>
      </c>
      <c r="DS107">
        <v>733.04910383931281</v>
      </c>
      <c r="DT107">
        <v>29377.006069295367</v>
      </c>
      <c r="DU107">
        <v>8534.418214126501</v>
      </c>
      <c r="DV107">
        <v>1357.3445718410576</v>
      </c>
      <c r="DW107">
        <v>323.11132893637409</v>
      </c>
      <c r="DX107">
        <v>387.70757237180777</v>
      </c>
      <c r="DY107">
        <v>272.64664957383326</v>
      </c>
      <c r="DZ107">
        <v>525.61603286981517</v>
      </c>
      <c r="EA107">
        <v>2756.6320607974444</v>
      </c>
      <c r="EB107">
        <v>300.07748141149864</v>
      </c>
      <c r="EC107">
        <v>566.6864897406432</v>
      </c>
      <c r="ED107">
        <v>691.97631787705802</v>
      </c>
      <c r="EE107">
        <v>392.43718651911496</v>
      </c>
      <c r="EF107">
        <v>4241.9403721063427</v>
      </c>
      <c r="EG107">
        <v>3310.3728065409314</v>
      </c>
      <c r="EH107">
        <v>706.33223585439691</v>
      </c>
      <c r="EI107">
        <v>1175.091896533356</v>
      </c>
      <c r="EJ107">
        <v>1964.388893379172</v>
      </c>
      <c r="EK107">
        <v>907.97022051443844</v>
      </c>
      <c r="EL107">
        <v>3972.6088281326661</v>
      </c>
      <c r="EM107">
        <v>2120.8321938710715</v>
      </c>
      <c r="EN107">
        <v>228.9610030874961</v>
      </c>
      <c r="EO107">
        <v>394.74430225876097</v>
      </c>
      <c r="EP107">
        <v>741.1808003887885</v>
      </c>
      <c r="EQ107">
        <v>987.99699146962018</v>
      </c>
      <c r="ER107">
        <v>639.98966884710546</v>
      </c>
      <c r="ES107">
        <v>355.53824095985999</v>
      </c>
      <c r="ET107">
        <v>2208.8756116694381</v>
      </c>
      <c r="EU107">
        <v>2169.8340894595617</v>
      </c>
      <c r="EV107">
        <v>2431.4622021984587</v>
      </c>
      <c r="EW107">
        <v>233.72925419618753</v>
      </c>
      <c r="EX107">
        <v>272.40960281919922</v>
      </c>
      <c r="EY107">
        <v>91</v>
      </c>
      <c r="EZ107">
        <v>738.9395605516637</v>
      </c>
      <c r="FA107">
        <v>3375.2715908934242</v>
      </c>
      <c r="FB107">
        <v>621.20226840903729</v>
      </c>
      <c r="FC107">
        <v>952.29726681233797</v>
      </c>
      <c r="FD107">
        <v>300.20622314952027</v>
      </c>
      <c r="FE107">
        <v>523.7885279285448</v>
      </c>
      <c r="FF107">
        <v>812.23387263445909</v>
      </c>
      <c r="FG107">
        <v>1450.1255818143404</v>
      </c>
      <c r="FH107">
        <v>503.32592139577031</v>
      </c>
      <c r="FI107">
        <v>595.63597515273602</v>
      </c>
    </row>
    <row r="108" spans="1:165" x14ac:dyDescent="0.2">
      <c r="A108" s="1">
        <v>44501</v>
      </c>
      <c r="B108">
        <v>3582</v>
      </c>
      <c r="C108">
        <v>2046</v>
      </c>
      <c r="D108">
        <v>1350</v>
      </c>
      <c r="E108">
        <v>343</v>
      </c>
      <c r="F108">
        <v>1056</v>
      </c>
      <c r="G108">
        <v>600</v>
      </c>
      <c r="H108">
        <v>17738</v>
      </c>
      <c r="I108">
        <v>8953</v>
      </c>
      <c r="J108">
        <v>112</v>
      </c>
      <c r="K108">
        <v>205</v>
      </c>
      <c r="L108">
        <v>4130</v>
      </c>
      <c r="M108">
        <v>4182</v>
      </c>
      <c r="N108">
        <v>331</v>
      </c>
      <c r="O108">
        <v>791</v>
      </c>
      <c r="P108">
        <v>104</v>
      </c>
      <c r="Q108">
        <v>459</v>
      </c>
      <c r="R108">
        <v>619</v>
      </c>
      <c r="S108">
        <v>699</v>
      </c>
      <c r="T108">
        <v>932</v>
      </c>
      <c r="U108">
        <v>466</v>
      </c>
      <c r="V108">
        <v>6893</v>
      </c>
      <c r="W108">
        <v>1563</v>
      </c>
      <c r="X108">
        <v>311</v>
      </c>
      <c r="Y108">
        <v>1077</v>
      </c>
      <c r="Z108">
        <v>2101</v>
      </c>
      <c r="AA108">
        <v>2540</v>
      </c>
      <c r="AB108">
        <v>1031</v>
      </c>
      <c r="AC108">
        <v>907</v>
      </c>
      <c r="AD108">
        <v>1412</v>
      </c>
      <c r="AE108">
        <v>580</v>
      </c>
      <c r="AF108">
        <v>1497</v>
      </c>
      <c r="AG108">
        <v>2794</v>
      </c>
      <c r="AH108">
        <v>4250</v>
      </c>
      <c r="AI108">
        <v>942</v>
      </c>
      <c r="AJ108">
        <v>213</v>
      </c>
      <c r="AK108">
        <v>46</v>
      </c>
      <c r="AL108">
        <v>2683</v>
      </c>
      <c r="AM108">
        <v>244</v>
      </c>
      <c r="AN108">
        <v>904</v>
      </c>
      <c r="AO108">
        <v>36347</v>
      </c>
      <c r="AP108">
        <v>11808</v>
      </c>
      <c r="AQ108">
        <v>1868</v>
      </c>
      <c r="AR108">
        <v>483</v>
      </c>
      <c r="AS108">
        <v>522</v>
      </c>
      <c r="AT108">
        <v>574</v>
      </c>
      <c r="AU108">
        <v>794</v>
      </c>
      <c r="AV108">
        <v>4008</v>
      </c>
      <c r="AW108">
        <v>455</v>
      </c>
      <c r="AX108">
        <v>742</v>
      </c>
      <c r="AY108">
        <v>985</v>
      </c>
      <c r="AZ108">
        <v>548</v>
      </c>
      <c r="BA108">
        <v>5237</v>
      </c>
      <c r="BB108">
        <v>4627</v>
      </c>
      <c r="BC108">
        <v>1057</v>
      </c>
      <c r="BD108">
        <v>1707</v>
      </c>
      <c r="BE108">
        <v>2987</v>
      </c>
      <c r="BF108">
        <v>1195</v>
      </c>
      <c r="BG108">
        <v>4998</v>
      </c>
      <c r="BH108">
        <v>2852</v>
      </c>
      <c r="BI108">
        <v>408</v>
      </c>
      <c r="BJ108">
        <v>512</v>
      </c>
      <c r="BK108">
        <v>957</v>
      </c>
      <c r="BL108">
        <v>1457</v>
      </c>
      <c r="BM108">
        <v>919</v>
      </c>
      <c r="BN108">
        <v>514</v>
      </c>
      <c r="BO108">
        <v>2910</v>
      </c>
      <c r="BP108">
        <v>3298</v>
      </c>
      <c r="BQ108">
        <v>3401</v>
      </c>
      <c r="BR108">
        <v>442</v>
      </c>
      <c r="BS108">
        <v>345</v>
      </c>
      <c r="BT108">
        <v>159</v>
      </c>
      <c r="BU108">
        <v>1114</v>
      </c>
      <c r="BV108">
        <v>4415</v>
      </c>
      <c r="BW108">
        <v>896</v>
      </c>
      <c r="BX108">
        <v>1351</v>
      </c>
      <c r="BY108">
        <v>133</v>
      </c>
      <c r="BZ108">
        <v>748</v>
      </c>
      <c r="CA108">
        <v>1213</v>
      </c>
      <c r="CB108">
        <v>1660</v>
      </c>
      <c r="CC108">
        <v>724</v>
      </c>
      <c r="CD108">
        <v>764</v>
      </c>
      <c r="CG108">
        <v>3573.8001854776899</v>
      </c>
      <c r="CH108">
        <v>1916.6008926188545</v>
      </c>
      <c r="CI108">
        <v>1187.9189659972133</v>
      </c>
      <c r="CJ108">
        <v>278.01889744698718</v>
      </c>
      <c r="CK108">
        <v>1007.6428815321133</v>
      </c>
      <c r="CL108">
        <v>585.03822372663205</v>
      </c>
      <c r="CM108">
        <v>16274.110861081668</v>
      </c>
      <c r="CN108">
        <v>7764.3390065077274</v>
      </c>
      <c r="CO108">
        <v>74.988959034934538</v>
      </c>
      <c r="CP108">
        <v>191.26119175344655</v>
      </c>
      <c r="CQ108">
        <v>3994.0778097425514</v>
      </c>
      <c r="CR108">
        <v>3410.5613829460931</v>
      </c>
      <c r="CS108">
        <v>330.75574611262289</v>
      </c>
      <c r="CT108">
        <v>675.85697662521932</v>
      </c>
      <c r="CU108">
        <v>95.0221860694421</v>
      </c>
      <c r="CV108">
        <v>415.61397316349121</v>
      </c>
      <c r="CW108">
        <v>471.699253900119</v>
      </c>
      <c r="CX108">
        <v>524.61855718697461</v>
      </c>
      <c r="CY108">
        <v>803.95292753968579</v>
      </c>
      <c r="CZ108">
        <v>431.40381398409983</v>
      </c>
      <c r="DA108">
        <v>6492.0113003574079</v>
      </c>
      <c r="DB108">
        <v>1474.0663249223369</v>
      </c>
      <c r="DC108">
        <v>291.40343317847618</v>
      </c>
      <c r="DD108">
        <v>1015.522581206396</v>
      </c>
      <c r="DE108">
        <v>2098.9040603326857</v>
      </c>
      <c r="DF108">
        <v>2382.9151930567405</v>
      </c>
      <c r="DG108">
        <v>889.91029163753205</v>
      </c>
      <c r="DH108">
        <v>871.35320419537595</v>
      </c>
      <c r="DI108">
        <v>1253.9321008027403</v>
      </c>
      <c r="DJ108">
        <v>503.0495747177639</v>
      </c>
      <c r="DK108">
        <v>1005.194059204576</v>
      </c>
      <c r="DL108">
        <v>2677.3697887205171</v>
      </c>
      <c r="DM108">
        <v>4044.591598869371</v>
      </c>
      <c r="DN108">
        <v>855.31924300041044</v>
      </c>
      <c r="DO108">
        <v>192.45891994178893</v>
      </c>
      <c r="DP108">
        <v>37.623362178770797</v>
      </c>
      <c r="DQ108">
        <v>2565.0674872594186</v>
      </c>
      <c r="DR108">
        <v>209.3046698946583</v>
      </c>
      <c r="DS108">
        <v>918.26039266992552</v>
      </c>
      <c r="DT108">
        <v>32791.293716211039</v>
      </c>
      <c r="DU108">
        <v>10146.896337863591</v>
      </c>
      <c r="DV108">
        <v>1741.9516456687522</v>
      </c>
      <c r="DW108">
        <v>452.49638266152886</v>
      </c>
      <c r="DX108">
        <v>515.86427919520725</v>
      </c>
      <c r="DY108">
        <v>410.31468834960708</v>
      </c>
      <c r="DZ108">
        <v>763.26216725221104</v>
      </c>
      <c r="EA108">
        <v>3768.9858764718288</v>
      </c>
      <c r="EB108">
        <v>416.27129742793699</v>
      </c>
      <c r="EC108">
        <v>725.63757244434851</v>
      </c>
      <c r="ED108">
        <v>869.9852938088959</v>
      </c>
      <c r="EE108">
        <v>524.93338202661892</v>
      </c>
      <c r="EF108">
        <v>4876.2809193530229</v>
      </c>
      <c r="EG108">
        <v>3611.5457946890028</v>
      </c>
      <c r="EH108">
        <v>926.82202553517811</v>
      </c>
      <c r="EI108">
        <v>1588.1280997200713</v>
      </c>
      <c r="EJ108">
        <v>2797.8041847525092</v>
      </c>
      <c r="EK108">
        <v>1033.3434286335396</v>
      </c>
      <c r="EL108">
        <v>4836.6645415260355</v>
      </c>
      <c r="EM108">
        <v>2741.0915659723869</v>
      </c>
      <c r="EN108">
        <v>330.84614682995448</v>
      </c>
      <c r="EO108">
        <v>457.24515696781293</v>
      </c>
      <c r="EP108">
        <v>880.36543280954641</v>
      </c>
      <c r="EQ108">
        <v>1338.5675043113756</v>
      </c>
      <c r="ER108">
        <v>873.40895448132892</v>
      </c>
      <c r="ES108">
        <v>453.7722582870939</v>
      </c>
      <c r="ET108">
        <v>2767.4422624710778</v>
      </c>
      <c r="EU108">
        <v>2410.8176416905417</v>
      </c>
      <c r="EV108">
        <v>3010.6566703876692</v>
      </c>
      <c r="EW108">
        <v>439.72590180770788</v>
      </c>
      <c r="EX108">
        <v>363.08788187602204</v>
      </c>
      <c r="EY108">
        <v>159</v>
      </c>
      <c r="EZ108">
        <v>956.01354837000451</v>
      </c>
      <c r="FA108">
        <v>4173.0025143218036</v>
      </c>
      <c r="FB108">
        <v>847.95724032684984</v>
      </c>
      <c r="FC108">
        <v>1263.159468173646</v>
      </c>
      <c r="FD108">
        <v>123.72465362320321</v>
      </c>
      <c r="FE108">
        <v>597.24341543629612</v>
      </c>
      <c r="FF108">
        <v>1081.712142698595</v>
      </c>
      <c r="FG108">
        <v>1614.6804876273436</v>
      </c>
      <c r="FH108">
        <v>663.4555349013815</v>
      </c>
      <c r="FI108">
        <v>737.88587766373303</v>
      </c>
    </row>
    <row r="109" spans="1:165" x14ac:dyDescent="0.2">
      <c r="A109" s="1">
        <v>44531</v>
      </c>
      <c r="B109">
        <v>4069</v>
      </c>
      <c r="C109">
        <v>1390</v>
      </c>
      <c r="D109">
        <v>1793</v>
      </c>
      <c r="E109">
        <v>477</v>
      </c>
      <c r="F109">
        <v>1364</v>
      </c>
      <c r="G109">
        <v>859</v>
      </c>
      <c r="H109">
        <v>22024</v>
      </c>
      <c r="I109">
        <v>10421</v>
      </c>
      <c r="J109">
        <v>123</v>
      </c>
      <c r="K109">
        <v>263</v>
      </c>
      <c r="L109">
        <v>5018</v>
      </c>
      <c r="M109">
        <v>5059</v>
      </c>
      <c r="N109">
        <v>409</v>
      </c>
      <c r="O109">
        <v>1239</v>
      </c>
      <c r="P109">
        <v>134</v>
      </c>
      <c r="Q109">
        <v>654</v>
      </c>
      <c r="R109">
        <v>848</v>
      </c>
      <c r="S109">
        <v>967</v>
      </c>
      <c r="T109">
        <v>1252</v>
      </c>
      <c r="U109">
        <v>508</v>
      </c>
      <c r="V109">
        <v>8673</v>
      </c>
      <c r="W109">
        <v>1961</v>
      </c>
      <c r="X109">
        <v>422</v>
      </c>
      <c r="Y109">
        <v>1543</v>
      </c>
      <c r="Z109">
        <v>2805</v>
      </c>
      <c r="AA109">
        <v>3103</v>
      </c>
      <c r="AB109">
        <v>1360</v>
      </c>
      <c r="AC109">
        <v>1409</v>
      </c>
      <c r="AD109">
        <v>2560</v>
      </c>
      <c r="AE109">
        <v>787</v>
      </c>
      <c r="AF109">
        <v>1927</v>
      </c>
      <c r="AG109">
        <v>3734</v>
      </c>
      <c r="AH109">
        <v>5605</v>
      </c>
      <c r="AI109">
        <v>1300</v>
      </c>
      <c r="AJ109">
        <v>257</v>
      </c>
      <c r="AK109">
        <v>45</v>
      </c>
      <c r="AL109">
        <v>3281</v>
      </c>
      <c r="AM109">
        <v>327</v>
      </c>
      <c r="AN109">
        <v>1148</v>
      </c>
      <c r="AO109">
        <v>44447</v>
      </c>
      <c r="AP109">
        <v>14224</v>
      </c>
      <c r="AQ109">
        <v>2210</v>
      </c>
      <c r="AR109">
        <v>702</v>
      </c>
      <c r="AS109">
        <v>652</v>
      </c>
      <c r="AT109">
        <v>646</v>
      </c>
      <c r="AU109">
        <v>1063</v>
      </c>
      <c r="AV109">
        <v>4796</v>
      </c>
      <c r="AW109">
        <v>559</v>
      </c>
      <c r="AX109">
        <v>1158</v>
      </c>
      <c r="AY109">
        <v>1324</v>
      </c>
      <c r="AZ109">
        <v>722</v>
      </c>
      <c r="BA109">
        <v>6740</v>
      </c>
      <c r="BB109">
        <v>6165</v>
      </c>
      <c r="BC109">
        <v>1427</v>
      </c>
      <c r="BD109">
        <v>2250</v>
      </c>
      <c r="BE109">
        <v>3910</v>
      </c>
      <c r="BF109">
        <v>1514</v>
      </c>
      <c r="BG109">
        <v>5843</v>
      </c>
      <c r="BH109">
        <v>3433</v>
      </c>
      <c r="BI109">
        <v>434</v>
      </c>
      <c r="BJ109">
        <v>806</v>
      </c>
      <c r="BK109">
        <v>1169</v>
      </c>
      <c r="BL109">
        <v>1959</v>
      </c>
      <c r="BM109">
        <v>1167</v>
      </c>
      <c r="BN109">
        <v>784</v>
      </c>
      <c r="BO109">
        <v>3986</v>
      </c>
      <c r="BP109">
        <v>4365</v>
      </c>
      <c r="BQ109">
        <v>4751</v>
      </c>
      <c r="BR109">
        <v>711</v>
      </c>
      <c r="BS109">
        <v>482</v>
      </c>
      <c r="BT109">
        <v>207</v>
      </c>
      <c r="BU109">
        <v>1568</v>
      </c>
      <c r="BV109">
        <v>5559</v>
      </c>
      <c r="BW109">
        <v>1169</v>
      </c>
      <c r="BX109">
        <v>1889</v>
      </c>
      <c r="BY109">
        <v>270</v>
      </c>
      <c r="BZ109">
        <v>1021</v>
      </c>
      <c r="CA109">
        <v>1849</v>
      </c>
      <c r="CB109">
        <v>2098</v>
      </c>
      <c r="CC109">
        <v>1113</v>
      </c>
      <c r="CD109">
        <v>1136</v>
      </c>
      <c r="CG109">
        <v>2926.0032640121831</v>
      </c>
      <c r="CH109">
        <v>895.25130940439431</v>
      </c>
      <c r="CI109">
        <v>1171.8000570248776</v>
      </c>
      <c r="CJ109">
        <v>274.58292601485113</v>
      </c>
      <c r="CK109">
        <v>953.72160821014393</v>
      </c>
      <c r="CL109">
        <v>607.54599106634009</v>
      </c>
      <c r="CM109">
        <v>15491.930109527168</v>
      </c>
      <c r="CN109">
        <v>6719.0012028642323</v>
      </c>
      <c r="CO109">
        <v>78.605882576265472</v>
      </c>
      <c r="CP109">
        <v>166.35368637553447</v>
      </c>
      <c r="CQ109">
        <v>3573.9600763207991</v>
      </c>
      <c r="CR109">
        <v>3265.5121433742729</v>
      </c>
      <c r="CS109">
        <v>303.24342424948827</v>
      </c>
      <c r="CT109">
        <v>659.23477725823091</v>
      </c>
      <c r="CU109">
        <v>76.839560998821398</v>
      </c>
      <c r="CV109">
        <v>431.88479262698047</v>
      </c>
      <c r="CW109">
        <v>436.83049285340229</v>
      </c>
      <c r="CX109">
        <v>505.09497440214</v>
      </c>
      <c r="CY109">
        <v>798.83876710485595</v>
      </c>
      <c r="CZ109">
        <v>353.19864192237083</v>
      </c>
      <c r="DA109">
        <v>6083.1000332071617</v>
      </c>
      <c r="DB109">
        <v>1313.440997983256</v>
      </c>
      <c r="DC109">
        <v>269.58726914267851</v>
      </c>
      <c r="DD109">
        <v>1054.8805678703995</v>
      </c>
      <c r="DE109">
        <v>1921.3771619190077</v>
      </c>
      <c r="DF109">
        <v>2039.2780348969775</v>
      </c>
      <c r="DG109">
        <v>882.99330090214733</v>
      </c>
      <c r="DH109">
        <v>1019.0031037411027</v>
      </c>
      <c r="DI109">
        <v>1628.8874211477062</v>
      </c>
      <c r="DJ109">
        <v>446.20420301280956</v>
      </c>
      <c r="DK109">
        <v>1043.5221687533772</v>
      </c>
      <c r="DL109">
        <v>2648.2278141052407</v>
      </c>
      <c r="DM109">
        <v>4030.0158511416757</v>
      </c>
      <c r="DN109">
        <v>833.40106447383062</v>
      </c>
      <c r="DO109">
        <v>164.90835521692586</v>
      </c>
      <c r="DP109">
        <v>31.246275643446044</v>
      </c>
      <c r="DQ109">
        <v>2579.3952734475729</v>
      </c>
      <c r="DR109">
        <v>217.5454399918126</v>
      </c>
      <c r="DS109">
        <v>795.53663427039146</v>
      </c>
      <c r="DT109">
        <v>28450.983094406016</v>
      </c>
      <c r="DU109">
        <v>9407.9418175206629</v>
      </c>
      <c r="DV109">
        <v>1604.5256609147109</v>
      </c>
      <c r="DW109">
        <v>487.71157292175934</v>
      </c>
      <c r="DX109">
        <v>423.79091351381453</v>
      </c>
      <c r="DY109">
        <v>347.20955557655645</v>
      </c>
      <c r="DZ109">
        <v>714.67309292596497</v>
      </c>
      <c r="EA109">
        <v>3504.9541247751972</v>
      </c>
      <c r="EB109">
        <v>354.21880960366173</v>
      </c>
      <c r="EC109">
        <v>862.15877681000188</v>
      </c>
      <c r="ED109">
        <v>906.21119284242354</v>
      </c>
      <c r="EE109">
        <v>486.69197880992277</v>
      </c>
      <c r="EF109">
        <v>4525.4049103183979</v>
      </c>
      <c r="EG109">
        <v>3485.2975362820384</v>
      </c>
      <c r="EH109">
        <v>927.71073118554955</v>
      </c>
      <c r="EI109">
        <v>1445.600268230887</v>
      </c>
      <c r="EJ109">
        <v>2738.3091980843569</v>
      </c>
      <c r="EK109">
        <v>873.82909436702425</v>
      </c>
      <c r="EL109">
        <v>4050.0614651652136</v>
      </c>
      <c r="EM109">
        <v>2444.776068106712</v>
      </c>
      <c r="EN109">
        <v>247.15499580799184</v>
      </c>
      <c r="EO109">
        <v>497.55289295536966</v>
      </c>
      <c r="EP109">
        <v>830.59341062135422</v>
      </c>
      <c r="EQ109">
        <v>1160.554906049895</v>
      </c>
      <c r="ER109">
        <v>966.31447324698263</v>
      </c>
      <c r="ES109">
        <v>446.8998123574313</v>
      </c>
      <c r="ET109">
        <v>2757.4043092924367</v>
      </c>
      <c r="EU109">
        <v>2499.8942518884255</v>
      </c>
      <c r="EV109">
        <v>2892.9455835411354</v>
      </c>
      <c r="EW109">
        <v>404.04179505796458</v>
      </c>
      <c r="EX109">
        <v>368.56099740228791</v>
      </c>
      <c r="EY109">
        <v>207</v>
      </c>
      <c r="EZ109">
        <v>1051.8417816914489</v>
      </c>
      <c r="FA109">
        <v>4096.0051037201647</v>
      </c>
      <c r="FB109">
        <v>796.981036926358</v>
      </c>
      <c r="FC109">
        <v>1189.4607155341614</v>
      </c>
      <c r="FD109">
        <v>202.41761033807683</v>
      </c>
      <c r="FE109">
        <v>641.38506019763963</v>
      </c>
      <c r="FF109">
        <v>1102.3534706472722</v>
      </c>
      <c r="FG109">
        <v>1571.7922050022889</v>
      </c>
      <c r="FH109">
        <v>714.37386588175013</v>
      </c>
      <c r="FI109">
        <v>749.58811882021246</v>
      </c>
    </row>
    <row r="110" spans="1:165" x14ac:dyDescent="0.2">
      <c r="A110" s="1">
        <v>44562</v>
      </c>
      <c r="B110">
        <v>1600</v>
      </c>
      <c r="C110">
        <v>403</v>
      </c>
      <c r="D110">
        <v>692</v>
      </c>
      <c r="E110">
        <v>166</v>
      </c>
      <c r="F110">
        <v>572</v>
      </c>
      <c r="G110">
        <v>274</v>
      </c>
      <c r="H110">
        <v>8339</v>
      </c>
      <c r="I110">
        <v>4438</v>
      </c>
      <c r="J110">
        <v>43</v>
      </c>
      <c r="K110">
        <v>132</v>
      </c>
      <c r="L110">
        <v>2211</v>
      </c>
      <c r="M110">
        <v>1929</v>
      </c>
      <c r="N110">
        <v>147</v>
      </c>
      <c r="O110">
        <v>392</v>
      </c>
      <c r="P110">
        <v>50</v>
      </c>
      <c r="Q110">
        <v>250</v>
      </c>
      <c r="R110">
        <v>356</v>
      </c>
      <c r="S110">
        <v>366</v>
      </c>
      <c r="T110">
        <v>460</v>
      </c>
      <c r="U110">
        <v>203</v>
      </c>
      <c r="V110">
        <v>3811</v>
      </c>
      <c r="W110">
        <v>737</v>
      </c>
      <c r="X110">
        <v>164</v>
      </c>
      <c r="Y110">
        <v>571</v>
      </c>
      <c r="Z110">
        <v>1206</v>
      </c>
      <c r="AA110">
        <v>945</v>
      </c>
      <c r="AB110">
        <v>461</v>
      </c>
      <c r="AC110">
        <v>523</v>
      </c>
      <c r="AD110">
        <v>846</v>
      </c>
      <c r="AE110">
        <v>271</v>
      </c>
      <c r="AF110">
        <v>721</v>
      </c>
      <c r="AG110">
        <v>1335</v>
      </c>
      <c r="AH110">
        <v>1715</v>
      </c>
      <c r="AI110">
        <v>465</v>
      </c>
      <c r="AJ110">
        <v>67</v>
      </c>
      <c r="AK110">
        <v>31</v>
      </c>
      <c r="AL110">
        <v>1462</v>
      </c>
      <c r="AM110">
        <v>138</v>
      </c>
      <c r="AN110">
        <v>514</v>
      </c>
      <c r="AO110">
        <v>16969</v>
      </c>
      <c r="AP110">
        <v>5806</v>
      </c>
      <c r="AQ110">
        <v>838</v>
      </c>
      <c r="AR110">
        <v>188</v>
      </c>
      <c r="AS110">
        <v>233</v>
      </c>
      <c r="AT110">
        <v>193</v>
      </c>
      <c r="AU110">
        <v>349</v>
      </c>
      <c r="AV110">
        <v>1786</v>
      </c>
      <c r="AW110">
        <v>224</v>
      </c>
      <c r="AX110">
        <v>482</v>
      </c>
      <c r="AY110">
        <v>481</v>
      </c>
      <c r="AZ110">
        <v>257</v>
      </c>
      <c r="BA110">
        <v>3153</v>
      </c>
      <c r="BB110">
        <v>1794</v>
      </c>
      <c r="BC110">
        <v>634</v>
      </c>
      <c r="BD110">
        <v>692</v>
      </c>
      <c r="BE110">
        <v>1432</v>
      </c>
      <c r="BF110">
        <v>544</v>
      </c>
      <c r="BG110">
        <v>2442</v>
      </c>
      <c r="BH110">
        <v>1450</v>
      </c>
      <c r="BI110">
        <v>218</v>
      </c>
      <c r="BJ110">
        <v>161</v>
      </c>
      <c r="BK110">
        <v>423</v>
      </c>
      <c r="BL110">
        <v>745</v>
      </c>
      <c r="BM110">
        <v>520</v>
      </c>
      <c r="BN110">
        <v>287</v>
      </c>
      <c r="BO110">
        <v>1571</v>
      </c>
      <c r="BP110">
        <v>1577</v>
      </c>
      <c r="BQ110">
        <v>1489</v>
      </c>
      <c r="BR110">
        <v>273</v>
      </c>
      <c r="BS110">
        <v>191</v>
      </c>
      <c r="BT110">
        <v>50</v>
      </c>
      <c r="BU110">
        <v>466</v>
      </c>
      <c r="BV110">
        <v>2319</v>
      </c>
      <c r="BW110">
        <v>436</v>
      </c>
      <c r="BX110">
        <v>773</v>
      </c>
      <c r="BY110">
        <v>96</v>
      </c>
      <c r="BZ110">
        <v>337</v>
      </c>
      <c r="CA110">
        <v>597</v>
      </c>
      <c r="CB110">
        <v>955</v>
      </c>
      <c r="CC110">
        <v>359</v>
      </c>
      <c r="CD110">
        <v>322</v>
      </c>
      <c r="CG110">
        <v>2069.6926003789326</v>
      </c>
      <c r="CH110">
        <v>532.02114301394749</v>
      </c>
      <c r="CI110">
        <v>924.12668658520113</v>
      </c>
      <c r="CJ110">
        <v>241.27764361234114</v>
      </c>
      <c r="CK110">
        <v>721.71848110450344</v>
      </c>
      <c r="CL110">
        <v>387.81722295109796</v>
      </c>
      <c r="CM110">
        <v>10679.714955255551</v>
      </c>
      <c r="CN110">
        <v>5797.1305282523144</v>
      </c>
      <c r="CO110">
        <v>74.355895153087189</v>
      </c>
      <c r="CP110">
        <v>172.50012910849219</v>
      </c>
      <c r="CQ110">
        <v>2907.6597159705134</v>
      </c>
      <c r="CR110">
        <v>2883.188455563874</v>
      </c>
      <c r="CS110">
        <v>210.58508714611011</v>
      </c>
      <c r="CT110">
        <v>560.47930211280789</v>
      </c>
      <c r="CU110">
        <v>84.484737648847499</v>
      </c>
      <c r="CV110">
        <v>338.53573352128154</v>
      </c>
      <c r="CW110">
        <v>419.7777689789495</v>
      </c>
      <c r="CX110">
        <v>519.83185455497733</v>
      </c>
      <c r="CY110">
        <v>687.87499213792523</v>
      </c>
      <c r="CZ110">
        <v>272.66130617075942</v>
      </c>
      <c r="DA110">
        <v>4723.7100904581257</v>
      </c>
      <c r="DB110">
        <v>1063.8430890766242</v>
      </c>
      <c r="DC110">
        <v>230.8636109216159</v>
      </c>
      <c r="DD110">
        <v>757.59490508108195</v>
      </c>
      <c r="DE110">
        <v>1483.4907445876945</v>
      </c>
      <c r="DF110">
        <v>1345.3720968772682</v>
      </c>
      <c r="DG110">
        <v>653.71507797238462</v>
      </c>
      <c r="DH110">
        <v>730.4014848771759</v>
      </c>
      <c r="DI110">
        <v>1189.4430274474582</v>
      </c>
      <c r="DJ110">
        <v>416.92668304101642</v>
      </c>
      <c r="DK110">
        <v>947.8041730764669</v>
      </c>
      <c r="DL110">
        <v>1735.0950605633786</v>
      </c>
      <c r="DM110">
        <v>2410.2475057493821</v>
      </c>
      <c r="DN110">
        <v>619.6234802809995</v>
      </c>
      <c r="DO110">
        <v>101.2297596926589</v>
      </c>
      <c r="DP110">
        <v>38.166535727925549</v>
      </c>
      <c r="DQ110">
        <v>1974.0811305543441</v>
      </c>
      <c r="DR110">
        <v>169.56761632988912</v>
      </c>
      <c r="DS110">
        <v>640.88879550826994</v>
      </c>
      <c r="DT110">
        <v>21915.925927286124</v>
      </c>
      <c r="DU110">
        <v>7555.3260766665135</v>
      </c>
      <c r="DV110">
        <v>1112.2229743434177</v>
      </c>
      <c r="DW110">
        <v>278.41499904894255</v>
      </c>
      <c r="DX110">
        <v>325.56376930795113</v>
      </c>
      <c r="DY110">
        <v>261.55433326277966</v>
      </c>
      <c r="DZ110">
        <v>475.98434933018137</v>
      </c>
      <c r="EA110">
        <v>2235.6446857562423</v>
      </c>
      <c r="EB110">
        <v>303.15673956670798</v>
      </c>
      <c r="EC110">
        <v>633.90920144563574</v>
      </c>
      <c r="ED110">
        <v>633.50112574602986</v>
      </c>
      <c r="EE110">
        <v>359.11010204036148</v>
      </c>
      <c r="EF110">
        <v>4023.2201604026418</v>
      </c>
      <c r="EG110">
        <v>2819.1888124714437</v>
      </c>
      <c r="EH110">
        <v>891.2058919297034</v>
      </c>
      <c r="EI110">
        <v>961.11591674626732</v>
      </c>
      <c r="EJ110">
        <v>1800.262473899181</v>
      </c>
      <c r="EK110">
        <v>816.86883602120349</v>
      </c>
      <c r="EL110">
        <v>3231.9612412285646</v>
      </c>
      <c r="EM110">
        <v>1917.9613804160922</v>
      </c>
      <c r="EN110">
        <v>256.0297698900427</v>
      </c>
      <c r="EO110">
        <v>263.97868033534729</v>
      </c>
      <c r="EP110">
        <v>602.09092539678738</v>
      </c>
      <c r="EQ110">
        <v>874.26585888736827</v>
      </c>
      <c r="ER110">
        <v>620.1391871875976</v>
      </c>
      <c r="ES110">
        <v>332.6120679110677</v>
      </c>
      <c r="ET110">
        <v>2190.0349397698164</v>
      </c>
      <c r="EU110">
        <v>2162.1343122037815</v>
      </c>
      <c r="EV110">
        <v>2145.1480708593103</v>
      </c>
      <c r="EW110">
        <v>369.73430566214552</v>
      </c>
      <c r="EX110">
        <v>260.06315302954306</v>
      </c>
      <c r="EY110">
        <v>50</v>
      </c>
      <c r="EZ110">
        <v>683.05938792725033</v>
      </c>
      <c r="FA110">
        <v>2955.5569300874272</v>
      </c>
      <c r="FB110">
        <v>588.30238217064323</v>
      </c>
      <c r="FC110">
        <v>983.30300317147578</v>
      </c>
      <c r="FD110">
        <v>159.19302195671682</v>
      </c>
      <c r="FE110">
        <v>515.90002047736198</v>
      </c>
      <c r="FF110">
        <v>767.32788402877077</v>
      </c>
      <c r="FG110">
        <v>1269.3717106198153</v>
      </c>
      <c r="FH110">
        <v>515.42574837740972</v>
      </c>
      <c r="FI110">
        <v>457.98968423987617</v>
      </c>
    </row>
    <row r="111" spans="1:165" x14ac:dyDescent="0.2">
      <c r="A111" s="1">
        <v>44593</v>
      </c>
      <c r="B111">
        <v>1788</v>
      </c>
      <c r="C111">
        <v>459</v>
      </c>
      <c r="D111">
        <v>743</v>
      </c>
      <c r="E111">
        <v>195</v>
      </c>
      <c r="F111">
        <v>626</v>
      </c>
      <c r="G111">
        <v>325</v>
      </c>
      <c r="H111">
        <v>8537</v>
      </c>
      <c r="I111">
        <v>4829</v>
      </c>
      <c r="J111">
        <v>53</v>
      </c>
      <c r="K111">
        <v>113</v>
      </c>
      <c r="L111">
        <v>2245</v>
      </c>
      <c r="M111">
        <v>2263</v>
      </c>
      <c r="N111">
        <v>238</v>
      </c>
      <c r="O111">
        <v>453</v>
      </c>
      <c r="P111">
        <v>49</v>
      </c>
      <c r="Q111">
        <v>258</v>
      </c>
      <c r="R111">
        <v>308</v>
      </c>
      <c r="S111">
        <v>278</v>
      </c>
      <c r="T111">
        <v>490</v>
      </c>
      <c r="U111">
        <v>248</v>
      </c>
      <c r="V111">
        <v>3507</v>
      </c>
      <c r="W111">
        <v>797</v>
      </c>
      <c r="X111">
        <v>150</v>
      </c>
      <c r="Y111">
        <v>610</v>
      </c>
      <c r="Z111">
        <v>1348</v>
      </c>
      <c r="AA111">
        <v>1235</v>
      </c>
      <c r="AB111">
        <v>596</v>
      </c>
      <c r="AC111">
        <v>601</v>
      </c>
      <c r="AD111">
        <v>986</v>
      </c>
      <c r="AE111">
        <v>259</v>
      </c>
      <c r="AF111">
        <v>789</v>
      </c>
      <c r="AG111">
        <v>1359</v>
      </c>
      <c r="AH111">
        <v>2202</v>
      </c>
      <c r="AI111">
        <v>607</v>
      </c>
      <c r="AJ111">
        <v>138</v>
      </c>
      <c r="AK111">
        <v>40</v>
      </c>
      <c r="AL111">
        <v>1814</v>
      </c>
      <c r="AM111">
        <v>121</v>
      </c>
      <c r="AN111">
        <v>447</v>
      </c>
      <c r="AO111">
        <v>20882</v>
      </c>
      <c r="AP111">
        <v>5915</v>
      </c>
      <c r="AQ111">
        <v>947</v>
      </c>
      <c r="AR111">
        <v>268</v>
      </c>
      <c r="AS111">
        <v>228</v>
      </c>
      <c r="AT111">
        <v>215</v>
      </c>
      <c r="AU111">
        <v>389</v>
      </c>
      <c r="AV111">
        <v>1815</v>
      </c>
      <c r="AW111">
        <v>229</v>
      </c>
      <c r="AX111">
        <v>512</v>
      </c>
      <c r="AY111">
        <v>540</v>
      </c>
      <c r="AZ111">
        <v>273</v>
      </c>
      <c r="BA111">
        <v>3263</v>
      </c>
      <c r="BB111">
        <v>1936</v>
      </c>
      <c r="BC111">
        <v>586</v>
      </c>
      <c r="BD111">
        <v>741</v>
      </c>
      <c r="BE111">
        <v>1612</v>
      </c>
      <c r="BF111">
        <v>742</v>
      </c>
      <c r="BG111">
        <v>2846</v>
      </c>
      <c r="BH111">
        <v>1685</v>
      </c>
      <c r="BI111">
        <v>195</v>
      </c>
      <c r="BJ111">
        <v>231</v>
      </c>
      <c r="BK111">
        <v>384</v>
      </c>
      <c r="BL111">
        <v>796</v>
      </c>
      <c r="BM111">
        <v>578</v>
      </c>
      <c r="BN111">
        <v>292</v>
      </c>
      <c r="BO111">
        <v>1849</v>
      </c>
      <c r="BP111">
        <v>1699</v>
      </c>
      <c r="BQ111">
        <v>1736</v>
      </c>
      <c r="BR111">
        <v>268</v>
      </c>
      <c r="BS111">
        <v>180</v>
      </c>
      <c r="BT111">
        <v>168</v>
      </c>
      <c r="BU111">
        <v>444</v>
      </c>
      <c r="BV111">
        <v>2478</v>
      </c>
      <c r="BW111">
        <v>433</v>
      </c>
      <c r="BX111">
        <v>941</v>
      </c>
      <c r="BY111">
        <v>69</v>
      </c>
      <c r="BZ111">
        <v>360</v>
      </c>
      <c r="CA111">
        <v>696</v>
      </c>
      <c r="CB111">
        <v>1165</v>
      </c>
      <c r="CC111">
        <v>347</v>
      </c>
      <c r="CD111">
        <v>400</v>
      </c>
      <c r="CG111">
        <v>2006.9419384043895</v>
      </c>
      <c r="CH111">
        <v>593.64626234057471</v>
      </c>
      <c r="CI111">
        <v>923.01227038992181</v>
      </c>
      <c r="CJ111">
        <v>286.56199922554072</v>
      </c>
      <c r="CK111">
        <v>785.90630167845961</v>
      </c>
      <c r="CL111">
        <v>415.64909466709611</v>
      </c>
      <c r="CM111">
        <v>10164.046699465054</v>
      </c>
      <c r="CN111">
        <v>5701.690309853695</v>
      </c>
      <c r="CO111">
        <v>75.758354684906266</v>
      </c>
      <c r="CP111">
        <v>138.74059864054129</v>
      </c>
      <c r="CQ111">
        <v>2678.7079892201082</v>
      </c>
      <c r="CR111">
        <v>3119.7976307885788</v>
      </c>
      <c r="CS111">
        <v>295.97570788653479</v>
      </c>
      <c r="CT111">
        <v>589.49296274241271</v>
      </c>
      <c r="CU111">
        <v>82.427831603476321</v>
      </c>
      <c r="CV111">
        <v>330.32998134127757</v>
      </c>
      <c r="CW111">
        <v>418.90887736860361</v>
      </c>
      <c r="CX111">
        <v>442.44045491545319</v>
      </c>
      <c r="CY111">
        <v>630.8253975760249</v>
      </c>
      <c r="CZ111">
        <v>331.48664239804611</v>
      </c>
      <c r="DA111">
        <v>4249.5258457838172</v>
      </c>
      <c r="DB111">
        <v>1008.9585074608933</v>
      </c>
      <c r="DC111">
        <v>225.65122701776315</v>
      </c>
      <c r="DD111">
        <v>753.50694920102296</v>
      </c>
      <c r="DE111">
        <v>1559.1067681271072</v>
      </c>
      <c r="DF111">
        <v>1655.4050795144847</v>
      </c>
      <c r="DG111">
        <v>738.26341686439469</v>
      </c>
      <c r="DH111">
        <v>723.17827989271143</v>
      </c>
      <c r="DI111">
        <v>1190.3948667586233</v>
      </c>
      <c r="DJ111">
        <v>406.97852766651067</v>
      </c>
      <c r="DK111">
        <v>1042.4087081179302</v>
      </c>
      <c r="DL111">
        <v>1668.9668051324331</v>
      </c>
      <c r="DM111">
        <v>2897.4667423195083</v>
      </c>
      <c r="DN111">
        <v>791.86536069842532</v>
      </c>
      <c r="DO111">
        <v>197.72248183154551</v>
      </c>
      <c r="DP111">
        <v>45.258770738523459</v>
      </c>
      <c r="DQ111">
        <v>2065.4257390627781</v>
      </c>
      <c r="DR111">
        <v>176.35632582371818</v>
      </c>
      <c r="DS111">
        <v>567.85721307912058</v>
      </c>
      <c r="DT111">
        <v>23776.487057915692</v>
      </c>
      <c r="DU111">
        <v>6799.6342557157532</v>
      </c>
      <c r="DV111">
        <v>1252.792251261629</v>
      </c>
      <c r="DW111">
        <v>358.24672247572306</v>
      </c>
      <c r="DX111">
        <v>323.0242934427045</v>
      </c>
      <c r="DY111">
        <v>308.71453330271612</v>
      </c>
      <c r="DZ111">
        <v>496.18722987009647</v>
      </c>
      <c r="EA111">
        <v>2295.0728852606776</v>
      </c>
      <c r="EB111">
        <v>298.47193935149386</v>
      </c>
      <c r="EC111">
        <v>628.51910274473187</v>
      </c>
      <c r="ED111">
        <v>647.00354198100172</v>
      </c>
      <c r="EE111">
        <v>366.65075049221866</v>
      </c>
      <c r="EF111">
        <v>3778.6882312646535</v>
      </c>
      <c r="EG111">
        <v>2890.5506165702955</v>
      </c>
      <c r="EH111">
        <v>787.4357483298603</v>
      </c>
      <c r="EI111">
        <v>954.0581126290798</v>
      </c>
      <c r="EJ111">
        <v>1839.7334025052385</v>
      </c>
      <c r="EK111">
        <v>946.87507068501725</v>
      </c>
      <c r="EL111">
        <v>3306.2670797667756</v>
      </c>
      <c r="EM111">
        <v>2009.5907665170816</v>
      </c>
      <c r="EN111">
        <v>257.73926978875835</v>
      </c>
      <c r="EO111">
        <v>322.51015334917133</v>
      </c>
      <c r="EP111">
        <v>538.69213315868978</v>
      </c>
      <c r="EQ111">
        <v>959.54784527255799</v>
      </c>
      <c r="ER111">
        <v>651.0937999285286</v>
      </c>
      <c r="ES111">
        <v>364.84078984185322</v>
      </c>
      <c r="ET111">
        <v>2295.5083523445533</v>
      </c>
      <c r="EU111">
        <v>2307.3755657068214</v>
      </c>
      <c r="EV111">
        <v>2208.3890348123568</v>
      </c>
      <c r="EW111">
        <v>362.84299304991697</v>
      </c>
      <c r="EX111">
        <v>233.63592902874061</v>
      </c>
      <c r="EY111">
        <v>168</v>
      </c>
      <c r="EZ111">
        <v>632.73975656038931</v>
      </c>
      <c r="FA111">
        <v>2856.7006400427358</v>
      </c>
      <c r="FB111">
        <v>560.01870215636848</v>
      </c>
      <c r="FC111">
        <v>1161.1202309509774</v>
      </c>
      <c r="FD111">
        <v>137.44206842208658</v>
      </c>
      <c r="FE111">
        <v>540.36072077856068</v>
      </c>
      <c r="FF111">
        <v>872.48720392957205</v>
      </c>
      <c r="FG111">
        <v>1416.4485855121407</v>
      </c>
      <c r="FH111">
        <v>527.18243035744365</v>
      </c>
      <c r="FI111">
        <v>503.54007704517818</v>
      </c>
    </row>
    <row r="112" spans="1:165" x14ac:dyDescent="0.2">
      <c r="A112" s="1">
        <v>44621</v>
      </c>
      <c r="B112">
        <v>2560</v>
      </c>
      <c r="C112">
        <v>701</v>
      </c>
      <c r="D112">
        <v>1139</v>
      </c>
      <c r="E112">
        <v>195</v>
      </c>
      <c r="F112">
        <v>808</v>
      </c>
      <c r="G112">
        <v>470</v>
      </c>
      <c r="H112">
        <v>13281</v>
      </c>
      <c r="I112">
        <v>6537</v>
      </c>
      <c r="J112">
        <v>50</v>
      </c>
      <c r="K112">
        <v>186</v>
      </c>
      <c r="L112">
        <v>3161</v>
      </c>
      <c r="M112">
        <v>3065</v>
      </c>
      <c r="N112">
        <v>208</v>
      </c>
      <c r="O112">
        <v>639</v>
      </c>
      <c r="P112">
        <v>88</v>
      </c>
      <c r="Q112">
        <v>368</v>
      </c>
      <c r="R112">
        <v>396</v>
      </c>
      <c r="S112">
        <v>431</v>
      </c>
      <c r="T112">
        <v>710</v>
      </c>
      <c r="U112">
        <v>336</v>
      </c>
      <c r="V112">
        <v>5227</v>
      </c>
      <c r="W112">
        <v>1086</v>
      </c>
      <c r="X112">
        <v>287</v>
      </c>
      <c r="Y112">
        <v>915</v>
      </c>
      <c r="Z112">
        <v>2035</v>
      </c>
      <c r="AA112">
        <v>1810</v>
      </c>
      <c r="AB112">
        <v>762</v>
      </c>
      <c r="AC112">
        <v>695</v>
      </c>
      <c r="AD112">
        <v>1144</v>
      </c>
      <c r="AE112">
        <v>427</v>
      </c>
      <c r="AF112">
        <v>1023</v>
      </c>
      <c r="AG112">
        <v>1974</v>
      </c>
      <c r="AH112">
        <v>3446</v>
      </c>
      <c r="AI112">
        <v>752</v>
      </c>
      <c r="AJ112">
        <v>133</v>
      </c>
      <c r="AK112">
        <v>508</v>
      </c>
      <c r="AL112">
        <v>2430</v>
      </c>
      <c r="AM112">
        <v>205</v>
      </c>
      <c r="AN112">
        <v>701</v>
      </c>
      <c r="AO112">
        <v>26959</v>
      </c>
      <c r="AP112">
        <v>8548</v>
      </c>
      <c r="AQ112">
        <v>1479</v>
      </c>
      <c r="AR112">
        <v>409</v>
      </c>
      <c r="AS112">
        <v>321</v>
      </c>
      <c r="AT112">
        <v>286</v>
      </c>
      <c r="AU112">
        <v>564</v>
      </c>
      <c r="AV112">
        <v>2906</v>
      </c>
      <c r="AW112">
        <v>338</v>
      </c>
      <c r="AX112">
        <v>791</v>
      </c>
      <c r="AY112">
        <v>675</v>
      </c>
      <c r="AZ112">
        <v>435</v>
      </c>
      <c r="BA112">
        <v>4208</v>
      </c>
      <c r="BB112">
        <v>3285</v>
      </c>
      <c r="BC112">
        <v>917</v>
      </c>
      <c r="BD112">
        <v>1166</v>
      </c>
      <c r="BE112">
        <v>2203</v>
      </c>
      <c r="BF112">
        <v>980</v>
      </c>
      <c r="BG112">
        <v>3946</v>
      </c>
      <c r="BH112">
        <v>2131</v>
      </c>
      <c r="BI112">
        <v>241</v>
      </c>
      <c r="BJ112">
        <v>453</v>
      </c>
      <c r="BK112">
        <v>620</v>
      </c>
      <c r="BL112">
        <v>1089</v>
      </c>
      <c r="BM112">
        <v>830</v>
      </c>
      <c r="BN112">
        <v>359</v>
      </c>
      <c r="BO112">
        <v>2374</v>
      </c>
      <c r="BP112">
        <v>2355</v>
      </c>
      <c r="BQ112">
        <v>2670</v>
      </c>
      <c r="BR112">
        <v>399</v>
      </c>
      <c r="BS112">
        <v>281</v>
      </c>
      <c r="BT112">
        <v>123</v>
      </c>
      <c r="BU112">
        <v>775</v>
      </c>
      <c r="BV112">
        <v>3454</v>
      </c>
      <c r="BW112">
        <v>625</v>
      </c>
      <c r="BX112">
        <v>1188</v>
      </c>
      <c r="BY112">
        <v>109</v>
      </c>
      <c r="BZ112">
        <v>571</v>
      </c>
      <c r="CA112">
        <v>924</v>
      </c>
      <c r="CB112">
        <v>1543</v>
      </c>
      <c r="CC112">
        <v>584</v>
      </c>
      <c r="CD112">
        <v>695</v>
      </c>
      <c r="CG112">
        <v>2280.0164368574847</v>
      </c>
      <c r="CH112">
        <v>797.18367961034403</v>
      </c>
      <c r="CI112">
        <v>1193.3309899423621</v>
      </c>
      <c r="CJ112">
        <v>252.94419176430011</v>
      </c>
      <c r="CK112">
        <v>917.98925871050324</v>
      </c>
      <c r="CL112">
        <v>525.4368682928731</v>
      </c>
      <c r="CM112">
        <v>13176.243747186305</v>
      </c>
      <c r="CN112">
        <v>6334.2086681029332</v>
      </c>
      <c r="CO112">
        <v>76.873838251392939</v>
      </c>
      <c r="CP112">
        <v>192.69114749059042</v>
      </c>
      <c r="CQ112">
        <v>3150.8982107678294</v>
      </c>
      <c r="CR112">
        <v>3056.3690720469904</v>
      </c>
      <c r="CS112">
        <v>230.19215841019246</v>
      </c>
      <c r="CT112">
        <v>735.79075861787294</v>
      </c>
      <c r="CU112">
        <v>112.44160954388359</v>
      </c>
      <c r="CV112">
        <v>369.64892887789108</v>
      </c>
      <c r="CW112">
        <v>453.98450260057075</v>
      </c>
      <c r="CX112">
        <v>556.70873634191037</v>
      </c>
      <c r="CY112">
        <v>775.1694442624472</v>
      </c>
      <c r="CZ112">
        <v>365.86610098052051</v>
      </c>
      <c r="DA112">
        <v>5383.082820449562</v>
      </c>
      <c r="DB112">
        <v>1137.1756236077456</v>
      </c>
      <c r="DC112">
        <v>342.27161312080068</v>
      </c>
      <c r="DD112">
        <v>1031.208757986544</v>
      </c>
      <c r="DE112">
        <v>2038.5509455692741</v>
      </c>
      <c r="DF112">
        <v>2040.2578371183686</v>
      </c>
      <c r="DG112">
        <v>818.13149692673994</v>
      </c>
      <c r="DH112">
        <v>709.29501154218906</v>
      </c>
      <c r="DI112">
        <v>1225.2750798548927</v>
      </c>
      <c r="DJ112">
        <v>579.26251156524836</v>
      </c>
      <c r="DK112">
        <v>983.87611490111635</v>
      </c>
      <c r="DL112">
        <v>2070.8924099074316</v>
      </c>
      <c r="DM112">
        <v>3701.2133147797394</v>
      </c>
      <c r="DN112">
        <v>855.51156724020018</v>
      </c>
      <c r="DO112">
        <v>181.38027733461436</v>
      </c>
      <c r="DP112">
        <v>510.96597871012142</v>
      </c>
      <c r="DQ112">
        <v>2410.7867110469474</v>
      </c>
      <c r="DR112">
        <v>222.5463820841413</v>
      </c>
      <c r="DS112">
        <v>788.69019920964035</v>
      </c>
      <c r="DT112">
        <v>25697.751693962229</v>
      </c>
      <c r="DU112">
        <v>7940.0907168084341</v>
      </c>
      <c r="DV112">
        <v>1641.2366747383855</v>
      </c>
      <c r="DW112">
        <v>456.68844931706246</v>
      </c>
      <c r="DX112">
        <v>383.81197183608191</v>
      </c>
      <c r="DY112">
        <v>334.01705535488873</v>
      </c>
      <c r="DZ112">
        <v>631.13394929866502</v>
      </c>
      <c r="EA112">
        <v>3270.8663313785905</v>
      </c>
      <c r="EB112">
        <v>365.84940651609429</v>
      </c>
      <c r="EC112">
        <v>813.77399187190906</v>
      </c>
      <c r="ED112">
        <v>660.89808030967777</v>
      </c>
      <c r="EE112">
        <v>536.19881292412151</v>
      </c>
      <c r="EF112">
        <v>3948.6627352731689</v>
      </c>
      <c r="EG112">
        <v>3247.0945756140518</v>
      </c>
      <c r="EH112">
        <v>986.02226847204486</v>
      </c>
      <c r="EI112">
        <v>1345.4414406081737</v>
      </c>
      <c r="EJ112">
        <v>2179.4992489182132</v>
      </c>
      <c r="EK112">
        <v>1017.4434258505728</v>
      </c>
      <c r="EL112">
        <v>3778.8999951867386</v>
      </c>
      <c r="EM112">
        <v>2145.7841393573699</v>
      </c>
      <c r="EN112">
        <v>322.56744178143737</v>
      </c>
      <c r="EO112">
        <v>521.58534724888568</v>
      </c>
      <c r="EP112">
        <v>726.0265219783256</v>
      </c>
      <c r="EQ112">
        <v>1121.0481872695862</v>
      </c>
      <c r="ER112">
        <v>812.66940163772938</v>
      </c>
      <c r="ES112">
        <v>390.1043908163586</v>
      </c>
      <c r="ET112">
        <v>2491.8580250719469</v>
      </c>
      <c r="EU112">
        <v>2339.9475734932107</v>
      </c>
      <c r="EV112">
        <v>2848.3309857642917</v>
      </c>
      <c r="EW112">
        <v>465.82860854599306</v>
      </c>
      <c r="EX112">
        <v>317.79852936475947</v>
      </c>
      <c r="EY112">
        <v>123</v>
      </c>
      <c r="EZ112">
        <v>900.76842460322416</v>
      </c>
      <c r="FA112">
        <v>3348.8292046765741</v>
      </c>
      <c r="FB112">
        <v>705.06805313827294</v>
      </c>
      <c r="FC112">
        <v>1301.5661476086837</v>
      </c>
      <c r="FD112">
        <v>184.69138793035228</v>
      </c>
      <c r="FE112">
        <v>602.02983137189983</v>
      </c>
      <c r="FF112">
        <v>976.30860608873343</v>
      </c>
      <c r="FG112">
        <v>1588.8788491476871</v>
      </c>
      <c r="FH112">
        <v>762.66198566515686</v>
      </c>
      <c r="FI112">
        <v>730.20350415180997</v>
      </c>
    </row>
    <row r="113" spans="1:165" x14ac:dyDescent="0.2">
      <c r="A113" s="1">
        <v>44652</v>
      </c>
      <c r="B113">
        <v>3001</v>
      </c>
      <c r="C113">
        <v>668</v>
      </c>
      <c r="D113">
        <v>1187</v>
      </c>
      <c r="E113">
        <v>227</v>
      </c>
      <c r="F113">
        <v>791</v>
      </c>
      <c r="G113">
        <v>482</v>
      </c>
      <c r="H113">
        <v>13506</v>
      </c>
      <c r="I113">
        <v>8315</v>
      </c>
      <c r="J113">
        <v>59</v>
      </c>
      <c r="K113">
        <v>129</v>
      </c>
      <c r="L113">
        <v>3211</v>
      </c>
      <c r="M113">
        <v>3338</v>
      </c>
      <c r="N113">
        <v>214</v>
      </c>
      <c r="O113">
        <v>529</v>
      </c>
      <c r="P113">
        <v>51</v>
      </c>
      <c r="Q113">
        <v>369</v>
      </c>
      <c r="R113">
        <v>310</v>
      </c>
      <c r="S113">
        <v>389</v>
      </c>
      <c r="T113">
        <v>845</v>
      </c>
      <c r="U113">
        <v>324</v>
      </c>
      <c r="V113">
        <v>5359</v>
      </c>
      <c r="W113">
        <v>1126</v>
      </c>
      <c r="X113">
        <v>385</v>
      </c>
      <c r="Y113">
        <v>885</v>
      </c>
      <c r="Z113">
        <v>2179</v>
      </c>
      <c r="AA113">
        <v>1823</v>
      </c>
      <c r="AB113">
        <v>730</v>
      </c>
      <c r="AC113">
        <v>778</v>
      </c>
      <c r="AD113">
        <v>984</v>
      </c>
      <c r="AE113">
        <v>581</v>
      </c>
      <c r="AF113">
        <v>884</v>
      </c>
      <c r="AG113">
        <v>2081</v>
      </c>
      <c r="AH113">
        <v>3665</v>
      </c>
      <c r="AI113">
        <v>656</v>
      </c>
      <c r="AJ113">
        <v>110</v>
      </c>
      <c r="AK113">
        <v>28</v>
      </c>
      <c r="AL113">
        <v>2326</v>
      </c>
      <c r="AM113">
        <v>148</v>
      </c>
      <c r="AN113">
        <v>887</v>
      </c>
      <c r="AO113">
        <v>29976</v>
      </c>
      <c r="AP113">
        <v>9134</v>
      </c>
      <c r="AQ113">
        <v>1302</v>
      </c>
      <c r="AR113">
        <v>405</v>
      </c>
      <c r="AS113">
        <v>410</v>
      </c>
      <c r="AT113">
        <v>238</v>
      </c>
      <c r="AU113">
        <v>471</v>
      </c>
      <c r="AV113">
        <v>2609</v>
      </c>
      <c r="AW113">
        <v>294</v>
      </c>
      <c r="AX113">
        <v>642</v>
      </c>
      <c r="AY113">
        <v>789</v>
      </c>
      <c r="AZ113">
        <v>329</v>
      </c>
      <c r="BA113">
        <v>4376</v>
      </c>
      <c r="BB113">
        <v>3181</v>
      </c>
      <c r="BC113">
        <v>928</v>
      </c>
      <c r="BD113">
        <v>1048</v>
      </c>
      <c r="BE113">
        <v>2466</v>
      </c>
      <c r="BF113">
        <v>738</v>
      </c>
      <c r="BG113">
        <v>3769</v>
      </c>
      <c r="BH113">
        <v>2579</v>
      </c>
      <c r="BI113">
        <v>190</v>
      </c>
      <c r="BJ113">
        <v>443</v>
      </c>
      <c r="BK113">
        <v>928</v>
      </c>
      <c r="BL113">
        <v>958</v>
      </c>
      <c r="BM113">
        <v>726</v>
      </c>
      <c r="BN113">
        <v>355</v>
      </c>
      <c r="BO113">
        <v>2287</v>
      </c>
      <c r="BP113">
        <v>2400</v>
      </c>
      <c r="BQ113">
        <v>2521</v>
      </c>
      <c r="BR113">
        <v>296</v>
      </c>
      <c r="BS113">
        <v>260</v>
      </c>
      <c r="BT113">
        <v>114</v>
      </c>
      <c r="BU113">
        <v>783</v>
      </c>
      <c r="BV113">
        <v>3442</v>
      </c>
      <c r="BW113">
        <v>572</v>
      </c>
      <c r="BX113">
        <v>979</v>
      </c>
      <c r="BY113">
        <v>91</v>
      </c>
      <c r="BZ113">
        <v>563</v>
      </c>
      <c r="CA113">
        <v>850</v>
      </c>
      <c r="CB113">
        <v>1403</v>
      </c>
      <c r="CC113">
        <v>650</v>
      </c>
      <c r="CD113">
        <v>788</v>
      </c>
      <c r="CG113">
        <v>3141.132459155162</v>
      </c>
      <c r="CH113">
        <v>753.46502693354284</v>
      </c>
      <c r="CI113">
        <v>1441.2488270661956</v>
      </c>
      <c r="CJ113">
        <v>357.7697947423427</v>
      </c>
      <c r="CK113">
        <v>1038.0456936639748</v>
      </c>
      <c r="CL113">
        <v>550.69606366222149</v>
      </c>
      <c r="CM113">
        <v>14880.755399693651</v>
      </c>
      <c r="CN113">
        <v>9316.5793674324341</v>
      </c>
      <c r="CO113">
        <v>86.200536337371886</v>
      </c>
      <c r="CP113">
        <v>162.7383866486407</v>
      </c>
      <c r="CQ113">
        <v>3536.7568137273533</v>
      </c>
      <c r="CR113">
        <v>3205.5250741458754</v>
      </c>
      <c r="CS113">
        <v>248.30323636359762</v>
      </c>
      <c r="CT113">
        <v>745.7727036492488</v>
      </c>
      <c r="CU113">
        <v>77.316870549103442</v>
      </c>
      <c r="CV113">
        <v>403.02053574895592</v>
      </c>
      <c r="CW113">
        <v>479.88519456095264</v>
      </c>
      <c r="CX113">
        <v>631.11932616694867</v>
      </c>
      <c r="CY113">
        <v>1073.1378564964634</v>
      </c>
      <c r="CZ113">
        <v>387.6521295867874</v>
      </c>
      <c r="DA113">
        <v>5969.6715028955769</v>
      </c>
      <c r="DB113">
        <v>1308.2395095251904</v>
      </c>
      <c r="DC113">
        <v>448.30147790908444</v>
      </c>
      <c r="DD113">
        <v>1044.8481883226621</v>
      </c>
      <c r="DE113">
        <v>2420.7692739959775</v>
      </c>
      <c r="DF113">
        <v>2110.9896991806991</v>
      </c>
      <c r="DG113">
        <v>833.74658950099672</v>
      </c>
      <c r="DH113">
        <v>851.47818626047797</v>
      </c>
      <c r="DI113">
        <v>1385.9768420031371</v>
      </c>
      <c r="DJ113">
        <v>748.07723435644675</v>
      </c>
      <c r="DK113">
        <v>1045.9471003841909</v>
      </c>
      <c r="DL113">
        <v>2343.395056010123</v>
      </c>
      <c r="DM113">
        <v>4151.9373400267777</v>
      </c>
      <c r="DN113">
        <v>805.3686884159448</v>
      </c>
      <c r="DO113">
        <v>167.20693459648868</v>
      </c>
      <c r="DP113">
        <v>35.369430627240369</v>
      </c>
      <c r="DQ113">
        <v>2497.8612062356233</v>
      </c>
      <c r="DR113">
        <v>199.78548508106991</v>
      </c>
      <c r="DS113">
        <v>1038.0180419120215</v>
      </c>
      <c r="DT113">
        <v>33563.103299907394</v>
      </c>
      <c r="DU113">
        <v>9963.6677419320858</v>
      </c>
      <c r="DV113">
        <v>1543.0368286210787</v>
      </c>
      <c r="DW113">
        <v>436.75769039896693</v>
      </c>
      <c r="DX113">
        <v>502.89797306770623</v>
      </c>
      <c r="DY113">
        <v>357.9376830211902</v>
      </c>
      <c r="DZ113">
        <v>592.05714881120207</v>
      </c>
      <c r="EA113">
        <v>3148.1686862952151</v>
      </c>
      <c r="EB113">
        <v>364.66081712360875</v>
      </c>
      <c r="EC113">
        <v>767.28312538772934</v>
      </c>
      <c r="ED113">
        <v>882.37211099442573</v>
      </c>
      <c r="EE113">
        <v>430.37590786601987</v>
      </c>
      <c r="EF113">
        <v>4716.0860029777377</v>
      </c>
      <c r="EG113">
        <v>3387.7140791403222</v>
      </c>
      <c r="EH113">
        <v>1146.9511191058841</v>
      </c>
      <c r="EI113">
        <v>1254.4945466452716</v>
      </c>
      <c r="EJ113">
        <v>2671.2715977311032</v>
      </c>
      <c r="EK113">
        <v>909.83828285287245</v>
      </c>
      <c r="EL113">
        <v>4220.4623330182485</v>
      </c>
      <c r="EM113">
        <v>2741.5214576046251</v>
      </c>
      <c r="EN113">
        <v>273.99015950621953</v>
      </c>
      <c r="EO113">
        <v>593.49351685062197</v>
      </c>
      <c r="EP113">
        <v>1021.8224148889402</v>
      </c>
      <c r="EQ113">
        <v>1129.0819795830087</v>
      </c>
      <c r="ER113">
        <v>781.9225592915169</v>
      </c>
      <c r="ES113">
        <v>397.76463648202446</v>
      </c>
      <c r="ET113">
        <v>2631.7306023047372</v>
      </c>
      <c r="EU113">
        <v>2497.4213835116989</v>
      </c>
      <c r="EV113">
        <v>3142.8917528369266</v>
      </c>
      <c r="EW113">
        <v>354.98247575630603</v>
      </c>
      <c r="EX113">
        <v>306.5832547926056</v>
      </c>
      <c r="EY113">
        <v>114</v>
      </c>
      <c r="EZ113">
        <v>1064.7959623570796</v>
      </c>
      <c r="FA113">
        <v>3601.8485291456723</v>
      </c>
      <c r="FB113">
        <v>673.02369233856291</v>
      </c>
      <c r="FC113">
        <v>1223.5474775244923</v>
      </c>
      <c r="FD113">
        <v>150.24607269712237</v>
      </c>
      <c r="FE113">
        <v>619.97041871962517</v>
      </c>
      <c r="FF113">
        <v>1058.3120814067406</v>
      </c>
      <c r="FG113">
        <v>1645.9513951392978</v>
      </c>
      <c r="FH113">
        <v>909.0072703774681</v>
      </c>
      <c r="FI113">
        <v>862.4185477041184</v>
      </c>
    </row>
    <row r="114" spans="1:165" x14ac:dyDescent="0.2">
      <c r="A114" s="1">
        <v>44682</v>
      </c>
      <c r="B114">
        <v>2475</v>
      </c>
      <c r="C114">
        <v>599</v>
      </c>
      <c r="D114">
        <v>963</v>
      </c>
      <c r="E114">
        <v>213</v>
      </c>
      <c r="F114">
        <v>687</v>
      </c>
      <c r="G114">
        <v>476</v>
      </c>
      <c r="H114">
        <v>11932</v>
      </c>
      <c r="I114">
        <v>6909</v>
      </c>
      <c r="J114">
        <v>62</v>
      </c>
      <c r="K114">
        <v>112</v>
      </c>
      <c r="L114">
        <v>2890</v>
      </c>
      <c r="M114">
        <v>3233</v>
      </c>
      <c r="N114">
        <v>260</v>
      </c>
      <c r="O114">
        <v>620</v>
      </c>
      <c r="P114">
        <v>80</v>
      </c>
      <c r="Q114">
        <v>328</v>
      </c>
      <c r="R114">
        <v>351</v>
      </c>
      <c r="S114">
        <v>383</v>
      </c>
      <c r="T114">
        <v>608</v>
      </c>
      <c r="U114">
        <v>278</v>
      </c>
      <c r="V114">
        <v>4524</v>
      </c>
      <c r="W114">
        <v>1063</v>
      </c>
      <c r="X114">
        <v>233</v>
      </c>
      <c r="Y114">
        <v>755</v>
      </c>
      <c r="Z114">
        <v>1740</v>
      </c>
      <c r="AA114">
        <v>1765</v>
      </c>
      <c r="AB114">
        <v>738</v>
      </c>
      <c r="AC114">
        <v>694</v>
      </c>
      <c r="AD114">
        <v>945</v>
      </c>
      <c r="AE114">
        <v>299</v>
      </c>
      <c r="AF114">
        <v>851</v>
      </c>
      <c r="AG114">
        <v>1884</v>
      </c>
      <c r="AH114">
        <v>3284</v>
      </c>
      <c r="AI114">
        <v>633</v>
      </c>
      <c r="AJ114">
        <v>90</v>
      </c>
      <c r="AK114">
        <v>23</v>
      </c>
      <c r="AL114">
        <v>2027</v>
      </c>
      <c r="AM114">
        <v>121</v>
      </c>
      <c r="AN114">
        <v>600</v>
      </c>
      <c r="AO114">
        <v>24859</v>
      </c>
      <c r="AP114">
        <v>7633</v>
      </c>
      <c r="AQ114">
        <v>1286</v>
      </c>
      <c r="AR114">
        <v>338</v>
      </c>
      <c r="AS114">
        <v>384</v>
      </c>
      <c r="AT114">
        <v>238</v>
      </c>
      <c r="AU114">
        <v>525</v>
      </c>
      <c r="AV114">
        <v>2536</v>
      </c>
      <c r="AW114">
        <v>293</v>
      </c>
      <c r="AX114">
        <v>865</v>
      </c>
      <c r="AY114">
        <v>741</v>
      </c>
      <c r="AZ114">
        <v>389</v>
      </c>
      <c r="BA114">
        <v>3697</v>
      </c>
      <c r="BB114">
        <v>2848</v>
      </c>
      <c r="BC114">
        <v>679</v>
      </c>
      <c r="BD114">
        <v>1081</v>
      </c>
      <c r="BE114">
        <v>1757</v>
      </c>
      <c r="BF114">
        <v>846</v>
      </c>
      <c r="BG114">
        <v>3486</v>
      </c>
      <c r="BH114">
        <v>2028</v>
      </c>
      <c r="BI114">
        <v>198</v>
      </c>
      <c r="BJ114">
        <v>341</v>
      </c>
      <c r="BK114">
        <v>594</v>
      </c>
      <c r="BL114">
        <v>875</v>
      </c>
      <c r="BM114">
        <v>740</v>
      </c>
      <c r="BN114">
        <v>381</v>
      </c>
      <c r="BO114">
        <v>2424</v>
      </c>
      <c r="BP114">
        <v>2211</v>
      </c>
      <c r="BQ114">
        <v>2222</v>
      </c>
      <c r="BR114">
        <v>260</v>
      </c>
      <c r="BS114">
        <v>258</v>
      </c>
      <c r="BT114">
        <v>79</v>
      </c>
      <c r="BU114">
        <v>657</v>
      </c>
      <c r="BV114">
        <v>3243</v>
      </c>
      <c r="BW114">
        <v>536</v>
      </c>
      <c r="BX114">
        <v>1044</v>
      </c>
      <c r="BY114">
        <v>116</v>
      </c>
      <c r="BZ114">
        <v>607</v>
      </c>
      <c r="CA114">
        <v>814</v>
      </c>
      <c r="CB114">
        <v>1456</v>
      </c>
      <c r="CC114">
        <v>488</v>
      </c>
      <c r="CD114">
        <v>639</v>
      </c>
      <c r="CG114">
        <v>2422.6206945341933</v>
      </c>
      <c r="CH114">
        <v>674.4988632300533</v>
      </c>
      <c r="CI114">
        <v>1043.5109548056969</v>
      </c>
      <c r="CJ114">
        <v>314.87644562181441</v>
      </c>
      <c r="CK114">
        <v>829.97380221965682</v>
      </c>
      <c r="CL114">
        <v>513.88737402751133</v>
      </c>
      <c r="CM114">
        <v>12175.236191116064</v>
      </c>
      <c r="CN114">
        <v>7681.6488852479051</v>
      </c>
      <c r="CO114">
        <v>81.188291408617644</v>
      </c>
      <c r="CP114">
        <v>134.90289771804396</v>
      </c>
      <c r="CQ114">
        <v>3071.5827107717159</v>
      </c>
      <c r="CR114">
        <v>3166.8503086998367</v>
      </c>
      <c r="CS114">
        <v>274.28198947800865</v>
      </c>
      <c r="CT114">
        <v>768.58023375719495</v>
      </c>
      <c r="CU114">
        <v>125.92237896586741</v>
      </c>
      <c r="CV114">
        <v>360.94762066353047</v>
      </c>
      <c r="CW114">
        <v>447.07579185778411</v>
      </c>
      <c r="CX114">
        <v>511.02198697783786</v>
      </c>
      <c r="CY114">
        <v>613.92940535064429</v>
      </c>
      <c r="CZ114">
        <v>263.85556867488384</v>
      </c>
      <c r="DA114">
        <v>4545.984533662614</v>
      </c>
      <c r="DB114">
        <v>1080.8029696359697</v>
      </c>
      <c r="DC114">
        <v>306.6048752235854</v>
      </c>
      <c r="DD114">
        <v>811.50848190272143</v>
      </c>
      <c r="DE114">
        <v>1771.8068193260485</v>
      </c>
      <c r="DF114">
        <v>1898.0237233489177</v>
      </c>
      <c r="DG114">
        <v>820.96457967274887</v>
      </c>
      <c r="DH114">
        <v>712.57269819823</v>
      </c>
      <c r="DI114">
        <v>1180.179037149888</v>
      </c>
      <c r="DJ114">
        <v>347.26415193051281</v>
      </c>
      <c r="DK114">
        <v>977.73961892109764</v>
      </c>
      <c r="DL114">
        <v>1908.277780466042</v>
      </c>
      <c r="DM114">
        <v>3147.9350058904233</v>
      </c>
      <c r="DN114">
        <v>701.80775585119511</v>
      </c>
      <c r="DO114">
        <v>127.4888538781902</v>
      </c>
      <c r="DP114">
        <v>26.804896291802866</v>
      </c>
      <c r="DQ114">
        <v>2120.0483028985891</v>
      </c>
      <c r="DR114">
        <v>158.19669690060269</v>
      </c>
      <c r="DS114">
        <v>666.29485877149216</v>
      </c>
      <c r="DT114">
        <v>24994.526645401136</v>
      </c>
      <c r="DU114">
        <v>8444.7347720110665</v>
      </c>
      <c r="DV114">
        <v>1362.4741462947893</v>
      </c>
      <c r="DW114">
        <v>384.93488280094624</v>
      </c>
      <c r="DX114">
        <v>402.81214903991679</v>
      </c>
      <c r="DY114">
        <v>350.75110818881075</v>
      </c>
      <c r="DZ114">
        <v>597.72225594266217</v>
      </c>
      <c r="EA114">
        <v>2771.2668251387609</v>
      </c>
      <c r="EB114">
        <v>335.77791493806421</v>
      </c>
      <c r="EC114">
        <v>899.79508803401984</v>
      </c>
      <c r="ED114">
        <v>788.07766943235185</v>
      </c>
      <c r="EE114">
        <v>417.91287305794287</v>
      </c>
      <c r="EF114">
        <v>3720.3889724903624</v>
      </c>
      <c r="EG114">
        <v>3049.6711045829561</v>
      </c>
      <c r="EH114">
        <v>757.12821828000915</v>
      </c>
      <c r="EI114">
        <v>1132.8691530105057</v>
      </c>
      <c r="EJ114">
        <v>1816.7006530293972</v>
      </c>
      <c r="EK114">
        <v>894.47704957148028</v>
      </c>
      <c r="EL114">
        <v>3493.3440442770666</v>
      </c>
      <c r="EM114">
        <v>2048.9940908527569</v>
      </c>
      <c r="EN114">
        <v>253.55960811318161</v>
      </c>
      <c r="EO114">
        <v>394.6316828197875</v>
      </c>
      <c r="EP114">
        <v>592.38046519096451</v>
      </c>
      <c r="EQ114">
        <v>1015.0710896671274</v>
      </c>
      <c r="ER114">
        <v>768.06437633631822</v>
      </c>
      <c r="ES114">
        <v>431.02128720590088</v>
      </c>
      <c r="ET114">
        <v>2605.0947377861694</v>
      </c>
      <c r="EU114">
        <v>2319.0430411337506</v>
      </c>
      <c r="EV114">
        <v>2416.7919236678486</v>
      </c>
      <c r="EW114">
        <v>316.05075511689057</v>
      </c>
      <c r="EX114">
        <v>288.40656548365661</v>
      </c>
      <c r="EY114">
        <v>79</v>
      </c>
      <c r="EZ114">
        <v>800.18090504096244</v>
      </c>
      <c r="FA114">
        <v>3234.3427689548362</v>
      </c>
      <c r="FB114">
        <v>593.48784582139763</v>
      </c>
      <c r="FC114">
        <v>1103.7296413172492</v>
      </c>
      <c r="FD114">
        <v>149.22695157794746</v>
      </c>
      <c r="FE114">
        <v>555.23620988679431</v>
      </c>
      <c r="FF114">
        <v>853.64045957034057</v>
      </c>
      <c r="FG114">
        <v>1497.9654873345148</v>
      </c>
      <c r="FH114">
        <v>623.47693139409205</v>
      </c>
      <c r="FI114">
        <v>705.93597437068468</v>
      </c>
    </row>
    <row r="115" spans="1:165" x14ac:dyDescent="0.2">
      <c r="A115" s="1">
        <v>44713</v>
      </c>
      <c r="B115">
        <v>2898</v>
      </c>
      <c r="C115">
        <v>784</v>
      </c>
      <c r="D115">
        <v>1240</v>
      </c>
      <c r="E115">
        <v>305</v>
      </c>
      <c r="F115">
        <v>752</v>
      </c>
      <c r="G115">
        <v>606</v>
      </c>
      <c r="H115">
        <v>13716</v>
      </c>
      <c r="I115">
        <v>8235</v>
      </c>
      <c r="J115">
        <v>94</v>
      </c>
      <c r="K115">
        <v>160</v>
      </c>
      <c r="L115">
        <v>3452</v>
      </c>
      <c r="M115">
        <v>3325</v>
      </c>
      <c r="N115">
        <v>230</v>
      </c>
      <c r="O115">
        <v>783</v>
      </c>
      <c r="P115">
        <v>98</v>
      </c>
      <c r="Q115">
        <v>413</v>
      </c>
      <c r="R115">
        <v>427</v>
      </c>
      <c r="S115">
        <v>515</v>
      </c>
      <c r="T115">
        <v>851</v>
      </c>
      <c r="U115">
        <v>361</v>
      </c>
      <c r="V115">
        <v>5511</v>
      </c>
      <c r="W115">
        <v>1326</v>
      </c>
      <c r="X115">
        <v>281</v>
      </c>
      <c r="Y115">
        <v>849</v>
      </c>
      <c r="Z115">
        <v>2103</v>
      </c>
      <c r="AA115">
        <v>2137</v>
      </c>
      <c r="AB115">
        <v>1012</v>
      </c>
      <c r="AC115">
        <v>881</v>
      </c>
      <c r="AD115">
        <v>1285</v>
      </c>
      <c r="AE115">
        <v>443</v>
      </c>
      <c r="AF115">
        <v>1074</v>
      </c>
      <c r="AG115">
        <v>2359</v>
      </c>
      <c r="AH115">
        <v>3822</v>
      </c>
      <c r="AI115">
        <v>833</v>
      </c>
      <c r="AJ115">
        <v>124</v>
      </c>
      <c r="AK115">
        <v>42</v>
      </c>
      <c r="AL115">
        <v>2575</v>
      </c>
      <c r="AM115">
        <v>151</v>
      </c>
      <c r="AN115">
        <v>823</v>
      </c>
      <c r="AO115">
        <v>31521</v>
      </c>
      <c r="AP115">
        <v>8732</v>
      </c>
      <c r="AQ115">
        <v>1765</v>
      </c>
      <c r="AR115">
        <v>495</v>
      </c>
      <c r="AS115">
        <v>377</v>
      </c>
      <c r="AT115">
        <v>324</v>
      </c>
      <c r="AU115">
        <v>619</v>
      </c>
      <c r="AV115">
        <v>3147</v>
      </c>
      <c r="AW115">
        <v>423</v>
      </c>
      <c r="AX115">
        <v>1054</v>
      </c>
      <c r="AY115">
        <v>815</v>
      </c>
      <c r="AZ115">
        <v>412</v>
      </c>
      <c r="BA115">
        <v>4688</v>
      </c>
      <c r="BB115">
        <v>3399</v>
      </c>
      <c r="BC115">
        <v>995</v>
      </c>
      <c r="BD115">
        <v>1348</v>
      </c>
      <c r="BE115">
        <v>2183</v>
      </c>
      <c r="BF115">
        <v>1024</v>
      </c>
      <c r="BG115">
        <v>4199</v>
      </c>
      <c r="BH115">
        <v>2350</v>
      </c>
      <c r="BI115">
        <v>243</v>
      </c>
      <c r="BJ115">
        <v>457</v>
      </c>
      <c r="BK115">
        <v>749</v>
      </c>
      <c r="BL115">
        <v>1234</v>
      </c>
      <c r="BM115">
        <v>921</v>
      </c>
      <c r="BN115">
        <v>410</v>
      </c>
      <c r="BO115">
        <v>2839</v>
      </c>
      <c r="BP115">
        <v>2752</v>
      </c>
      <c r="BQ115">
        <v>2659</v>
      </c>
      <c r="BR115">
        <v>385</v>
      </c>
      <c r="BS115">
        <v>325</v>
      </c>
      <c r="BT115">
        <v>151</v>
      </c>
      <c r="BU115">
        <v>869</v>
      </c>
      <c r="BV115">
        <v>4036</v>
      </c>
      <c r="BW115">
        <v>727</v>
      </c>
      <c r="BX115">
        <v>1097</v>
      </c>
      <c r="BY115">
        <v>115</v>
      </c>
      <c r="BZ115">
        <v>749</v>
      </c>
      <c r="CA115">
        <v>1173</v>
      </c>
      <c r="CB115">
        <v>1671</v>
      </c>
      <c r="CC115">
        <v>632</v>
      </c>
      <c r="CD115">
        <v>744</v>
      </c>
      <c r="CG115">
        <v>3059.3795995164337</v>
      </c>
      <c r="CH115">
        <v>899.2687487023527</v>
      </c>
      <c r="CI115">
        <v>1743.2983384021311</v>
      </c>
      <c r="CJ115">
        <v>351.90451302448088</v>
      </c>
      <c r="CK115">
        <v>980.14047786029266</v>
      </c>
      <c r="CL115">
        <v>693.08796714676851</v>
      </c>
      <c r="CM115">
        <v>15628.071317102811</v>
      </c>
      <c r="CN115">
        <v>8694.7282609683461</v>
      </c>
      <c r="CO115">
        <v>94.010116217900816</v>
      </c>
      <c r="CP115">
        <v>164.70930419103505</v>
      </c>
      <c r="CQ115">
        <v>3746.1157195529368</v>
      </c>
      <c r="CR115">
        <v>3096.5768488564368</v>
      </c>
      <c r="CS115">
        <v>252.46212953710571</v>
      </c>
      <c r="CT115">
        <v>862.60423867666532</v>
      </c>
      <c r="CU115">
        <v>114.64882350601376</v>
      </c>
      <c r="CV115">
        <v>473.73657059543604</v>
      </c>
      <c r="CW115">
        <v>466.42717269527861</v>
      </c>
      <c r="CX115">
        <v>600.11248499822784</v>
      </c>
      <c r="CY115">
        <v>913.40499892022683</v>
      </c>
      <c r="CZ115">
        <v>420.56735181085645</v>
      </c>
      <c r="DA115">
        <v>6329.103244976287</v>
      </c>
      <c r="DB115">
        <v>1384.2564783840189</v>
      </c>
      <c r="DC115">
        <v>310.02371043957015</v>
      </c>
      <c r="DD115">
        <v>981.29268497093335</v>
      </c>
      <c r="DE115">
        <v>2402.2189196484255</v>
      </c>
      <c r="DF115">
        <v>2343.2406133903796</v>
      </c>
      <c r="DG115">
        <v>1124.7248655241874</v>
      </c>
      <c r="DH115">
        <v>1003.9499798611308</v>
      </c>
      <c r="DI115">
        <v>1352.5722646061315</v>
      </c>
      <c r="DJ115">
        <v>512.93724845611996</v>
      </c>
      <c r="DK115">
        <v>1046.2465244708717</v>
      </c>
      <c r="DL115">
        <v>2717.8076676024375</v>
      </c>
      <c r="DM115">
        <v>4271.7332040297915</v>
      </c>
      <c r="DN115">
        <v>966.52833589681529</v>
      </c>
      <c r="DO115">
        <v>146.44671313651978</v>
      </c>
      <c r="DP115">
        <v>45.157699454873011</v>
      </c>
      <c r="DQ115">
        <v>2547.412828134411</v>
      </c>
      <c r="DR115">
        <v>183.38295673485254</v>
      </c>
      <c r="DS115">
        <v>934.11719455200478</v>
      </c>
      <c r="DT115">
        <v>36762.526603195838</v>
      </c>
      <c r="DU115">
        <v>10655.286440205429</v>
      </c>
      <c r="DV115">
        <v>2029.2987854322985</v>
      </c>
      <c r="DW115">
        <v>547.11465329420662</v>
      </c>
      <c r="DX115">
        <v>472.74000609673516</v>
      </c>
      <c r="DY115">
        <v>388.73865065185754</v>
      </c>
      <c r="DZ115">
        <v>735.22466811205777</v>
      </c>
      <c r="EA115">
        <v>3614.3961856223318</v>
      </c>
      <c r="EB115">
        <v>429.72627603895137</v>
      </c>
      <c r="EC115">
        <v>1167.9001312329262</v>
      </c>
      <c r="ED115">
        <v>914.01318917914546</v>
      </c>
      <c r="EE115">
        <v>481.04688004448974</v>
      </c>
      <c r="EF115">
        <v>4818.6189351321646</v>
      </c>
      <c r="EG115">
        <v>3689.3754067590485</v>
      </c>
      <c r="EH115">
        <v>1145.7432934589663</v>
      </c>
      <c r="EI115">
        <v>1699.2237928477405</v>
      </c>
      <c r="EJ115">
        <v>2455.0766351379261</v>
      </c>
      <c r="EK115">
        <v>1002.3300230224245</v>
      </c>
      <c r="EL115">
        <v>4335.0411370060001</v>
      </c>
      <c r="EM115">
        <v>2524.3748029609073</v>
      </c>
      <c r="EN115">
        <v>298.47002416727668</v>
      </c>
      <c r="EO115">
        <v>510.89463672641443</v>
      </c>
      <c r="EP115">
        <v>884.17197795820118</v>
      </c>
      <c r="EQ115">
        <v>1455.1166686233437</v>
      </c>
      <c r="ER115">
        <v>1003.5551642389556</v>
      </c>
      <c r="ES115">
        <v>536.50529137132708</v>
      </c>
      <c r="ET115">
        <v>2974.1659264418804</v>
      </c>
      <c r="EU115">
        <v>2512.7132490217946</v>
      </c>
      <c r="EV115">
        <v>3014.4674409557151</v>
      </c>
      <c r="EW115">
        <v>436.68796934701294</v>
      </c>
      <c r="EX115">
        <v>353.04314109593543</v>
      </c>
      <c r="EY115">
        <v>151</v>
      </c>
      <c r="EZ115">
        <v>975.70936920479357</v>
      </c>
      <c r="FA115">
        <v>4961.1987344415948</v>
      </c>
      <c r="FB115">
        <v>812.70614785544819</v>
      </c>
      <c r="FC115">
        <v>1374.9496437580422</v>
      </c>
      <c r="FD115">
        <v>146.39477690760611</v>
      </c>
      <c r="FE115">
        <v>700.52168424714182</v>
      </c>
      <c r="FF115">
        <v>1429.1661213882153</v>
      </c>
      <c r="FG115">
        <v>1749.3177284457165</v>
      </c>
      <c r="FH115">
        <v>745.93670831221527</v>
      </c>
      <c r="FI115">
        <v>883.24639680390703</v>
      </c>
    </row>
    <row r="116" spans="1:165" x14ac:dyDescent="0.2">
      <c r="A116" s="1">
        <v>44743</v>
      </c>
      <c r="B116">
        <v>1929</v>
      </c>
      <c r="C116">
        <v>593</v>
      </c>
      <c r="D116">
        <v>808</v>
      </c>
      <c r="E116">
        <v>232</v>
      </c>
      <c r="F116">
        <v>630</v>
      </c>
      <c r="G116">
        <v>366</v>
      </c>
      <c r="H116">
        <v>7574</v>
      </c>
      <c r="I116">
        <v>4764</v>
      </c>
      <c r="J116">
        <v>82</v>
      </c>
      <c r="K116">
        <v>143</v>
      </c>
      <c r="L116">
        <v>2193</v>
      </c>
      <c r="M116">
        <v>2289</v>
      </c>
      <c r="N116">
        <v>192</v>
      </c>
      <c r="O116">
        <v>528</v>
      </c>
      <c r="P116">
        <v>108</v>
      </c>
      <c r="Q116">
        <v>227</v>
      </c>
      <c r="R116">
        <v>260</v>
      </c>
      <c r="S116">
        <v>390</v>
      </c>
      <c r="T116">
        <v>511</v>
      </c>
      <c r="U116">
        <v>233</v>
      </c>
      <c r="V116">
        <v>3653</v>
      </c>
      <c r="W116">
        <v>860</v>
      </c>
      <c r="X116">
        <v>219</v>
      </c>
      <c r="Y116">
        <v>693</v>
      </c>
      <c r="Z116">
        <v>1171</v>
      </c>
      <c r="AA116">
        <v>1272</v>
      </c>
      <c r="AB116">
        <v>730</v>
      </c>
      <c r="AC116">
        <v>582</v>
      </c>
      <c r="AD116">
        <v>975</v>
      </c>
      <c r="AE116">
        <v>277</v>
      </c>
      <c r="AF116">
        <v>694</v>
      </c>
      <c r="AG116">
        <v>1645</v>
      </c>
      <c r="AH116">
        <v>2799</v>
      </c>
      <c r="AI116">
        <v>757</v>
      </c>
      <c r="AJ116">
        <v>113</v>
      </c>
      <c r="AK116">
        <v>32</v>
      </c>
      <c r="AL116">
        <v>1703</v>
      </c>
      <c r="AM116">
        <v>95</v>
      </c>
      <c r="AN116">
        <v>541</v>
      </c>
      <c r="AO116">
        <v>16024</v>
      </c>
      <c r="AP116">
        <v>5097</v>
      </c>
      <c r="AQ116">
        <v>1183</v>
      </c>
      <c r="AR116">
        <v>276</v>
      </c>
      <c r="AS116">
        <v>284</v>
      </c>
      <c r="AT116">
        <v>252</v>
      </c>
      <c r="AU116">
        <v>481</v>
      </c>
      <c r="AV116">
        <v>2319</v>
      </c>
      <c r="AW116">
        <v>263</v>
      </c>
      <c r="AX116">
        <v>617</v>
      </c>
      <c r="AY116">
        <v>491</v>
      </c>
      <c r="AZ116">
        <v>369</v>
      </c>
      <c r="BA116">
        <v>2649</v>
      </c>
      <c r="BB116">
        <v>2420</v>
      </c>
      <c r="BC116">
        <v>613</v>
      </c>
      <c r="BD116">
        <v>899</v>
      </c>
      <c r="BE116">
        <v>1440</v>
      </c>
      <c r="BF116">
        <v>797</v>
      </c>
      <c r="BG116">
        <v>2589</v>
      </c>
      <c r="BH116">
        <v>1418</v>
      </c>
      <c r="BI116">
        <v>253</v>
      </c>
      <c r="BJ116">
        <v>284</v>
      </c>
      <c r="BK116">
        <v>504</v>
      </c>
      <c r="BL116">
        <v>834</v>
      </c>
      <c r="BM116">
        <v>539</v>
      </c>
      <c r="BN116">
        <v>283</v>
      </c>
      <c r="BO116">
        <v>1705</v>
      </c>
      <c r="BP116">
        <v>1726</v>
      </c>
      <c r="BQ116">
        <v>1784</v>
      </c>
      <c r="BR116">
        <v>242</v>
      </c>
      <c r="BS116">
        <v>290</v>
      </c>
      <c r="BT116">
        <v>52</v>
      </c>
      <c r="BU116">
        <v>692</v>
      </c>
      <c r="BV116">
        <v>2214</v>
      </c>
      <c r="BW116">
        <v>480</v>
      </c>
      <c r="BX116">
        <v>862</v>
      </c>
      <c r="BY116">
        <v>105</v>
      </c>
      <c r="BZ116">
        <v>463</v>
      </c>
      <c r="CA116">
        <v>722</v>
      </c>
      <c r="CB116">
        <v>1122</v>
      </c>
      <c r="CC116">
        <v>542</v>
      </c>
      <c r="CD116">
        <v>604</v>
      </c>
      <c r="CG116">
        <v>2079.5081143889965</v>
      </c>
      <c r="CH116">
        <v>598.71913496909224</v>
      </c>
      <c r="CI116">
        <v>869.43328620893942</v>
      </c>
      <c r="CJ116">
        <v>227.13069378745456</v>
      </c>
      <c r="CK116">
        <v>611.57068490967436</v>
      </c>
      <c r="CL116">
        <v>364.99729746637195</v>
      </c>
      <c r="CM116">
        <v>7802.9320543928079</v>
      </c>
      <c r="CN116">
        <v>5728.2816460417871</v>
      </c>
      <c r="CO116">
        <v>83.399262407447452</v>
      </c>
      <c r="CP116">
        <v>148.34482414286268</v>
      </c>
      <c r="CQ116">
        <v>2246.234879190386</v>
      </c>
      <c r="CR116">
        <v>2717.9047638290967</v>
      </c>
      <c r="CS116">
        <v>182.48555698809793</v>
      </c>
      <c r="CT116">
        <v>560.31686973780097</v>
      </c>
      <c r="CU116">
        <v>94.946422700651141</v>
      </c>
      <c r="CV116">
        <v>245.76866119775872</v>
      </c>
      <c r="CW116">
        <v>366.48523377785364</v>
      </c>
      <c r="CX116">
        <v>421.59027298966583</v>
      </c>
      <c r="CY116">
        <v>533.31287377754609</v>
      </c>
      <c r="CZ116">
        <v>255.19636847175053</v>
      </c>
      <c r="DA116">
        <v>3829.1771967626855</v>
      </c>
      <c r="DB116">
        <v>882.66025871390536</v>
      </c>
      <c r="DC116">
        <v>231.15378598151133</v>
      </c>
      <c r="DD116">
        <v>703.123290644755</v>
      </c>
      <c r="DE116">
        <v>1261.6035958433076</v>
      </c>
      <c r="DF116">
        <v>1236.7852416152944</v>
      </c>
      <c r="DG116">
        <v>782.67944291698313</v>
      </c>
      <c r="DH116">
        <v>638.5936176162304</v>
      </c>
      <c r="DI116">
        <v>981.19981596354114</v>
      </c>
      <c r="DJ116">
        <v>319.04639760875682</v>
      </c>
      <c r="DK116">
        <v>904.84217321211861</v>
      </c>
      <c r="DL116">
        <v>1640.2009254599</v>
      </c>
      <c r="DM116">
        <v>2800.6176968104319</v>
      </c>
      <c r="DN116">
        <v>714.8767848206428</v>
      </c>
      <c r="DO116">
        <v>105.74175895003808</v>
      </c>
      <c r="DP116">
        <v>31.23059986522113</v>
      </c>
      <c r="DQ116">
        <v>1816.2893546603796</v>
      </c>
      <c r="DR116">
        <v>98.999025926297762</v>
      </c>
      <c r="DS116">
        <v>555.32842761925087</v>
      </c>
      <c r="DT116">
        <v>18380.33510752115</v>
      </c>
      <c r="DU116">
        <v>5868.0098608379303</v>
      </c>
      <c r="DV116">
        <v>1145.4468343944843</v>
      </c>
      <c r="DW116">
        <v>279.98766330993112</v>
      </c>
      <c r="DX116">
        <v>286.52650304624802</v>
      </c>
      <c r="DY116">
        <v>281.9902587473951</v>
      </c>
      <c r="DZ116">
        <v>461.83967690737279</v>
      </c>
      <c r="EA116">
        <v>2264.259532966948</v>
      </c>
      <c r="EB116">
        <v>233.94782969699736</v>
      </c>
      <c r="EC116">
        <v>633.7678265816819</v>
      </c>
      <c r="ED116">
        <v>535.35123458413148</v>
      </c>
      <c r="EE116">
        <v>362.1925389252421</v>
      </c>
      <c r="EF116">
        <v>3090.2303516645466</v>
      </c>
      <c r="EG116">
        <v>2784.7382014472505</v>
      </c>
      <c r="EH116">
        <v>646.95363389400165</v>
      </c>
      <c r="EI116">
        <v>963.69035068916276</v>
      </c>
      <c r="EJ116">
        <v>1579.3144299841169</v>
      </c>
      <c r="EK116">
        <v>850.23970288686689</v>
      </c>
      <c r="EL116">
        <v>2738.3698143590691</v>
      </c>
      <c r="EM116">
        <v>1513.3883259691352</v>
      </c>
      <c r="EN116">
        <v>260.15334720714264</v>
      </c>
      <c r="EO116">
        <v>302.53993342548017</v>
      </c>
      <c r="EP116">
        <v>491.33248323797125</v>
      </c>
      <c r="EQ116">
        <v>869.33357101987804</v>
      </c>
      <c r="ER116">
        <v>558.00658592336117</v>
      </c>
      <c r="ES116">
        <v>321.03220867171956</v>
      </c>
      <c r="ET116">
        <v>1654.8360675807598</v>
      </c>
      <c r="EU116">
        <v>2062.4502749276958</v>
      </c>
      <c r="EV116">
        <v>1804.4454493467965</v>
      </c>
      <c r="EW116">
        <v>246.42777682562451</v>
      </c>
      <c r="EX116">
        <v>269.43548892353209</v>
      </c>
      <c r="EY116">
        <v>52</v>
      </c>
      <c r="EZ116">
        <v>675.76151425771832</v>
      </c>
      <c r="FA116">
        <v>2307.6179150519565</v>
      </c>
      <c r="FB116">
        <v>472.95677804314886</v>
      </c>
      <c r="FC116">
        <v>828.41882693081084</v>
      </c>
      <c r="FD116">
        <v>90.942619531821038</v>
      </c>
      <c r="FE116">
        <v>509.13532036559207</v>
      </c>
      <c r="FF116">
        <v>783.43212479609315</v>
      </c>
      <c r="FG116">
        <v>1032.3248575786897</v>
      </c>
      <c r="FH116">
        <v>502.38660384559392</v>
      </c>
      <c r="FI116">
        <v>605.99220811328325</v>
      </c>
    </row>
    <row r="117" spans="1:165" x14ac:dyDescent="0.2">
      <c r="A117" s="1">
        <v>44774</v>
      </c>
      <c r="B117">
        <v>2557</v>
      </c>
      <c r="C117">
        <v>766</v>
      </c>
      <c r="D117">
        <v>1087</v>
      </c>
      <c r="E117">
        <v>349</v>
      </c>
      <c r="F117">
        <v>1052</v>
      </c>
      <c r="G117">
        <v>564</v>
      </c>
      <c r="H117">
        <v>9971</v>
      </c>
      <c r="I117">
        <v>6280</v>
      </c>
      <c r="J117">
        <v>126</v>
      </c>
      <c r="K117">
        <v>214</v>
      </c>
      <c r="L117">
        <v>2848</v>
      </c>
      <c r="M117">
        <v>2878</v>
      </c>
      <c r="N117">
        <v>242</v>
      </c>
      <c r="O117">
        <v>616</v>
      </c>
      <c r="P117">
        <v>110</v>
      </c>
      <c r="Q117">
        <v>328</v>
      </c>
      <c r="R117">
        <v>439</v>
      </c>
      <c r="S117">
        <v>573</v>
      </c>
      <c r="T117">
        <v>629</v>
      </c>
      <c r="U117">
        <v>357</v>
      </c>
      <c r="V117">
        <v>4587</v>
      </c>
      <c r="W117">
        <v>1107</v>
      </c>
      <c r="X117">
        <v>270</v>
      </c>
      <c r="Y117">
        <v>878</v>
      </c>
      <c r="Z117">
        <v>1575</v>
      </c>
      <c r="AA117">
        <v>1766</v>
      </c>
      <c r="AB117">
        <v>804</v>
      </c>
      <c r="AC117">
        <v>683</v>
      </c>
      <c r="AD117">
        <v>1718</v>
      </c>
      <c r="AE117">
        <v>450</v>
      </c>
      <c r="AF117">
        <v>891</v>
      </c>
      <c r="AG117">
        <v>2146</v>
      </c>
      <c r="AH117">
        <v>3736</v>
      </c>
      <c r="AI117">
        <v>768</v>
      </c>
      <c r="AJ117">
        <v>152</v>
      </c>
      <c r="AK117">
        <v>42</v>
      </c>
      <c r="AL117">
        <v>2257</v>
      </c>
      <c r="AM117">
        <v>178</v>
      </c>
      <c r="AN117">
        <v>809</v>
      </c>
      <c r="AO117">
        <v>20572</v>
      </c>
      <c r="AP117">
        <v>6768</v>
      </c>
      <c r="AQ117">
        <v>1672</v>
      </c>
      <c r="AR117">
        <v>335</v>
      </c>
      <c r="AS117">
        <v>490</v>
      </c>
      <c r="AT117">
        <v>346</v>
      </c>
      <c r="AU117">
        <v>669</v>
      </c>
      <c r="AV117">
        <v>3205</v>
      </c>
      <c r="AW117">
        <v>321</v>
      </c>
      <c r="AX117">
        <v>757</v>
      </c>
      <c r="AY117">
        <v>687</v>
      </c>
      <c r="AZ117">
        <v>556</v>
      </c>
      <c r="BA117">
        <v>3391</v>
      </c>
      <c r="BB117">
        <v>3244</v>
      </c>
      <c r="BC117">
        <v>766</v>
      </c>
      <c r="BD117">
        <v>1344</v>
      </c>
      <c r="BE117">
        <v>1745</v>
      </c>
      <c r="BF117">
        <v>859</v>
      </c>
      <c r="BG117">
        <v>3603</v>
      </c>
      <c r="BH117">
        <v>1906</v>
      </c>
      <c r="BI117">
        <v>355</v>
      </c>
      <c r="BJ117">
        <v>511</v>
      </c>
      <c r="BK117">
        <v>702</v>
      </c>
      <c r="BL117">
        <v>912</v>
      </c>
      <c r="BM117">
        <v>685</v>
      </c>
      <c r="BN117">
        <v>426</v>
      </c>
      <c r="BO117">
        <v>2169</v>
      </c>
      <c r="BP117">
        <v>2289</v>
      </c>
      <c r="BQ117">
        <v>2186</v>
      </c>
      <c r="BR117">
        <v>249</v>
      </c>
      <c r="BS117">
        <v>460</v>
      </c>
      <c r="BT117">
        <v>367</v>
      </c>
      <c r="BU117">
        <v>985</v>
      </c>
      <c r="BV117">
        <v>2947</v>
      </c>
      <c r="BW117">
        <v>594</v>
      </c>
      <c r="BX117">
        <v>1075</v>
      </c>
      <c r="BY117">
        <v>180</v>
      </c>
      <c r="BZ117">
        <v>604</v>
      </c>
      <c r="CA117">
        <v>987</v>
      </c>
      <c r="CB117">
        <v>1427</v>
      </c>
      <c r="CC117">
        <v>870</v>
      </c>
      <c r="CD117">
        <v>694</v>
      </c>
      <c r="CG117">
        <v>2518.3088377018707</v>
      </c>
      <c r="CH117">
        <v>695.65498127618105</v>
      </c>
      <c r="CI117">
        <v>883.20969271171555</v>
      </c>
      <c r="CJ117">
        <v>306.01860161570409</v>
      </c>
      <c r="CK117">
        <v>800.37231907838145</v>
      </c>
      <c r="CL117">
        <v>480.76382334268305</v>
      </c>
      <c r="CM117">
        <v>9546.1829133886476</v>
      </c>
      <c r="CN117">
        <v>6251.7966443169535</v>
      </c>
      <c r="CO117">
        <v>93.676040728026607</v>
      </c>
      <c r="CP117">
        <v>205.0372413327236</v>
      </c>
      <c r="CQ117">
        <v>2445.413039849393</v>
      </c>
      <c r="CR117">
        <v>2786.5709222107134</v>
      </c>
      <c r="CS117">
        <v>191.07394417723407</v>
      </c>
      <c r="CT117">
        <v>556.53740798606623</v>
      </c>
      <c r="CU117">
        <v>79.453656895672907</v>
      </c>
      <c r="CV117">
        <v>320.3774122747933</v>
      </c>
      <c r="CW117">
        <v>412.56089957424808</v>
      </c>
      <c r="CX117">
        <v>483.66533384732577</v>
      </c>
      <c r="CY117">
        <v>615.05054613966036</v>
      </c>
      <c r="CZ117">
        <v>326.85900094491927</v>
      </c>
      <c r="DA117">
        <v>4456.4288564822864</v>
      </c>
      <c r="DB117">
        <v>972.20269970932463</v>
      </c>
      <c r="DC117">
        <v>242.06770302909979</v>
      </c>
      <c r="DD117">
        <v>768.3974952759504</v>
      </c>
      <c r="DE117">
        <v>1515.1613673574748</v>
      </c>
      <c r="DF117">
        <v>1589.5325169240298</v>
      </c>
      <c r="DG117">
        <v>752.37645789196154</v>
      </c>
      <c r="DH117">
        <v>626.22896444806213</v>
      </c>
      <c r="DI117">
        <v>1277.9210099735199</v>
      </c>
      <c r="DJ117">
        <v>441.22880336226029</v>
      </c>
      <c r="DK117">
        <v>976.56214629146734</v>
      </c>
      <c r="DL117">
        <v>1908.2695105295502</v>
      </c>
      <c r="DM117">
        <v>3325.0052878654342</v>
      </c>
      <c r="DN117">
        <v>678.96680161910911</v>
      </c>
      <c r="DO117">
        <v>104.82674618874</v>
      </c>
      <c r="DP117">
        <v>39.397775507648426</v>
      </c>
      <c r="DQ117">
        <v>2065.6848385144276</v>
      </c>
      <c r="DR117">
        <v>151.48026526159356</v>
      </c>
      <c r="DS117">
        <v>656.82613802103936</v>
      </c>
      <c r="DT117">
        <v>20922.441210536243</v>
      </c>
      <c r="DU117">
        <v>6598.1817031025494</v>
      </c>
      <c r="DV117">
        <v>1394.9770480621132</v>
      </c>
      <c r="DW117">
        <v>317.38841534775128</v>
      </c>
      <c r="DX117">
        <v>380.99166252909788</v>
      </c>
      <c r="DY117">
        <v>328.43961793804533</v>
      </c>
      <c r="DZ117">
        <v>549.13267413767892</v>
      </c>
      <c r="EA117">
        <v>2621.87954236822</v>
      </c>
      <c r="EB117">
        <v>275.25266656641679</v>
      </c>
      <c r="EC117">
        <v>641.96514307206019</v>
      </c>
      <c r="ED117">
        <v>654.28006011995672</v>
      </c>
      <c r="EE117">
        <v>442.33420458074079</v>
      </c>
      <c r="EF117">
        <v>3373.3734364904658</v>
      </c>
      <c r="EG117">
        <v>3057.3513410323421</v>
      </c>
      <c r="EH117">
        <v>674.08505604934339</v>
      </c>
      <c r="EI117">
        <v>1219.3837787784232</v>
      </c>
      <c r="EJ117">
        <v>1790.7556877217846</v>
      </c>
      <c r="EK117">
        <v>844.38648919244065</v>
      </c>
      <c r="EL117">
        <v>3347.7868059533894</v>
      </c>
      <c r="EM117">
        <v>1849.3742552988631</v>
      </c>
      <c r="EN117">
        <v>302.5174890474795</v>
      </c>
      <c r="EO117">
        <v>426.05755515819084</v>
      </c>
      <c r="EP117">
        <v>629.86552256551124</v>
      </c>
      <c r="EQ117">
        <v>925.11211038154727</v>
      </c>
      <c r="ER117">
        <v>655.13428726609277</v>
      </c>
      <c r="ES117">
        <v>425.73768764118518</v>
      </c>
      <c r="ET117">
        <v>1825.4191046902242</v>
      </c>
      <c r="EU117">
        <v>2205.7362876053085</v>
      </c>
      <c r="EV117">
        <v>1986.1390216435118</v>
      </c>
      <c r="EW117">
        <v>256.02622578661544</v>
      </c>
      <c r="EX117">
        <v>323.29339055519216</v>
      </c>
      <c r="EY117">
        <v>367</v>
      </c>
      <c r="EZ117">
        <v>763.45009618521919</v>
      </c>
      <c r="FA117">
        <v>2773.4571480784721</v>
      </c>
      <c r="FB117">
        <v>509.91150661491417</v>
      </c>
      <c r="FC117">
        <v>1006.3865185273844</v>
      </c>
      <c r="FD117">
        <v>115.64417912489151</v>
      </c>
      <c r="FE117">
        <v>569.77808933766516</v>
      </c>
      <c r="FF117">
        <v>952.46157581035663</v>
      </c>
      <c r="FG117">
        <v>1201.9562081369229</v>
      </c>
      <c r="FH117">
        <v>629.17541008651904</v>
      </c>
      <c r="FI117">
        <v>644.13538370709227</v>
      </c>
    </row>
    <row r="118" spans="1:165" x14ac:dyDescent="0.2">
      <c r="A118" s="1">
        <v>44805</v>
      </c>
      <c r="B118">
        <v>2173</v>
      </c>
      <c r="C118">
        <v>668</v>
      </c>
      <c r="D118">
        <v>1070</v>
      </c>
      <c r="E118">
        <v>309</v>
      </c>
      <c r="F118">
        <v>843</v>
      </c>
      <c r="G118">
        <v>620</v>
      </c>
      <c r="H118">
        <v>9398</v>
      </c>
      <c r="I118">
        <v>6197</v>
      </c>
      <c r="J118">
        <v>105</v>
      </c>
      <c r="K118">
        <v>194</v>
      </c>
      <c r="L118">
        <v>2626</v>
      </c>
      <c r="M118">
        <v>2835</v>
      </c>
      <c r="N118">
        <v>179</v>
      </c>
      <c r="O118">
        <v>685</v>
      </c>
      <c r="P118">
        <v>115</v>
      </c>
      <c r="Q118">
        <v>324</v>
      </c>
      <c r="R118">
        <v>525</v>
      </c>
      <c r="S118">
        <v>460</v>
      </c>
      <c r="T118">
        <v>566</v>
      </c>
      <c r="U118">
        <v>376</v>
      </c>
      <c r="V118">
        <v>4500</v>
      </c>
      <c r="W118">
        <v>991</v>
      </c>
      <c r="X118">
        <v>248</v>
      </c>
      <c r="Y118">
        <v>852</v>
      </c>
      <c r="Z118">
        <v>1640</v>
      </c>
      <c r="AA118">
        <v>1531</v>
      </c>
      <c r="AB118">
        <v>697</v>
      </c>
      <c r="AC118">
        <v>806</v>
      </c>
      <c r="AD118">
        <v>1132</v>
      </c>
      <c r="AE118">
        <v>493</v>
      </c>
      <c r="AF118">
        <v>964</v>
      </c>
      <c r="AG118">
        <v>1890</v>
      </c>
      <c r="AH118">
        <v>3155</v>
      </c>
      <c r="AI118">
        <v>622</v>
      </c>
      <c r="AJ118">
        <v>103</v>
      </c>
      <c r="AK118">
        <v>41</v>
      </c>
      <c r="AL118">
        <v>2010</v>
      </c>
      <c r="AM118">
        <v>159</v>
      </c>
      <c r="AN118">
        <v>688</v>
      </c>
      <c r="AO118">
        <v>21240</v>
      </c>
      <c r="AP118">
        <v>6753</v>
      </c>
      <c r="AQ118">
        <v>1401</v>
      </c>
      <c r="AR118">
        <v>335</v>
      </c>
      <c r="AS118">
        <v>403</v>
      </c>
      <c r="AT118">
        <v>321</v>
      </c>
      <c r="AU118">
        <v>566</v>
      </c>
      <c r="AV118">
        <v>2731</v>
      </c>
      <c r="AW118">
        <v>263</v>
      </c>
      <c r="AX118">
        <v>654</v>
      </c>
      <c r="AY118">
        <v>554</v>
      </c>
      <c r="AZ118">
        <v>486</v>
      </c>
      <c r="BA118">
        <v>3119</v>
      </c>
      <c r="BB118">
        <v>2855</v>
      </c>
      <c r="BC118">
        <v>744</v>
      </c>
      <c r="BD118">
        <v>1421</v>
      </c>
      <c r="BE118">
        <v>2229</v>
      </c>
      <c r="BF118">
        <v>823</v>
      </c>
      <c r="BG118">
        <v>3032</v>
      </c>
      <c r="BH118">
        <v>1912</v>
      </c>
      <c r="BI118">
        <v>272</v>
      </c>
      <c r="BJ118">
        <v>443</v>
      </c>
      <c r="BK118">
        <v>636</v>
      </c>
      <c r="BL118">
        <v>798</v>
      </c>
      <c r="BM118">
        <v>691</v>
      </c>
      <c r="BN118">
        <v>320</v>
      </c>
      <c r="BO118">
        <v>1890</v>
      </c>
      <c r="BP118">
        <v>1937</v>
      </c>
      <c r="BQ118">
        <v>2170</v>
      </c>
      <c r="BR118">
        <v>277</v>
      </c>
      <c r="BS118">
        <v>280</v>
      </c>
      <c r="BT118">
        <v>154</v>
      </c>
      <c r="BU118">
        <v>832</v>
      </c>
      <c r="BV118">
        <v>2709</v>
      </c>
      <c r="BW118">
        <v>589</v>
      </c>
      <c r="BX118">
        <v>952</v>
      </c>
      <c r="BY118">
        <v>164</v>
      </c>
      <c r="BZ118">
        <v>601</v>
      </c>
      <c r="CA118">
        <v>1020</v>
      </c>
      <c r="CB118">
        <v>1319</v>
      </c>
      <c r="CC118">
        <v>725</v>
      </c>
      <c r="CD118">
        <v>619</v>
      </c>
      <c r="CG118">
        <v>2127.6603113817628</v>
      </c>
      <c r="CH118">
        <v>603.6982404174596</v>
      </c>
      <c r="CI118">
        <v>928.12640233429966</v>
      </c>
      <c r="CJ118">
        <v>232.50671667345722</v>
      </c>
      <c r="CK118">
        <v>722.19900230441363</v>
      </c>
      <c r="CL118">
        <v>532.58441218563587</v>
      </c>
      <c r="CM118">
        <v>8965.7581556809419</v>
      </c>
      <c r="CN118">
        <v>5958.3972491442946</v>
      </c>
      <c r="CO118">
        <v>82.175992867211633</v>
      </c>
      <c r="CP118">
        <v>174.74245589216997</v>
      </c>
      <c r="CQ118">
        <v>2387.1775965386641</v>
      </c>
      <c r="CR118">
        <v>2812.3338359848849</v>
      </c>
      <c r="CS118">
        <v>155.67882681319392</v>
      </c>
      <c r="CT118">
        <v>587.0692652103794</v>
      </c>
      <c r="CU118">
        <v>91.420621215199688</v>
      </c>
      <c r="CV118">
        <v>285.97132253808456</v>
      </c>
      <c r="CW118">
        <v>411.84779040839766</v>
      </c>
      <c r="CX118">
        <v>371.35627213231606</v>
      </c>
      <c r="CY118">
        <v>544.50017389312347</v>
      </c>
      <c r="CZ118">
        <v>327.60722937501816</v>
      </c>
      <c r="DA118">
        <v>4161.3945389827204</v>
      </c>
      <c r="DB118">
        <v>883.23577263662014</v>
      </c>
      <c r="DC118">
        <v>212.74040754062628</v>
      </c>
      <c r="DD118">
        <v>760.78828083856752</v>
      </c>
      <c r="DE118">
        <v>1518.5978678217004</v>
      </c>
      <c r="DF118">
        <v>1321.8311256614236</v>
      </c>
      <c r="DG118">
        <v>626.85744999396809</v>
      </c>
      <c r="DH118">
        <v>700.73182339450921</v>
      </c>
      <c r="DI118">
        <v>1000.9524059944634</v>
      </c>
      <c r="DJ118">
        <v>429.0333798948335</v>
      </c>
      <c r="DK118">
        <v>959.71993195768221</v>
      </c>
      <c r="DL118">
        <v>1713.8234460975416</v>
      </c>
      <c r="DM118">
        <v>2886.4423512889075</v>
      </c>
      <c r="DN118">
        <v>592.48807104621346</v>
      </c>
      <c r="DO118">
        <v>86.156484632537499</v>
      </c>
      <c r="DP118">
        <v>38.384143863689189</v>
      </c>
      <c r="DQ118">
        <v>1863.6645129400356</v>
      </c>
      <c r="DR118">
        <v>129.40601087016151</v>
      </c>
      <c r="DS118">
        <v>588.52319687341003</v>
      </c>
      <c r="DT118">
        <v>20166.322818100034</v>
      </c>
      <c r="DU118">
        <v>6139.9363490795004</v>
      </c>
      <c r="DV118">
        <v>1218.2431331587427</v>
      </c>
      <c r="DW118">
        <v>289.24499350761442</v>
      </c>
      <c r="DX118">
        <v>353.44057923013105</v>
      </c>
      <c r="DY118">
        <v>275.92966175649633</v>
      </c>
      <c r="DZ118">
        <v>487.58868437912258</v>
      </c>
      <c r="EA118">
        <v>2429.4509639008788</v>
      </c>
      <c r="EB118">
        <v>252.13625027597809</v>
      </c>
      <c r="EC118">
        <v>569.19839083996033</v>
      </c>
      <c r="ED118">
        <v>505.57732774576522</v>
      </c>
      <c r="EE118">
        <v>394.43969984908387</v>
      </c>
      <c r="EF118">
        <v>2987.5826470792699</v>
      </c>
      <c r="EG118">
        <v>2908.6718343089915</v>
      </c>
      <c r="EH118">
        <v>645.92548010155758</v>
      </c>
      <c r="EI118">
        <v>1196.7128530781795</v>
      </c>
      <c r="EJ118">
        <v>2095.5936679776346</v>
      </c>
      <c r="EK118">
        <v>825.46121674548283</v>
      </c>
      <c r="EL118">
        <v>2916.3185870820034</v>
      </c>
      <c r="EM118">
        <v>1780.0581522818902</v>
      </c>
      <c r="EN118">
        <v>249.35563588815469</v>
      </c>
      <c r="EO118">
        <v>378.65514763411517</v>
      </c>
      <c r="EP118">
        <v>562.95916089136563</v>
      </c>
      <c r="EQ118">
        <v>819.24541372439808</v>
      </c>
      <c r="ER118">
        <v>657.32242003218016</v>
      </c>
      <c r="ES118">
        <v>309.70593146451819</v>
      </c>
      <c r="ET118">
        <v>1778.33885885522</v>
      </c>
      <c r="EU118">
        <v>2128.4615320340836</v>
      </c>
      <c r="EV118">
        <v>1936.6506775548776</v>
      </c>
      <c r="EW118">
        <v>232.9729160259765</v>
      </c>
      <c r="EX118">
        <v>242.34724370384438</v>
      </c>
      <c r="EY118">
        <v>154</v>
      </c>
      <c r="EZ118">
        <v>676.05004784540768</v>
      </c>
      <c r="FA118">
        <v>2495.0344481891643</v>
      </c>
      <c r="FB118">
        <v>533.31626635568148</v>
      </c>
      <c r="FC118">
        <v>881.02650535278985</v>
      </c>
      <c r="FD118">
        <v>110.94574179097441</v>
      </c>
      <c r="FE118">
        <v>554.1765090015947</v>
      </c>
      <c r="FF118">
        <v>972.48518867602741</v>
      </c>
      <c r="FG118">
        <v>1192.9524724207963</v>
      </c>
      <c r="FH118">
        <v>599.22137074894852</v>
      </c>
      <c r="FI118">
        <v>556.19946097788863</v>
      </c>
    </row>
    <row r="119" spans="1:165" x14ac:dyDescent="0.2">
      <c r="A119" s="1">
        <v>44835</v>
      </c>
      <c r="B119">
        <v>2282</v>
      </c>
      <c r="C119">
        <v>805</v>
      </c>
      <c r="D119">
        <v>1352</v>
      </c>
      <c r="E119">
        <v>300</v>
      </c>
      <c r="F119">
        <v>1005</v>
      </c>
      <c r="G119">
        <v>810</v>
      </c>
      <c r="H119">
        <v>10252</v>
      </c>
      <c r="I119">
        <v>6545</v>
      </c>
      <c r="J119">
        <v>134</v>
      </c>
      <c r="K119">
        <v>167</v>
      </c>
      <c r="L119">
        <v>2203</v>
      </c>
      <c r="M119">
        <v>2690</v>
      </c>
      <c r="N119">
        <v>186</v>
      </c>
      <c r="O119">
        <v>662</v>
      </c>
      <c r="P119">
        <v>78</v>
      </c>
      <c r="Q119">
        <v>387</v>
      </c>
      <c r="R119">
        <v>385</v>
      </c>
      <c r="S119">
        <v>561</v>
      </c>
      <c r="T119">
        <v>703</v>
      </c>
      <c r="U119">
        <v>308</v>
      </c>
      <c r="V119">
        <v>4491</v>
      </c>
      <c r="W119">
        <v>903</v>
      </c>
      <c r="X119">
        <v>479</v>
      </c>
      <c r="Y119">
        <v>1058</v>
      </c>
      <c r="Z119">
        <v>1864</v>
      </c>
      <c r="AA119">
        <v>1533</v>
      </c>
      <c r="AB119">
        <v>971</v>
      </c>
      <c r="AC119">
        <v>777</v>
      </c>
      <c r="AD119">
        <v>1094</v>
      </c>
      <c r="AE119">
        <v>871</v>
      </c>
      <c r="AF119">
        <v>1094</v>
      </c>
      <c r="AG119">
        <v>1726</v>
      </c>
      <c r="AH119">
        <v>3688</v>
      </c>
      <c r="AI119">
        <v>659</v>
      </c>
      <c r="AJ119">
        <v>173</v>
      </c>
      <c r="AK119">
        <v>31</v>
      </c>
      <c r="AL119">
        <v>1957</v>
      </c>
      <c r="AM119">
        <v>128</v>
      </c>
      <c r="AN119">
        <v>685</v>
      </c>
      <c r="AO119">
        <v>19506</v>
      </c>
      <c r="AP119">
        <v>6383</v>
      </c>
      <c r="AQ119">
        <v>1304</v>
      </c>
      <c r="AR119">
        <v>617</v>
      </c>
      <c r="AS119">
        <v>489</v>
      </c>
      <c r="AT119">
        <v>328</v>
      </c>
      <c r="AU119">
        <v>582</v>
      </c>
      <c r="AV119">
        <v>3087</v>
      </c>
      <c r="AW119">
        <v>259</v>
      </c>
      <c r="AX119">
        <v>647</v>
      </c>
      <c r="AY119">
        <v>624</v>
      </c>
      <c r="AZ119">
        <v>464</v>
      </c>
      <c r="BA119">
        <v>2707</v>
      </c>
      <c r="BB119">
        <v>3296</v>
      </c>
      <c r="BC119">
        <v>1124</v>
      </c>
      <c r="BD119">
        <v>1476</v>
      </c>
      <c r="BE119">
        <v>2102</v>
      </c>
      <c r="BF119">
        <v>908</v>
      </c>
      <c r="BG119">
        <v>3091</v>
      </c>
      <c r="BH119">
        <v>1884</v>
      </c>
      <c r="BI119">
        <v>243</v>
      </c>
      <c r="BJ119">
        <v>679</v>
      </c>
      <c r="BK119">
        <v>990</v>
      </c>
      <c r="BL119">
        <v>879</v>
      </c>
      <c r="BM119">
        <v>602</v>
      </c>
      <c r="BN119">
        <v>326</v>
      </c>
      <c r="BO119">
        <v>1829</v>
      </c>
      <c r="BP119">
        <v>1975</v>
      </c>
      <c r="BQ119">
        <v>2493</v>
      </c>
      <c r="BR119">
        <v>353</v>
      </c>
      <c r="BS119">
        <v>270</v>
      </c>
      <c r="BT119">
        <v>164</v>
      </c>
      <c r="BU119">
        <v>1031</v>
      </c>
      <c r="BV119">
        <v>2296</v>
      </c>
      <c r="BW119">
        <v>614</v>
      </c>
      <c r="BX119">
        <v>1069</v>
      </c>
      <c r="BY119">
        <v>204</v>
      </c>
      <c r="BZ119">
        <v>590</v>
      </c>
      <c r="CA119">
        <v>912</v>
      </c>
      <c r="CB119">
        <v>1178</v>
      </c>
      <c r="CC119">
        <v>706</v>
      </c>
      <c r="CD119">
        <v>771</v>
      </c>
      <c r="CG119">
        <v>2361.5532802895982</v>
      </c>
      <c r="CH119">
        <v>714.99428257553723</v>
      </c>
      <c r="CI119">
        <v>1172.520802816284</v>
      </c>
      <c r="CJ119">
        <v>238.68402538423391</v>
      </c>
      <c r="CK119">
        <v>846.00821281048457</v>
      </c>
      <c r="CL119">
        <v>696.43209589032449</v>
      </c>
      <c r="CM119">
        <v>9868.7391588682385</v>
      </c>
      <c r="CN119">
        <v>6591.4427502219723</v>
      </c>
      <c r="CO119">
        <v>90.10939236968828</v>
      </c>
      <c r="CP119">
        <v>153.25537430670772</v>
      </c>
      <c r="CQ119">
        <v>2207.1307801519911</v>
      </c>
      <c r="CR119">
        <v>2764.3486611896428</v>
      </c>
      <c r="CS119">
        <v>176.20915707816573</v>
      </c>
      <c r="CT119">
        <v>615.17420676908193</v>
      </c>
      <c r="CU119">
        <v>65.799505424830443</v>
      </c>
      <c r="CV119">
        <v>351.30535114259777</v>
      </c>
      <c r="CW119">
        <v>364.01087546677763</v>
      </c>
      <c r="CX119">
        <v>471.93889871387108</v>
      </c>
      <c r="CY119">
        <v>590.16059434629426</v>
      </c>
      <c r="CZ119">
        <v>257.79407499400196</v>
      </c>
      <c r="DA119">
        <v>4138.7607138145022</v>
      </c>
      <c r="DB119">
        <v>881.67378934875364</v>
      </c>
      <c r="DC119">
        <v>327.02229661257439</v>
      </c>
      <c r="DD119">
        <v>918.53537854695264</v>
      </c>
      <c r="DE119">
        <v>1757.1339103336904</v>
      </c>
      <c r="DF119">
        <v>1399.4460687346293</v>
      </c>
      <c r="DG119">
        <v>854.31763581205314</v>
      </c>
      <c r="DH119">
        <v>686.42977233163595</v>
      </c>
      <c r="DI119">
        <v>1054.4143869231691</v>
      </c>
      <c r="DJ119">
        <v>559.83786870480787</v>
      </c>
      <c r="DK119">
        <v>997.60309068066829</v>
      </c>
      <c r="DL119">
        <v>1654.7655573291838</v>
      </c>
      <c r="DM119">
        <v>3240.2427462047044</v>
      </c>
      <c r="DN119">
        <v>576.34302374931588</v>
      </c>
      <c r="DO119">
        <v>129.80657726389109</v>
      </c>
      <c r="DP119">
        <v>29.391063158245569</v>
      </c>
      <c r="DQ119">
        <v>1998.7157611006464</v>
      </c>
      <c r="DR119">
        <v>105.14840940921538</v>
      </c>
      <c r="DS119">
        <v>630.1475241615783</v>
      </c>
      <c r="DT119">
        <v>19326.516575767473</v>
      </c>
      <c r="DU119">
        <v>6183.8383442664699</v>
      </c>
      <c r="DV119">
        <v>1185.0868249177663</v>
      </c>
      <c r="DW119">
        <v>473.51338685485018</v>
      </c>
      <c r="DX119">
        <v>386.72718911536299</v>
      </c>
      <c r="DY119">
        <v>265.78778153614576</v>
      </c>
      <c r="DZ119">
        <v>508.09036131434942</v>
      </c>
      <c r="EA119">
        <v>2762.796496467648</v>
      </c>
      <c r="EB119">
        <v>257.77339503593834</v>
      </c>
      <c r="EC119">
        <v>595.52857332021983</v>
      </c>
      <c r="ED119">
        <v>600.99089444788592</v>
      </c>
      <c r="EE119">
        <v>403.98623668280095</v>
      </c>
      <c r="EF119">
        <v>2792.3780498421756</v>
      </c>
      <c r="EG119">
        <v>3095.9275362101407</v>
      </c>
      <c r="EH119">
        <v>942.56706470500717</v>
      </c>
      <c r="EI119">
        <v>1194.7640190305297</v>
      </c>
      <c r="EJ119">
        <v>1919.6031019106549</v>
      </c>
      <c r="EK119">
        <v>867.258307541661</v>
      </c>
      <c r="EL119">
        <v>3154.8345320653248</v>
      </c>
      <c r="EM119">
        <v>1766.5321904652569</v>
      </c>
      <c r="EN119">
        <v>205.33466691535114</v>
      </c>
      <c r="EO119">
        <v>517.53839511214471</v>
      </c>
      <c r="EP119">
        <v>809.16135298674055</v>
      </c>
      <c r="EQ119">
        <v>796.95368659476674</v>
      </c>
      <c r="ER119">
        <v>567.33188197655409</v>
      </c>
      <c r="ES119">
        <v>299.73363485609093</v>
      </c>
      <c r="ET119">
        <v>1850.7670192718103</v>
      </c>
      <c r="EU119">
        <v>2186.4632982716075</v>
      </c>
      <c r="EV119">
        <v>2320.9355396028795</v>
      </c>
      <c r="EW119">
        <v>294.25226218034913</v>
      </c>
      <c r="EX119">
        <v>260.46685820620587</v>
      </c>
      <c r="EY119">
        <v>164</v>
      </c>
      <c r="EZ119">
        <v>882.76326968248964</v>
      </c>
      <c r="FA119">
        <v>2243.9470082919433</v>
      </c>
      <c r="FB119">
        <v>536.22754240838094</v>
      </c>
      <c r="FC119">
        <v>966.47240212409758</v>
      </c>
      <c r="FD119">
        <v>136.02298244900842</v>
      </c>
      <c r="FE119">
        <v>557.4679081113859</v>
      </c>
      <c r="FF119">
        <v>827.69081945561038</v>
      </c>
      <c r="FG119">
        <v>1209.2405976854945</v>
      </c>
      <c r="FH119">
        <v>580.6378725233717</v>
      </c>
      <c r="FI119">
        <v>660.79525325880195</v>
      </c>
    </row>
    <row r="120" spans="1:165" x14ac:dyDescent="0.2">
      <c r="A120" s="1">
        <v>44866</v>
      </c>
      <c r="B120">
        <v>2246</v>
      </c>
      <c r="C120">
        <v>812</v>
      </c>
      <c r="D120">
        <v>1030</v>
      </c>
      <c r="E120">
        <v>374</v>
      </c>
      <c r="F120">
        <v>829</v>
      </c>
      <c r="G120">
        <v>521</v>
      </c>
      <c r="H120">
        <v>10489</v>
      </c>
      <c r="I120">
        <v>8117</v>
      </c>
      <c r="J120">
        <v>105</v>
      </c>
      <c r="K120">
        <v>172</v>
      </c>
      <c r="L120">
        <v>2333</v>
      </c>
      <c r="M120">
        <v>2612</v>
      </c>
      <c r="N120">
        <v>205</v>
      </c>
      <c r="O120">
        <v>810</v>
      </c>
      <c r="P120">
        <v>63</v>
      </c>
      <c r="Q120">
        <v>314</v>
      </c>
      <c r="R120">
        <v>412</v>
      </c>
      <c r="S120">
        <v>581</v>
      </c>
      <c r="T120">
        <v>920</v>
      </c>
      <c r="U120">
        <v>288</v>
      </c>
      <c r="V120">
        <v>4622</v>
      </c>
      <c r="W120">
        <v>969</v>
      </c>
      <c r="X120">
        <v>348</v>
      </c>
      <c r="Y120">
        <v>898</v>
      </c>
      <c r="Z120">
        <v>1730</v>
      </c>
      <c r="AA120">
        <v>1787</v>
      </c>
      <c r="AB120">
        <v>696</v>
      </c>
      <c r="AC120">
        <v>648</v>
      </c>
      <c r="AD120">
        <v>1078</v>
      </c>
      <c r="AE120">
        <v>418</v>
      </c>
      <c r="AF120">
        <v>1093</v>
      </c>
      <c r="AG120">
        <v>1985</v>
      </c>
      <c r="AH120">
        <v>3530</v>
      </c>
      <c r="AI120">
        <v>711</v>
      </c>
      <c r="AJ120">
        <v>121</v>
      </c>
      <c r="AK120">
        <v>38</v>
      </c>
      <c r="AL120">
        <v>1983</v>
      </c>
      <c r="AM120">
        <v>150</v>
      </c>
      <c r="AN120">
        <v>741</v>
      </c>
      <c r="AO120">
        <v>22553</v>
      </c>
      <c r="AP120">
        <v>6804</v>
      </c>
      <c r="AQ120">
        <v>1380</v>
      </c>
      <c r="AR120">
        <v>377</v>
      </c>
      <c r="AS120">
        <v>354</v>
      </c>
      <c r="AT120">
        <v>392</v>
      </c>
      <c r="AU120">
        <v>516</v>
      </c>
      <c r="AV120">
        <v>2767</v>
      </c>
      <c r="AW120">
        <v>268</v>
      </c>
      <c r="AX120">
        <v>639</v>
      </c>
      <c r="AY120">
        <v>565</v>
      </c>
      <c r="AZ120">
        <v>400</v>
      </c>
      <c r="BA120">
        <v>3117</v>
      </c>
      <c r="BB120">
        <v>3067</v>
      </c>
      <c r="BC120">
        <v>700</v>
      </c>
      <c r="BD120">
        <v>1188</v>
      </c>
      <c r="BE120">
        <v>2159</v>
      </c>
      <c r="BF120">
        <v>852</v>
      </c>
      <c r="BG120">
        <v>3694</v>
      </c>
      <c r="BH120">
        <v>1914</v>
      </c>
      <c r="BI120">
        <v>349</v>
      </c>
      <c r="BJ120">
        <v>400</v>
      </c>
      <c r="BK120">
        <v>702</v>
      </c>
      <c r="BL120">
        <v>1009</v>
      </c>
      <c r="BM120">
        <v>589</v>
      </c>
      <c r="BN120">
        <v>382</v>
      </c>
      <c r="BO120">
        <v>2017</v>
      </c>
      <c r="BP120">
        <v>2168</v>
      </c>
      <c r="BQ120">
        <v>2364</v>
      </c>
      <c r="BR120">
        <v>344</v>
      </c>
      <c r="BS120">
        <v>271</v>
      </c>
      <c r="BT120">
        <v>231</v>
      </c>
      <c r="BU120">
        <v>814</v>
      </c>
      <c r="BV120">
        <v>2603</v>
      </c>
      <c r="BW120">
        <v>656</v>
      </c>
      <c r="BX120">
        <v>1078</v>
      </c>
      <c r="BY120">
        <v>98</v>
      </c>
      <c r="BZ120">
        <v>584</v>
      </c>
      <c r="CA120">
        <v>914</v>
      </c>
      <c r="CB120">
        <v>1273</v>
      </c>
      <c r="CC120">
        <v>600</v>
      </c>
      <c r="CD120">
        <v>582</v>
      </c>
      <c r="CG120">
        <v>2242.0757231608459</v>
      </c>
      <c r="CH120">
        <v>761.36244808609592</v>
      </c>
      <c r="CI120">
        <v>925.17764160498746</v>
      </c>
      <c r="CJ120">
        <v>304.94190067565421</v>
      </c>
      <c r="CK120">
        <v>792.04209002637322</v>
      </c>
      <c r="CL120">
        <v>508.16269627397247</v>
      </c>
      <c r="CM120">
        <v>9678.681450480819</v>
      </c>
      <c r="CN120">
        <v>6958.0848874362682</v>
      </c>
      <c r="CO120">
        <v>82.269855091776151</v>
      </c>
      <c r="CP120">
        <v>160.51452459300435</v>
      </c>
      <c r="CQ120">
        <v>2270.0649589947152</v>
      </c>
      <c r="CR120">
        <v>2567.1085591304864</v>
      </c>
      <c r="CS120">
        <v>204.67436998264165</v>
      </c>
      <c r="CT120">
        <v>701.67462649037896</v>
      </c>
      <c r="CU120">
        <v>59.056144873646566</v>
      </c>
      <c r="CV120">
        <v>284.40513057493359</v>
      </c>
      <c r="CW120">
        <v>363.30095952849967</v>
      </c>
      <c r="CX120">
        <v>436.69255045370079</v>
      </c>
      <c r="CY120">
        <v>783.7146963923276</v>
      </c>
      <c r="CZ120">
        <v>269.78676850750105</v>
      </c>
      <c r="DA120">
        <v>4353.5013762867693</v>
      </c>
      <c r="DB120">
        <v>916.40570600306444</v>
      </c>
      <c r="DC120">
        <v>311.74287209778402</v>
      </c>
      <c r="DD120">
        <v>844.01917353154624</v>
      </c>
      <c r="DE120">
        <v>1726.2519446402841</v>
      </c>
      <c r="DF120">
        <v>1684.5406285098397</v>
      </c>
      <c r="DG120">
        <v>604.89226379571005</v>
      </c>
      <c r="DH120">
        <v>622.63808285805555</v>
      </c>
      <c r="DI120">
        <v>1000.0884883544788</v>
      </c>
      <c r="DJ120">
        <v>364.56794192712033</v>
      </c>
      <c r="DK120">
        <v>944.14484868382499</v>
      </c>
      <c r="DL120">
        <v>1908.5159016199825</v>
      </c>
      <c r="DM120">
        <v>3395.3108080229263</v>
      </c>
      <c r="DN120">
        <v>647.82065112531006</v>
      </c>
      <c r="DO120">
        <v>110.87893616446189</v>
      </c>
      <c r="DP120">
        <v>29.385606660687507</v>
      </c>
      <c r="DQ120">
        <v>1865.1897386058133</v>
      </c>
      <c r="DR120">
        <v>128.94145442244894</v>
      </c>
      <c r="DS120">
        <v>753.14831658337039</v>
      </c>
      <c r="DT120">
        <v>20357.148976871755</v>
      </c>
      <c r="DU120">
        <v>5910.2520642643831</v>
      </c>
      <c r="DV120">
        <v>1287.0289624994291</v>
      </c>
      <c r="DW120">
        <v>354.26395467873715</v>
      </c>
      <c r="DX120">
        <v>356.65545859610739</v>
      </c>
      <c r="DY120">
        <v>282.92175641677085</v>
      </c>
      <c r="DZ120">
        <v>499.05416461500545</v>
      </c>
      <c r="EA120">
        <v>2617.132030058478</v>
      </c>
      <c r="EB120">
        <v>258.52381699281182</v>
      </c>
      <c r="EC120">
        <v>625.17181126167361</v>
      </c>
      <c r="ED120">
        <v>499.37189737927986</v>
      </c>
      <c r="EE120">
        <v>384.87388588819653</v>
      </c>
      <c r="EF120">
        <v>2928.559880021196</v>
      </c>
      <c r="EG120">
        <v>2951.0633621134939</v>
      </c>
      <c r="EH120">
        <v>615.58178584683355</v>
      </c>
      <c r="EI120">
        <v>1117.0950744868996</v>
      </c>
      <c r="EJ120">
        <v>2019.7212221421078</v>
      </c>
      <c r="EK120">
        <v>824.17713997920112</v>
      </c>
      <c r="EL120">
        <v>3557.0867304701255</v>
      </c>
      <c r="EM120">
        <v>1857.8455546006358</v>
      </c>
      <c r="EN120">
        <v>279.76113531441678</v>
      </c>
      <c r="EO120">
        <v>359.82197381767537</v>
      </c>
      <c r="EP120">
        <v>646.84449389937481</v>
      </c>
      <c r="EQ120">
        <v>923.92273163498055</v>
      </c>
      <c r="ER120">
        <v>544.07644796117688</v>
      </c>
      <c r="ES120">
        <v>338.34460053177418</v>
      </c>
      <c r="ET120">
        <v>1908.1512947865856</v>
      </c>
      <c r="EU120">
        <v>2037.2023583756961</v>
      </c>
      <c r="EV120">
        <v>2155.6609427901412</v>
      </c>
      <c r="EW120">
        <v>337.90703163289396</v>
      </c>
      <c r="EX120">
        <v>285.211368261904</v>
      </c>
      <c r="EY120">
        <v>231</v>
      </c>
      <c r="EZ120">
        <v>702.45064306910695</v>
      </c>
      <c r="FA120">
        <v>2466.4231740691457</v>
      </c>
      <c r="FB120">
        <v>623.73027490742663</v>
      </c>
      <c r="FC120">
        <v>1003.161292587344</v>
      </c>
      <c r="FD120">
        <v>91.11866964183001</v>
      </c>
      <c r="FE120">
        <v>544.5641282774169</v>
      </c>
      <c r="FF120">
        <v>818.68117739866614</v>
      </c>
      <c r="FG120">
        <v>1219.5499520632509</v>
      </c>
      <c r="FH120">
        <v>550.13466745135861</v>
      </c>
      <c r="FI120">
        <v>561.00105803577674</v>
      </c>
    </row>
    <row r="121" spans="1:165" x14ac:dyDescent="0.2">
      <c r="A121" s="1">
        <v>44896</v>
      </c>
      <c r="B121">
        <v>3833</v>
      </c>
      <c r="C121">
        <v>1421</v>
      </c>
      <c r="D121">
        <v>1670</v>
      </c>
      <c r="E121">
        <v>537</v>
      </c>
      <c r="F121">
        <v>1278</v>
      </c>
      <c r="G121">
        <v>755</v>
      </c>
      <c r="H121">
        <v>17664</v>
      </c>
      <c r="I121">
        <v>11497</v>
      </c>
      <c r="J121">
        <v>113</v>
      </c>
      <c r="K121">
        <v>374</v>
      </c>
      <c r="L121">
        <v>3942</v>
      </c>
      <c r="M121">
        <v>4325</v>
      </c>
      <c r="N121">
        <v>333</v>
      </c>
      <c r="O121">
        <v>1839</v>
      </c>
      <c r="P121">
        <v>145</v>
      </c>
      <c r="Q121">
        <v>482</v>
      </c>
      <c r="R121">
        <v>776</v>
      </c>
      <c r="S121">
        <v>1289</v>
      </c>
      <c r="T121">
        <v>1252</v>
      </c>
      <c r="U121">
        <v>555</v>
      </c>
      <c r="V121">
        <v>8047</v>
      </c>
      <c r="W121">
        <v>1693</v>
      </c>
      <c r="X121">
        <v>463</v>
      </c>
      <c r="Y121">
        <v>1503</v>
      </c>
      <c r="Z121">
        <v>2586</v>
      </c>
      <c r="AA121">
        <v>3875</v>
      </c>
      <c r="AB121">
        <v>1234</v>
      </c>
      <c r="AC121">
        <v>1057</v>
      </c>
      <c r="AD121">
        <v>1683</v>
      </c>
      <c r="AE121">
        <v>713</v>
      </c>
      <c r="AF121">
        <v>1630</v>
      </c>
      <c r="AG121">
        <v>3091</v>
      </c>
      <c r="AH121">
        <v>7000</v>
      </c>
      <c r="AI121">
        <v>1276</v>
      </c>
      <c r="AJ121">
        <v>260</v>
      </c>
      <c r="AK121">
        <v>71</v>
      </c>
      <c r="AL121">
        <v>3342</v>
      </c>
      <c r="AM121">
        <v>217</v>
      </c>
      <c r="AN121">
        <v>1171</v>
      </c>
      <c r="AO121">
        <v>41529</v>
      </c>
      <c r="AP121">
        <v>11484</v>
      </c>
      <c r="AQ121">
        <v>2400</v>
      </c>
      <c r="AR121">
        <v>522</v>
      </c>
      <c r="AS121">
        <v>603</v>
      </c>
      <c r="AT121">
        <v>650</v>
      </c>
      <c r="AU121">
        <v>1060</v>
      </c>
      <c r="AV121">
        <v>4398</v>
      </c>
      <c r="AW121">
        <v>588</v>
      </c>
      <c r="AX121">
        <v>812</v>
      </c>
      <c r="AY121">
        <v>1005</v>
      </c>
      <c r="AZ121">
        <v>741</v>
      </c>
      <c r="BA121">
        <v>5460</v>
      </c>
      <c r="BB121">
        <v>6037</v>
      </c>
      <c r="BC121">
        <v>1325</v>
      </c>
      <c r="BD121">
        <v>2067</v>
      </c>
      <c r="BE121">
        <v>3171</v>
      </c>
      <c r="BF121">
        <v>1818</v>
      </c>
      <c r="BG121">
        <v>6213</v>
      </c>
      <c r="BH121">
        <v>3507</v>
      </c>
      <c r="BI121">
        <v>559</v>
      </c>
      <c r="BJ121">
        <v>751</v>
      </c>
      <c r="BK121">
        <v>974</v>
      </c>
      <c r="BL121">
        <v>1718</v>
      </c>
      <c r="BM121">
        <v>1118</v>
      </c>
      <c r="BN121">
        <v>712</v>
      </c>
      <c r="BO121">
        <v>3356</v>
      </c>
      <c r="BP121">
        <v>3887</v>
      </c>
      <c r="BQ121">
        <v>5113</v>
      </c>
      <c r="BR121">
        <v>751</v>
      </c>
      <c r="BS121">
        <v>368</v>
      </c>
      <c r="BT121">
        <v>486</v>
      </c>
      <c r="BU121">
        <v>1156</v>
      </c>
      <c r="BV121">
        <v>4386</v>
      </c>
      <c r="BW121">
        <v>944</v>
      </c>
      <c r="BX121">
        <v>1914</v>
      </c>
      <c r="BY121">
        <v>163</v>
      </c>
      <c r="BZ121">
        <v>985</v>
      </c>
      <c r="CA121">
        <v>1663</v>
      </c>
      <c r="CB121">
        <v>2012</v>
      </c>
      <c r="CC121">
        <v>1001</v>
      </c>
      <c r="CD121">
        <v>1224</v>
      </c>
      <c r="CG121">
        <v>2849.1983922372178</v>
      </c>
      <c r="CH121">
        <v>914.56515006231234</v>
      </c>
      <c r="CI121">
        <v>1115.2631655570874</v>
      </c>
      <c r="CJ121">
        <v>291.83448939810313</v>
      </c>
      <c r="CK121">
        <v>892.35272653004745</v>
      </c>
      <c r="CL121">
        <v>533.98227626764049</v>
      </c>
      <c r="CM121">
        <v>12271.241428041554</v>
      </c>
      <c r="CN121">
        <v>7941.6011302745464</v>
      </c>
      <c r="CO121">
        <v>80.821167999401325</v>
      </c>
      <c r="CP121">
        <v>236.22441823888457</v>
      </c>
      <c r="CQ121">
        <v>2865.1133967628175</v>
      </c>
      <c r="CR121">
        <v>2832.1362437531184</v>
      </c>
      <c r="CS121">
        <v>246.45608386515781</v>
      </c>
      <c r="CT121">
        <v>996.84405549291148</v>
      </c>
      <c r="CU121">
        <v>81.256643071715359</v>
      </c>
      <c r="CV121">
        <v>315.07148727103714</v>
      </c>
      <c r="CW121">
        <v>395.57323654199666</v>
      </c>
      <c r="CX121">
        <v>719.78858045941251</v>
      </c>
      <c r="CY121">
        <v>775.94117939686657</v>
      </c>
      <c r="CZ121">
        <v>379.20987498651414</v>
      </c>
      <c r="DA121">
        <v>5532.2022800040668</v>
      </c>
      <c r="DB121">
        <v>1163.6131575323111</v>
      </c>
      <c r="DC121">
        <v>284.42801885684509</v>
      </c>
      <c r="DD121">
        <v>1002.7629352721802</v>
      </c>
      <c r="DE121">
        <v>1764.9800285597928</v>
      </c>
      <c r="DF121">
        <v>2478.5566045077148</v>
      </c>
      <c r="DG121">
        <v>830.56368549739727</v>
      </c>
      <c r="DH121">
        <v>755.53065480725832</v>
      </c>
      <c r="DI121">
        <v>1157.439001296538</v>
      </c>
      <c r="DJ121">
        <v>402.24697628816853</v>
      </c>
      <c r="DK121">
        <v>1018.3912870705942</v>
      </c>
      <c r="DL121">
        <v>2172.2926067982835</v>
      </c>
      <c r="DM121">
        <v>4920.2719978450132</v>
      </c>
      <c r="DN121">
        <v>801.836279570947</v>
      </c>
      <c r="DO121">
        <v>161.37168094991881</v>
      </c>
      <c r="DP121">
        <v>56.364912111418931</v>
      </c>
      <c r="DQ121">
        <v>2712.7578881341533</v>
      </c>
      <c r="DR121">
        <v>143.82221677472936</v>
      </c>
      <c r="DS121">
        <v>806.50980980877591</v>
      </c>
      <c r="DT121">
        <v>27034.10150528064</v>
      </c>
      <c r="DU121">
        <v>7718.0660891555244</v>
      </c>
      <c r="DV121">
        <v>1740.2689098831022</v>
      </c>
      <c r="DW121">
        <v>353.97656170450773</v>
      </c>
      <c r="DX121">
        <v>384.72245112536109</v>
      </c>
      <c r="DY121">
        <v>362.61209422260561</v>
      </c>
      <c r="DZ121">
        <v>702.17909773113161</v>
      </c>
      <c r="EA121">
        <v>3182.3532261103474</v>
      </c>
      <c r="EB121">
        <v>360.67719112837523</v>
      </c>
      <c r="EC121">
        <v>604.82988499175781</v>
      </c>
      <c r="ED121">
        <v>707.19019436650649</v>
      </c>
      <c r="EE121">
        <v>487.53543835846858</v>
      </c>
      <c r="EF121">
        <v>3709.2287565718107</v>
      </c>
      <c r="EG121">
        <v>3393.6842243324586</v>
      </c>
      <c r="EH121">
        <v>890.15974711197123</v>
      </c>
      <c r="EI121">
        <v>1303.4376582850907</v>
      </c>
      <c r="EJ121">
        <v>2187.2347171350134</v>
      </c>
      <c r="EK121">
        <v>947.1455952854709</v>
      </c>
      <c r="EL121">
        <v>4403.1023984644371</v>
      </c>
      <c r="EM121">
        <v>2442.5824726687451</v>
      </c>
      <c r="EN121">
        <v>309.07117506411123</v>
      </c>
      <c r="EO121">
        <v>453.67922537707591</v>
      </c>
      <c r="EP121">
        <v>686.60939890352063</v>
      </c>
      <c r="EQ121">
        <v>1007.505873962107</v>
      </c>
      <c r="ER121">
        <v>915.42613272443373</v>
      </c>
      <c r="ES121">
        <v>397.01384012228726</v>
      </c>
      <c r="ET121">
        <v>2181.0070107119618</v>
      </c>
      <c r="EU121">
        <v>2235.6650205239612</v>
      </c>
      <c r="EV121">
        <v>3120.6241013166682</v>
      </c>
      <c r="EW121">
        <v>409.20433842612351</v>
      </c>
      <c r="EX121">
        <v>279.85404242750297</v>
      </c>
      <c r="EY121">
        <v>486</v>
      </c>
      <c r="EZ121">
        <v>804.49568785836072</v>
      </c>
      <c r="FA121">
        <v>3145.7511861597704</v>
      </c>
      <c r="FB121">
        <v>621.67313586665</v>
      </c>
      <c r="FC121">
        <v>1180.0661541614729</v>
      </c>
      <c r="FD121">
        <v>120.71667914812747</v>
      </c>
      <c r="FE121">
        <v>606.79949719375895</v>
      </c>
      <c r="FF121">
        <v>987.63538575498512</v>
      </c>
      <c r="FG121">
        <v>1513.5606693708651</v>
      </c>
      <c r="FH121">
        <v>642.31365390622454</v>
      </c>
      <c r="FI121">
        <v>788.42055999770457</v>
      </c>
    </row>
    <row r="122" spans="1:165" x14ac:dyDescent="0.2">
      <c r="A122" s="1">
        <v>44927</v>
      </c>
      <c r="B122">
        <v>2350</v>
      </c>
      <c r="C122">
        <v>476</v>
      </c>
      <c r="D122">
        <v>840</v>
      </c>
      <c r="E122">
        <v>187</v>
      </c>
      <c r="F122">
        <v>676</v>
      </c>
      <c r="G122">
        <v>319</v>
      </c>
      <c r="H122">
        <v>8969</v>
      </c>
      <c r="I122">
        <v>5683</v>
      </c>
      <c r="J122">
        <v>44</v>
      </c>
      <c r="K122">
        <v>127</v>
      </c>
      <c r="L122">
        <v>1894</v>
      </c>
      <c r="M122">
        <v>2087</v>
      </c>
      <c r="N122">
        <v>152</v>
      </c>
      <c r="O122">
        <v>635</v>
      </c>
      <c r="P122">
        <v>59</v>
      </c>
      <c r="Q122">
        <v>212</v>
      </c>
      <c r="R122">
        <v>304</v>
      </c>
      <c r="S122">
        <v>356</v>
      </c>
      <c r="T122">
        <v>474</v>
      </c>
      <c r="U122">
        <v>298</v>
      </c>
      <c r="V122">
        <v>3741</v>
      </c>
      <c r="W122">
        <v>788</v>
      </c>
      <c r="X122">
        <v>176</v>
      </c>
      <c r="Y122">
        <v>540</v>
      </c>
      <c r="Z122">
        <v>1426</v>
      </c>
      <c r="AA122">
        <v>1270</v>
      </c>
      <c r="AB122">
        <v>562</v>
      </c>
      <c r="AC122">
        <v>446</v>
      </c>
      <c r="AD122">
        <v>911</v>
      </c>
      <c r="AE122">
        <v>271</v>
      </c>
      <c r="AF122">
        <v>691</v>
      </c>
      <c r="AG122">
        <v>1491</v>
      </c>
      <c r="AH122">
        <v>2578</v>
      </c>
      <c r="AI122">
        <v>532</v>
      </c>
      <c r="AJ122">
        <v>103</v>
      </c>
      <c r="AK122">
        <v>24</v>
      </c>
      <c r="AL122">
        <v>1606</v>
      </c>
      <c r="AM122">
        <v>97</v>
      </c>
      <c r="AN122">
        <v>597</v>
      </c>
      <c r="AO122">
        <v>19393</v>
      </c>
      <c r="AP122">
        <v>5186</v>
      </c>
      <c r="AQ122">
        <v>1002</v>
      </c>
      <c r="AR122">
        <v>235</v>
      </c>
      <c r="AS122">
        <v>260</v>
      </c>
      <c r="AT122">
        <v>342</v>
      </c>
      <c r="AU122">
        <v>399</v>
      </c>
      <c r="AV122">
        <v>2669</v>
      </c>
      <c r="AW122">
        <v>190</v>
      </c>
      <c r="AX122">
        <v>511</v>
      </c>
      <c r="AY122">
        <v>561</v>
      </c>
      <c r="AZ122">
        <v>346</v>
      </c>
      <c r="BA122">
        <v>2681</v>
      </c>
      <c r="BB122">
        <v>2287</v>
      </c>
      <c r="BC122">
        <v>469</v>
      </c>
      <c r="BD122">
        <v>780</v>
      </c>
      <c r="BE122">
        <v>1412</v>
      </c>
      <c r="BF122">
        <v>628</v>
      </c>
      <c r="BG122">
        <v>2728</v>
      </c>
      <c r="BH122">
        <v>1533</v>
      </c>
      <c r="BI122">
        <v>192</v>
      </c>
      <c r="BJ122">
        <v>228</v>
      </c>
      <c r="BK122">
        <v>415</v>
      </c>
      <c r="BL122">
        <v>729</v>
      </c>
      <c r="BM122">
        <v>446</v>
      </c>
      <c r="BN122">
        <v>251</v>
      </c>
      <c r="BO122">
        <v>1750</v>
      </c>
      <c r="BP122">
        <v>1824</v>
      </c>
      <c r="BQ122">
        <v>1929</v>
      </c>
      <c r="BR122">
        <v>198</v>
      </c>
      <c r="BS122">
        <v>236</v>
      </c>
      <c r="BT122">
        <v>224</v>
      </c>
      <c r="BU122">
        <v>455</v>
      </c>
      <c r="BV122">
        <v>2116</v>
      </c>
      <c r="BW122">
        <v>389</v>
      </c>
      <c r="BX122">
        <v>811</v>
      </c>
      <c r="BY122">
        <v>45</v>
      </c>
      <c r="BZ122">
        <v>392</v>
      </c>
      <c r="CA122">
        <v>812</v>
      </c>
      <c r="CB122">
        <v>1026</v>
      </c>
      <c r="CC122">
        <v>420</v>
      </c>
      <c r="CD122">
        <v>435</v>
      </c>
      <c r="CG122">
        <v>2925.8080095273276</v>
      </c>
      <c r="CH122">
        <v>627.88112568767258</v>
      </c>
      <c r="CI122">
        <v>1065.5357380589937</v>
      </c>
      <c r="CJ122">
        <v>264.82783955679901</v>
      </c>
      <c r="CK122">
        <v>852.4984490261902</v>
      </c>
      <c r="CL122">
        <v>451.56840621100002</v>
      </c>
      <c r="CM122">
        <v>11466.940775481309</v>
      </c>
      <c r="CN122">
        <v>6622.5741106283913</v>
      </c>
      <c r="CO122">
        <v>80.075108700369583</v>
      </c>
      <c r="CP122">
        <v>166.05496221209253</v>
      </c>
      <c r="CQ122">
        <v>2422.8853259362118</v>
      </c>
      <c r="CR122">
        <v>2748.2606792931283</v>
      </c>
      <c r="CS122">
        <v>217.75772189244918</v>
      </c>
      <c r="CT122">
        <v>847.7108802164895</v>
      </c>
      <c r="CU122">
        <v>99.046430652061801</v>
      </c>
      <c r="CV122">
        <v>288.34256275457682</v>
      </c>
      <c r="CW122">
        <v>374.73336733146789</v>
      </c>
      <c r="CX122">
        <v>471.31512342238278</v>
      </c>
      <c r="CY122">
        <v>708.65397846079463</v>
      </c>
      <c r="CZ122">
        <v>397.51775377061625</v>
      </c>
      <c r="DA122">
        <v>4630.6374593169166</v>
      </c>
      <c r="DB122">
        <v>1088.0321450473914</v>
      </c>
      <c r="DC122">
        <v>248.08338259713477</v>
      </c>
      <c r="DD122">
        <v>718.25880553256297</v>
      </c>
      <c r="DE122">
        <v>1755.6036220135998</v>
      </c>
      <c r="DF122">
        <v>1803.2086975955513</v>
      </c>
      <c r="DG122">
        <v>761.74391432823563</v>
      </c>
      <c r="DH122">
        <v>622.87962379494172</v>
      </c>
      <c r="DI122">
        <v>1202.6085933815302</v>
      </c>
      <c r="DJ122">
        <v>414.55861905923257</v>
      </c>
      <c r="DK122">
        <v>957.50069472253438</v>
      </c>
      <c r="DL122">
        <v>1937.3485927778117</v>
      </c>
      <c r="DM122">
        <v>3618.5424224968915</v>
      </c>
      <c r="DN122">
        <v>709.56568669665126</v>
      </c>
      <c r="DO122">
        <v>153.74885279177548</v>
      </c>
      <c r="DP122">
        <v>31.684340689272283</v>
      </c>
      <c r="DQ122">
        <v>2044.5583530482338</v>
      </c>
      <c r="DR122">
        <v>119.29204562004556</v>
      </c>
      <c r="DS122">
        <v>743.26376709231624</v>
      </c>
      <c r="DT122">
        <v>24014.03660554174</v>
      </c>
      <c r="DU122">
        <v>6522.5926768164163</v>
      </c>
      <c r="DV122">
        <v>1329.4132824431244</v>
      </c>
      <c r="DW122">
        <v>349.33435531466</v>
      </c>
      <c r="DX122">
        <v>361.02177537704085</v>
      </c>
      <c r="DY122">
        <v>438.25259474964599</v>
      </c>
      <c r="DZ122">
        <v>546.71677786309465</v>
      </c>
      <c r="EA122">
        <v>3329.4546468915391</v>
      </c>
      <c r="EB122">
        <v>255.7419497277979</v>
      </c>
      <c r="EC122">
        <v>672.43881995569518</v>
      </c>
      <c r="ED122">
        <v>710.37062585161539</v>
      </c>
      <c r="EE122">
        <v>480.98308804092898</v>
      </c>
      <c r="EF122">
        <v>3291.2416308004381</v>
      </c>
      <c r="EG122">
        <v>3154.4102729236702</v>
      </c>
      <c r="EH122">
        <v>629.65120275967706</v>
      </c>
      <c r="EI122">
        <v>1082.1691147904864</v>
      </c>
      <c r="EJ122">
        <v>1772.5999543526752</v>
      </c>
      <c r="EK122">
        <v>861.33594997213208</v>
      </c>
      <c r="EL122">
        <v>3481.4732722365457</v>
      </c>
      <c r="EM122">
        <v>2023.5638441663505</v>
      </c>
      <c r="EN122">
        <v>230.99507660996181</v>
      </c>
      <c r="EO122">
        <v>366.25721590094901</v>
      </c>
      <c r="EP122">
        <v>590.44512938947946</v>
      </c>
      <c r="EQ122">
        <v>858.36329167411657</v>
      </c>
      <c r="ER122">
        <v>546.89085108217341</v>
      </c>
      <c r="ES122">
        <v>289.44115837948686</v>
      </c>
      <c r="ET122">
        <v>2245.2488749895379</v>
      </c>
      <c r="EU122">
        <v>2123.6261205136266</v>
      </c>
      <c r="EV122">
        <v>2644.6660495438746</v>
      </c>
      <c r="EW122">
        <v>268.03509805979172</v>
      </c>
      <c r="EX122">
        <v>320.9648921578783</v>
      </c>
      <c r="EY122">
        <v>224</v>
      </c>
      <c r="EZ122">
        <v>638.6348532931014</v>
      </c>
      <c r="FA122">
        <v>2696.7523099760024</v>
      </c>
      <c r="FB122">
        <v>522.91783028095074</v>
      </c>
      <c r="FC122">
        <v>1033.3921307362323</v>
      </c>
      <c r="FD122">
        <v>76.255007363827303</v>
      </c>
      <c r="FE122">
        <v>540.21500652017858</v>
      </c>
      <c r="FF122">
        <v>1041.7848428143013</v>
      </c>
      <c r="FG122">
        <v>1268.3231064893134</v>
      </c>
      <c r="FH122">
        <v>602.84583319830381</v>
      </c>
      <c r="FI122">
        <v>615.8069484143781</v>
      </c>
    </row>
    <row r="123" spans="1:165" x14ac:dyDescent="0.2">
      <c r="A123" s="1">
        <v>44958</v>
      </c>
      <c r="B123">
        <v>920</v>
      </c>
      <c r="C123">
        <v>98</v>
      </c>
      <c r="D123">
        <v>674</v>
      </c>
      <c r="E123">
        <v>160</v>
      </c>
      <c r="F123">
        <v>569</v>
      </c>
      <c r="G123">
        <v>345</v>
      </c>
      <c r="H123">
        <v>8355</v>
      </c>
      <c r="I123">
        <v>5027</v>
      </c>
      <c r="J123">
        <v>52</v>
      </c>
      <c r="K123">
        <v>102</v>
      </c>
      <c r="L123">
        <v>1981</v>
      </c>
      <c r="M123">
        <v>1924</v>
      </c>
      <c r="N123">
        <v>144</v>
      </c>
      <c r="O123">
        <v>429</v>
      </c>
      <c r="P123">
        <v>62</v>
      </c>
      <c r="Q123">
        <v>158</v>
      </c>
      <c r="R123">
        <v>212</v>
      </c>
      <c r="S123">
        <v>191</v>
      </c>
      <c r="T123">
        <v>499</v>
      </c>
      <c r="U123">
        <v>207</v>
      </c>
      <c r="V123">
        <v>3206</v>
      </c>
      <c r="W123">
        <v>649</v>
      </c>
      <c r="X123">
        <v>140</v>
      </c>
      <c r="Y123">
        <v>535</v>
      </c>
      <c r="Z123">
        <v>1219</v>
      </c>
      <c r="AA123">
        <v>771</v>
      </c>
      <c r="AB123">
        <v>446</v>
      </c>
      <c r="AC123">
        <v>483</v>
      </c>
      <c r="AD123">
        <v>876</v>
      </c>
      <c r="AE123">
        <v>208</v>
      </c>
      <c r="AF123">
        <v>608</v>
      </c>
      <c r="AG123">
        <v>1306</v>
      </c>
      <c r="AH123">
        <v>838</v>
      </c>
      <c r="AI123">
        <v>482</v>
      </c>
      <c r="AJ123">
        <v>75</v>
      </c>
      <c r="AK123">
        <v>17</v>
      </c>
      <c r="AL123">
        <v>273</v>
      </c>
      <c r="AM123">
        <v>79</v>
      </c>
      <c r="AN123">
        <v>477</v>
      </c>
      <c r="AO123">
        <v>16696</v>
      </c>
      <c r="AP123">
        <v>5290</v>
      </c>
      <c r="AQ123">
        <v>200</v>
      </c>
      <c r="AR123">
        <v>216</v>
      </c>
      <c r="AS123">
        <v>201</v>
      </c>
      <c r="AT123">
        <v>214</v>
      </c>
      <c r="AU123">
        <v>339</v>
      </c>
      <c r="AV123">
        <v>1663</v>
      </c>
      <c r="AW123">
        <v>82</v>
      </c>
      <c r="AX123">
        <v>520</v>
      </c>
      <c r="AY123">
        <v>500</v>
      </c>
      <c r="AZ123">
        <v>314</v>
      </c>
      <c r="BA123">
        <v>2425</v>
      </c>
      <c r="BB123">
        <v>2136</v>
      </c>
      <c r="BC123">
        <v>439</v>
      </c>
      <c r="BD123">
        <v>203</v>
      </c>
      <c r="BE123">
        <v>1434</v>
      </c>
      <c r="BF123">
        <v>536</v>
      </c>
      <c r="BG123">
        <v>2287</v>
      </c>
      <c r="BH123">
        <v>1453</v>
      </c>
      <c r="BI123">
        <v>127</v>
      </c>
      <c r="BJ123">
        <v>214</v>
      </c>
      <c r="BK123">
        <v>393</v>
      </c>
      <c r="BL123">
        <v>589</v>
      </c>
      <c r="BM123">
        <v>90</v>
      </c>
      <c r="BN123">
        <v>207</v>
      </c>
      <c r="BO123">
        <v>1483</v>
      </c>
      <c r="BP123">
        <v>1584</v>
      </c>
      <c r="BQ123">
        <v>970</v>
      </c>
      <c r="BR123">
        <v>151</v>
      </c>
      <c r="BS123">
        <v>217</v>
      </c>
      <c r="BT123">
        <v>242</v>
      </c>
      <c r="BU123">
        <v>456</v>
      </c>
      <c r="BV123">
        <v>1933</v>
      </c>
      <c r="BW123">
        <v>376</v>
      </c>
      <c r="BX123">
        <v>728</v>
      </c>
      <c r="BY123">
        <v>50</v>
      </c>
      <c r="BZ123">
        <v>332</v>
      </c>
      <c r="CA123">
        <v>565</v>
      </c>
      <c r="CB123">
        <v>896</v>
      </c>
      <c r="CC123">
        <v>363</v>
      </c>
      <c r="CD123">
        <v>485</v>
      </c>
      <c r="CG123">
        <v>1031.7778139157713</v>
      </c>
      <c r="CH123">
        <v>126.72911720418526</v>
      </c>
      <c r="CI123">
        <v>845.56782913842972</v>
      </c>
      <c r="CJ123">
        <v>235.36265312274395</v>
      </c>
      <c r="CK123">
        <v>714.49283045896743</v>
      </c>
      <c r="CL123">
        <v>441.07247344495761</v>
      </c>
      <c r="CM123">
        <v>9923.0529369231881</v>
      </c>
      <c r="CN123">
        <v>5885.2952358064604</v>
      </c>
      <c r="CO123">
        <v>85.289005655653568</v>
      </c>
      <c r="CP123">
        <v>125.26667625699989</v>
      </c>
      <c r="CQ123">
        <v>2360.4765065993847</v>
      </c>
      <c r="CR123">
        <v>2479.7228446228651</v>
      </c>
      <c r="CS123">
        <v>179.17444163928417</v>
      </c>
      <c r="CT123">
        <v>559.54226659307699</v>
      </c>
      <c r="CU123">
        <v>101.71953969601054</v>
      </c>
      <c r="CV123">
        <v>203.43406235279215</v>
      </c>
      <c r="CW123">
        <v>325.5003268614592</v>
      </c>
      <c r="CX123">
        <v>303.98321361404641</v>
      </c>
      <c r="CY123">
        <v>636.35222048103265</v>
      </c>
      <c r="CZ123">
        <v>277.19464414866877</v>
      </c>
      <c r="DA123">
        <v>3873.1602823975131</v>
      </c>
      <c r="DB123">
        <v>823.06626318821009</v>
      </c>
      <c r="DC123">
        <v>202.60019969961058</v>
      </c>
      <c r="DD123">
        <v>662.6836040172841</v>
      </c>
      <c r="DE123">
        <v>1410.7972974259987</v>
      </c>
      <c r="DF123">
        <v>1036.4962101397168</v>
      </c>
      <c r="DG123">
        <v>557.24789270032738</v>
      </c>
      <c r="DH123">
        <v>580.6272879017306</v>
      </c>
      <c r="DI123">
        <v>1056.4049290313924</v>
      </c>
      <c r="DJ123">
        <v>327.50255313579783</v>
      </c>
      <c r="DK123">
        <v>890.48813118682517</v>
      </c>
      <c r="DL123">
        <v>1600.4072883430092</v>
      </c>
      <c r="DM123">
        <v>1101.7443817037476</v>
      </c>
      <c r="DN123">
        <v>626.06377950562842</v>
      </c>
      <c r="DO123">
        <v>107.9036357087392</v>
      </c>
      <c r="DP123">
        <v>22.549288175198505</v>
      </c>
      <c r="DQ123">
        <v>524.61156808872602</v>
      </c>
      <c r="DR123">
        <v>115.04472256444055</v>
      </c>
      <c r="DS123">
        <v>603.60336302086216</v>
      </c>
      <c r="DT123">
        <v>18945.260969447725</v>
      </c>
      <c r="DU123">
        <v>6061.9229370208395</v>
      </c>
      <c r="DV123">
        <v>264.39340538463608</v>
      </c>
      <c r="DW123">
        <v>287.1776674777185</v>
      </c>
      <c r="DX123">
        <v>285.14121058046732</v>
      </c>
      <c r="DY123">
        <v>307.74216201367091</v>
      </c>
      <c r="DZ123">
        <v>433.22253800823984</v>
      </c>
      <c r="EA123">
        <v>2103.6131041900871</v>
      </c>
      <c r="EB123">
        <v>105.29669697083763</v>
      </c>
      <c r="EC123">
        <v>638.12022803186176</v>
      </c>
      <c r="ED123">
        <v>597.34606174331577</v>
      </c>
      <c r="EE123">
        <v>420.87769897018916</v>
      </c>
      <c r="EF123">
        <v>2813.2986532752752</v>
      </c>
      <c r="EG123">
        <v>2951.5237490394456</v>
      </c>
      <c r="EH123">
        <v>589.41257785610617</v>
      </c>
      <c r="EI123">
        <v>258.61478132384684</v>
      </c>
      <c r="EJ123">
        <v>1635.4054202899313</v>
      </c>
      <c r="EK123">
        <v>748.89429562907367</v>
      </c>
      <c r="EL123">
        <v>2663.2661161912183</v>
      </c>
      <c r="EM123">
        <v>1725.3058958454467</v>
      </c>
      <c r="EN123">
        <v>172.84517893526245</v>
      </c>
      <c r="EO123">
        <v>294.75489210244029</v>
      </c>
      <c r="EP123">
        <v>549.93820805966675</v>
      </c>
      <c r="EQ123">
        <v>713.37207626091742</v>
      </c>
      <c r="ER123">
        <v>163.83869760797143</v>
      </c>
      <c r="ES123">
        <v>260.38577270810123</v>
      </c>
      <c r="ET123">
        <v>1929.7534046440821</v>
      </c>
      <c r="EU123">
        <v>1992.6045790398234</v>
      </c>
      <c r="EV123">
        <v>1224.1611943080777</v>
      </c>
      <c r="EW123">
        <v>209.2121095605963</v>
      </c>
      <c r="EX123">
        <v>281.81254185094269</v>
      </c>
      <c r="EY123">
        <v>242</v>
      </c>
      <c r="EZ123">
        <v>648.80106742180612</v>
      </c>
      <c r="FA123">
        <v>2231.4838991450911</v>
      </c>
      <c r="FB123">
        <v>486.75515213682024</v>
      </c>
      <c r="FC123">
        <v>892.8597228883126</v>
      </c>
      <c r="FD123">
        <v>99.256678391957053</v>
      </c>
      <c r="FE123">
        <v>484.93417552726373</v>
      </c>
      <c r="FF123">
        <v>708.37650441632525</v>
      </c>
      <c r="FG123">
        <v>1146.0584310628719</v>
      </c>
      <c r="FH123">
        <v>551.28790921467396</v>
      </c>
      <c r="FI123">
        <v>608.35641550762557</v>
      </c>
    </row>
    <row r="124" spans="1:165" x14ac:dyDescent="0.2">
      <c r="A124" s="1">
        <v>44986</v>
      </c>
      <c r="B124">
        <v>1684</v>
      </c>
      <c r="C124">
        <v>257</v>
      </c>
      <c r="D124">
        <v>862</v>
      </c>
      <c r="E124">
        <v>193</v>
      </c>
      <c r="F124">
        <v>792</v>
      </c>
      <c r="G124">
        <v>508</v>
      </c>
      <c r="H124">
        <v>12259</v>
      </c>
      <c r="I124">
        <v>6313</v>
      </c>
      <c r="J124">
        <v>43</v>
      </c>
      <c r="K124">
        <v>206</v>
      </c>
      <c r="L124">
        <v>2312</v>
      </c>
      <c r="M124">
        <v>2441</v>
      </c>
      <c r="N124">
        <v>182</v>
      </c>
      <c r="O124">
        <v>604</v>
      </c>
      <c r="P124">
        <v>73</v>
      </c>
      <c r="Q124">
        <v>252</v>
      </c>
      <c r="R124">
        <v>310</v>
      </c>
      <c r="S124">
        <v>272</v>
      </c>
      <c r="T124">
        <v>543</v>
      </c>
      <c r="U124">
        <v>265</v>
      </c>
      <c r="V124">
        <v>3879</v>
      </c>
      <c r="W124">
        <v>858</v>
      </c>
      <c r="X124">
        <v>197</v>
      </c>
      <c r="Y124">
        <v>639</v>
      </c>
      <c r="Z124">
        <v>1514</v>
      </c>
      <c r="AA124">
        <v>1233</v>
      </c>
      <c r="AB124">
        <v>637</v>
      </c>
      <c r="AC124">
        <v>695</v>
      </c>
      <c r="AD124">
        <v>1381</v>
      </c>
      <c r="AE124">
        <v>245</v>
      </c>
      <c r="AF124">
        <v>906</v>
      </c>
      <c r="AG124">
        <v>1823</v>
      </c>
      <c r="AH124">
        <v>1634</v>
      </c>
      <c r="AI124">
        <v>636</v>
      </c>
      <c r="AJ124">
        <v>92</v>
      </c>
      <c r="AK124">
        <v>55</v>
      </c>
      <c r="AL124">
        <v>201</v>
      </c>
      <c r="AM124">
        <v>170</v>
      </c>
      <c r="AN124">
        <v>558</v>
      </c>
      <c r="AO124">
        <v>20166</v>
      </c>
      <c r="AP124">
        <v>6239</v>
      </c>
      <c r="AQ124">
        <v>893</v>
      </c>
      <c r="AR124">
        <v>258</v>
      </c>
      <c r="AS124">
        <v>303</v>
      </c>
      <c r="AT124">
        <v>308</v>
      </c>
      <c r="AU124">
        <v>404</v>
      </c>
      <c r="AV124">
        <v>2111</v>
      </c>
      <c r="AW124">
        <v>187</v>
      </c>
      <c r="AX124">
        <v>669</v>
      </c>
      <c r="AY124">
        <v>837</v>
      </c>
      <c r="AZ124">
        <v>357</v>
      </c>
      <c r="BA124">
        <v>3206</v>
      </c>
      <c r="BB124">
        <v>2965</v>
      </c>
      <c r="BC124">
        <v>594</v>
      </c>
      <c r="BD124">
        <v>621</v>
      </c>
      <c r="BE124">
        <v>1679</v>
      </c>
      <c r="BF124">
        <v>602</v>
      </c>
      <c r="BG124">
        <v>3306</v>
      </c>
      <c r="BH124">
        <v>1917</v>
      </c>
      <c r="BI124">
        <v>162</v>
      </c>
      <c r="BJ124">
        <v>304</v>
      </c>
      <c r="BK124">
        <v>452</v>
      </c>
      <c r="BL124">
        <v>900</v>
      </c>
      <c r="BM124">
        <v>244</v>
      </c>
      <c r="BN124">
        <v>304</v>
      </c>
      <c r="BO124">
        <v>1905</v>
      </c>
      <c r="BP124">
        <v>1884</v>
      </c>
      <c r="BQ124">
        <v>1428</v>
      </c>
      <c r="BR124">
        <v>172</v>
      </c>
      <c r="BS124">
        <v>260</v>
      </c>
      <c r="BT124">
        <v>216</v>
      </c>
      <c r="BU124">
        <v>551</v>
      </c>
      <c r="BV124">
        <v>2460</v>
      </c>
      <c r="BW124">
        <v>404</v>
      </c>
      <c r="BX124">
        <v>908</v>
      </c>
      <c r="BY124">
        <v>72</v>
      </c>
      <c r="BZ124">
        <v>482</v>
      </c>
      <c r="CA124">
        <v>859</v>
      </c>
      <c r="CB124">
        <v>1071</v>
      </c>
      <c r="CC124">
        <v>379</v>
      </c>
      <c r="CD124">
        <v>559</v>
      </c>
      <c r="CG124">
        <v>1500.7149516147936</v>
      </c>
      <c r="CH124">
        <v>292.44179830262499</v>
      </c>
      <c r="CI124">
        <v>927.60732882786226</v>
      </c>
      <c r="CJ124">
        <v>254.33782090353569</v>
      </c>
      <c r="CK124">
        <v>901.56640920365601</v>
      </c>
      <c r="CL124">
        <v>568.29668507350959</v>
      </c>
      <c r="CM124">
        <v>12238.426125265027</v>
      </c>
      <c r="CN124">
        <v>6121.5456488571717</v>
      </c>
      <c r="CO124">
        <v>75.46056733155946</v>
      </c>
      <c r="CP124">
        <v>213.52450138978793</v>
      </c>
      <c r="CQ124">
        <v>2316.2961677606072</v>
      </c>
      <c r="CR124">
        <v>2601.3723110762899</v>
      </c>
      <c r="CS124">
        <v>201.64651038866785</v>
      </c>
      <c r="CT124">
        <v>707.40861754044545</v>
      </c>
      <c r="CU124">
        <v>91.641803033324223</v>
      </c>
      <c r="CV124">
        <v>255.1456669040798</v>
      </c>
      <c r="CW124">
        <v>385.4201711332733</v>
      </c>
      <c r="CX124">
        <v>352.49017952091526</v>
      </c>
      <c r="CY124">
        <v>605.98759082532126</v>
      </c>
      <c r="CZ124">
        <v>292.24705775871814</v>
      </c>
      <c r="DA124">
        <v>4038.8285226092767</v>
      </c>
      <c r="DB124">
        <v>896.98595490438811</v>
      </c>
      <c r="DC124">
        <v>246.19732286864044</v>
      </c>
      <c r="DD124">
        <v>739.55042832313882</v>
      </c>
      <c r="DE124">
        <v>1520.3075151034971</v>
      </c>
      <c r="DF124">
        <v>1418.8985349311583</v>
      </c>
      <c r="DG124">
        <v>691.8817124458825</v>
      </c>
      <c r="DH124">
        <v>710.21073523686243</v>
      </c>
      <c r="DI124">
        <v>1486.336173926856</v>
      </c>
      <c r="DJ124">
        <v>334.56792718410782</v>
      </c>
      <c r="DK124">
        <v>1012.3941905422987</v>
      </c>
      <c r="DL124">
        <v>1912.3137546868243</v>
      </c>
      <c r="DM124">
        <v>1781.7201555036456</v>
      </c>
      <c r="DN124">
        <v>732.4073569357538</v>
      </c>
      <c r="DO124">
        <v>128.86539539465613</v>
      </c>
      <c r="DP124">
        <v>58.062536369323404</v>
      </c>
      <c r="DQ124">
        <v>183.64628392488177</v>
      </c>
      <c r="DR124">
        <v>184.67560922642127</v>
      </c>
      <c r="DS124">
        <v>628.8143958072144</v>
      </c>
      <c r="DT124">
        <v>19307.24234463607</v>
      </c>
      <c r="DU124">
        <v>5823.2158649713301</v>
      </c>
      <c r="DV124">
        <v>991.81394232346952</v>
      </c>
      <c r="DW124">
        <v>297.62298372289314</v>
      </c>
      <c r="DX124">
        <v>366.74263007604958</v>
      </c>
      <c r="DY124">
        <v>361.17853156855813</v>
      </c>
      <c r="DZ124">
        <v>457.34176068287547</v>
      </c>
      <c r="EA124">
        <v>2394.880064501041</v>
      </c>
      <c r="EB124">
        <v>215.24261118171631</v>
      </c>
      <c r="EC124">
        <v>689.10033597891697</v>
      </c>
      <c r="ED124">
        <v>820.01886980159861</v>
      </c>
      <c r="EE124">
        <v>445.42539321371203</v>
      </c>
      <c r="EF124">
        <v>3049.2433134414164</v>
      </c>
      <c r="EG124">
        <v>3184.9857648185371</v>
      </c>
      <c r="EH124">
        <v>646.85724043153459</v>
      </c>
      <c r="EI124">
        <v>731.27072766109745</v>
      </c>
      <c r="EJ124">
        <v>1673.221846708102</v>
      </c>
      <c r="EK124">
        <v>757.96359395378295</v>
      </c>
      <c r="EL124">
        <v>3182.0240362744303</v>
      </c>
      <c r="EM124">
        <v>1928.3041041345757</v>
      </c>
      <c r="EN124">
        <v>224.95957942817918</v>
      </c>
      <c r="EO124">
        <v>361.3832202292819</v>
      </c>
      <c r="EP124">
        <v>533.50265718041487</v>
      </c>
      <c r="EQ124">
        <v>933.31036696175534</v>
      </c>
      <c r="ER124">
        <v>231.86176075318761</v>
      </c>
      <c r="ES124">
        <v>333.74637841452119</v>
      </c>
      <c r="ET124">
        <v>2051.0932385945689</v>
      </c>
      <c r="EU124">
        <v>2015.5862310762914</v>
      </c>
      <c r="EV124">
        <v>1570.4496081621726</v>
      </c>
      <c r="EW124">
        <v>210.56131603323166</v>
      </c>
      <c r="EX124">
        <v>294.82136964311979</v>
      </c>
      <c r="EY124">
        <v>216</v>
      </c>
      <c r="EZ124">
        <v>644.11121805258449</v>
      </c>
      <c r="FA124">
        <v>2434.6394109410926</v>
      </c>
      <c r="FB124">
        <v>466.80847768764659</v>
      </c>
      <c r="FC124">
        <v>1004.7504928239917</v>
      </c>
      <c r="FD124">
        <v>120.90304555695906</v>
      </c>
      <c r="FE124">
        <v>533.87087261906333</v>
      </c>
      <c r="FF124">
        <v>914.59978488019772</v>
      </c>
      <c r="FG124">
        <v>1136.5156530679847</v>
      </c>
      <c r="FH124">
        <v>496.10824875348078</v>
      </c>
      <c r="FI124">
        <v>598.9013327010922</v>
      </c>
    </row>
    <row r="125" spans="1:165" x14ac:dyDescent="0.2">
      <c r="A125" s="1">
        <v>45017</v>
      </c>
      <c r="B125">
        <v>1486</v>
      </c>
      <c r="C125">
        <v>519</v>
      </c>
      <c r="D125">
        <v>736</v>
      </c>
      <c r="E125">
        <v>145</v>
      </c>
      <c r="F125">
        <v>532</v>
      </c>
      <c r="G125">
        <v>422</v>
      </c>
      <c r="H125">
        <v>10282</v>
      </c>
      <c r="I125">
        <v>5044</v>
      </c>
      <c r="J125">
        <v>55</v>
      </c>
      <c r="K125">
        <v>172</v>
      </c>
      <c r="L125">
        <v>2039</v>
      </c>
      <c r="M125">
        <v>2048</v>
      </c>
      <c r="N125">
        <v>166</v>
      </c>
      <c r="O125">
        <v>430</v>
      </c>
      <c r="P125">
        <v>54</v>
      </c>
      <c r="Q125">
        <v>242</v>
      </c>
      <c r="R125">
        <v>197</v>
      </c>
      <c r="S125">
        <v>210</v>
      </c>
      <c r="T125">
        <v>450</v>
      </c>
      <c r="U125">
        <v>245</v>
      </c>
      <c r="V125">
        <v>3220</v>
      </c>
      <c r="W125">
        <v>732</v>
      </c>
      <c r="X125">
        <v>171</v>
      </c>
      <c r="Y125">
        <v>513</v>
      </c>
      <c r="Z125">
        <v>1360</v>
      </c>
      <c r="AA125">
        <v>1103</v>
      </c>
      <c r="AB125">
        <v>557</v>
      </c>
      <c r="AC125">
        <v>616</v>
      </c>
      <c r="AD125">
        <v>742</v>
      </c>
      <c r="AE125">
        <v>243</v>
      </c>
      <c r="AF125">
        <v>748</v>
      </c>
      <c r="AG125">
        <v>1581</v>
      </c>
      <c r="AH125">
        <v>1990</v>
      </c>
      <c r="AI125">
        <v>476</v>
      </c>
      <c r="AJ125">
        <v>77</v>
      </c>
      <c r="AK125">
        <v>22</v>
      </c>
      <c r="AL125">
        <v>502</v>
      </c>
      <c r="AM125">
        <v>100</v>
      </c>
      <c r="AN125">
        <v>474</v>
      </c>
      <c r="AO125">
        <v>15572</v>
      </c>
      <c r="AP125">
        <v>5344</v>
      </c>
      <c r="AQ125">
        <v>809</v>
      </c>
      <c r="AR125">
        <v>243</v>
      </c>
      <c r="AS125">
        <v>279</v>
      </c>
      <c r="AT125">
        <v>217</v>
      </c>
      <c r="AU125">
        <v>323</v>
      </c>
      <c r="AV125">
        <v>1745</v>
      </c>
      <c r="AW125">
        <v>166</v>
      </c>
      <c r="AX125">
        <v>501</v>
      </c>
      <c r="AY125">
        <v>546</v>
      </c>
      <c r="AZ125">
        <v>300</v>
      </c>
      <c r="BA125">
        <v>2775</v>
      </c>
      <c r="BB125">
        <v>2261</v>
      </c>
      <c r="BC125">
        <v>472</v>
      </c>
      <c r="BD125">
        <v>652</v>
      </c>
      <c r="BE125">
        <v>1427</v>
      </c>
      <c r="BF125">
        <v>592</v>
      </c>
      <c r="BG125">
        <v>2438</v>
      </c>
      <c r="BH125">
        <v>1686</v>
      </c>
      <c r="BI125">
        <v>116</v>
      </c>
      <c r="BJ125">
        <v>249</v>
      </c>
      <c r="BK125">
        <v>466</v>
      </c>
      <c r="BL125">
        <v>680</v>
      </c>
      <c r="BM125">
        <v>308</v>
      </c>
      <c r="BN125">
        <v>246</v>
      </c>
      <c r="BO125">
        <v>1559</v>
      </c>
      <c r="BP125">
        <v>1506</v>
      </c>
      <c r="BQ125">
        <v>1200</v>
      </c>
      <c r="BR125">
        <v>175</v>
      </c>
      <c r="BS125">
        <v>224</v>
      </c>
      <c r="BT125">
        <v>137</v>
      </c>
      <c r="BU125">
        <v>486</v>
      </c>
      <c r="BV125">
        <v>2337</v>
      </c>
      <c r="BW125">
        <v>407</v>
      </c>
      <c r="BX125">
        <v>671</v>
      </c>
      <c r="BY125">
        <v>66</v>
      </c>
      <c r="BZ125">
        <v>473</v>
      </c>
      <c r="CA125">
        <v>562</v>
      </c>
      <c r="CB125">
        <v>816</v>
      </c>
      <c r="CC125">
        <v>378</v>
      </c>
      <c r="CD125">
        <v>496</v>
      </c>
      <c r="CG125">
        <v>1619.7506521439275</v>
      </c>
      <c r="CH125">
        <v>585.03819535747948</v>
      </c>
      <c r="CI125">
        <v>966.03262129988252</v>
      </c>
      <c r="CJ125">
        <v>234.46929073670688</v>
      </c>
      <c r="CK125">
        <v>698.89933926298511</v>
      </c>
      <c r="CL125">
        <v>482.38062606119632</v>
      </c>
      <c r="CM125">
        <v>11436.431573705411</v>
      </c>
      <c r="CN125">
        <v>6502.629894023913</v>
      </c>
      <c r="CO125">
        <v>78.668520713050412</v>
      </c>
      <c r="CP125">
        <v>216.68841422946289</v>
      </c>
      <c r="CQ125">
        <v>2342.0937108674634</v>
      </c>
      <c r="CR125">
        <v>2444.5527304317479</v>
      </c>
      <c r="CS125">
        <v>192.74254240304211</v>
      </c>
      <c r="CT125">
        <v>647.28813196223723</v>
      </c>
      <c r="CU125">
        <v>80.00383194216154</v>
      </c>
      <c r="CV125">
        <v>266.21111614858319</v>
      </c>
      <c r="CW125">
        <v>319.27700213117276</v>
      </c>
      <c r="CX125">
        <v>366.17952974443142</v>
      </c>
      <c r="CY125">
        <v>578.80253422632097</v>
      </c>
      <c r="CZ125">
        <v>297.87042583205942</v>
      </c>
      <c r="DA125">
        <v>3660.4714791411689</v>
      </c>
      <c r="DB125">
        <v>895.61647729014567</v>
      </c>
      <c r="DC125">
        <v>213.33695089210116</v>
      </c>
      <c r="DD125">
        <v>614.99746731364837</v>
      </c>
      <c r="DE125">
        <v>1515.9391148068942</v>
      </c>
      <c r="DF125">
        <v>1298.7790364445036</v>
      </c>
      <c r="DG125">
        <v>663.61829592890399</v>
      </c>
      <c r="DH125">
        <v>677.31647149882554</v>
      </c>
      <c r="DI125">
        <v>1083.8154578381443</v>
      </c>
      <c r="DJ125">
        <v>315.21787259204723</v>
      </c>
      <c r="DK125">
        <v>913.91011729328648</v>
      </c>
      <c r="DL125">
        <v>1790.6018376464572</v>
      </c>
      <c r="DM125">
        <v>2285.9037877211181</v>
      </c>
      <c r="DN125">
        <v>589.06256079869968</v>
      </c>
      <c r="DO125">
        <v>119.14688600454045</v>
      </c>
      <c r="DP125">
        <v>29.669138005070337</v>
      </c>
      <c r="DQ125">
        <v>747.46744869747101</v>
      </c>
      <c r="DR125">
        <v>134.95126204960931</v>
      </c>
      <c r="DS125">
        <v>557.64338884086169</v>
      </c>
      <c r="DT125">
        <v>18401.647949854094</v>
      </c>
      <c r="DU125">
        <v>6152.7302376346506</v>
      </c>
      <c r="DV125">
        <v>958.89416123120805</v>
      </c>
      <c r="DW125">
        <v>268.67504351082647</v>
      </c>
      <c r="DX125">
        <v>347.19095207497111</v>
      </c>
      <c r="DY125">
        <v>344.75966480789231</v>
      </c>
      <c r="DZ125">
        <v>407.04145153632481</v>
      </c>
      <c r="EA125">
        <v>2126.632611800218</v>
      </c>
      <c r="EB125">
        <v>214.93539510509964</v>
      </c>
      <c r="EC125">
        <v>599.4097625740302</v>
      </c>
      <c r="ED125">
        <v>635.40962372181741</v>
      </c>
      <c r="EE125">
        <v>396.08338225993396</v>
      </c>
      <c r="EF125">
        <v>3191.2406130446625</v>
      </c>
      <c r="EG125">
        <v>2780.0076304981721</v>
      </c>
      <c r="EH125">
        <v>618.46850353878062</v>
      </c>
      <c r="EI125">
        <v>790.80250110585598</v>
      </c>
      <c r="EJ125">
        <v>1566.0674988413821</v>
      </c>
      <c r="EK125">
        <v>772.18494450369155</v>
      </c>
      <c r="EL125">
        <v>2853.1975628383461</v>
      </c>
      <c r="EM125">
        <v>1811.2855152238064</v>
      </c>
      <c r="EN125">
        <v>170.81804300204732</v>
      </c>
      <c r="EO125">
        <v>341.70494719727185</v>
      </c>
      <c r="EP125">
        <v>515.8290502711925</v>
      </c>
      <c r="EQ125">
        <v>804.1741777489807</v>
      </c>
      <c r="ER125">
        <v>365.88838992347115</v>
      </c>
      <c r="ES125">
        <v>278.50113342027112</v>
      </c>
      <c r="ET125">
        <v>2033.2410402263986</v>
      </c>
      <c r="EU125">
        <v>1924.7512742993913</v>
      </c>
      <c r="EV125">
        <v>1626.2291946910045</v>
      </c>
      <c r="EW125">
        <v>213.81212375312074</v>
      </c>
      <c r="EX125">
        <v>264.15270205122812</v>
      </c>
      <c r="EY125">
        <v>137</v>
      </c>
      <c r="EZ125">
        <v>692.20971130406451</v>
      </c>
      <c r="FA125">
        <v>2505.6478078112295</v>
      </c>
      <c r="FB125">
        <v>486.03381867379028</v>
      </c>
      <c r="FC125">
        <v>848.59580630211872</v>
      </c>
      <c r="FD125">
        <v>108.39772625285961</v>
      </c>
      <c r="FE125">
        <v>546.46901646914398</v>
      </c>
      <c r="FF125">
        <v>704.46771821662708</v>
      </c>
      <c r="FG125">
        <v>1153.9290316335491</v>
      </c>
      <c r="FH125">
        <v>528.33449466600189</v>
      </c>
      <c r="FI125">
        <v>550.62419188804972</v>
      </c>
    </row>
    <row r="126" spans="1:165" x14ac:dyDescent="0.2">
      <c r="A126" s="1">
        <v>45047</v>
      </c>
      <c r="B126">
        <v>2311</v>
      </c>
      <c r="C126">
        <v>547</v>
      </c>
      <c r="D126">
        <v>1194</v>
      </c>
      <c r="E126">
        <v>267</v>
      </c>
      <c r="F126">
        <v>947</v>
      </c>
      <c r="G126">
        <v>733</v>
      </c>
      <c r="H126">
        <v>12414</v>
      </c>
      <c r="I126">
        <v>6379</v>
      </c>
      <c r="J126">
        <v>106</v>
      </c>
      <c r="K126">
        <v>188</v>
      </c>
      <c r="L126">
        <v>2400</v>
      </c>
      <c r="M126">
        <v>2786</v>
      </c>
      <c r="N126">
        <v>197</v>
      </c>
      <c r="O126">
        <v>671</v>
      </c>
      <c r="P126">
        <v>59</v>
      </c>
      <c r="Q126">
        <v>305</v>
      </c>
      <c r="R126">
        <v>331</v>
      </c>
      <c r="S126">
        <v>383</v>
      </c>
      <c r="T126">
        <v>784</v>
      </c>
      <c r="U126">
        <v>532</v>
      </c>
      <c r="V126">
        <v>4836</v>
      </c>
      <c r="W126">
        <v>1060</v>
      </c>
      <c r="X126">
        <v>341</v>
      </c>
      <c r="Y126">
        <v>999</v>
      </c>
      <c r="Z126">
        <v>2055</v>
      </c>
      <c r="AA126">
        <v>1771</v>
      </c>
      <c r="AB126">
        <v>783</v>
      </c>
      <c r="AC126">
        <v>763</v>
      </c>
      <c r="AD126">
        <v>1299</v>
      </c>
      <c r="AE126">
        <v>601</v>
      </c>
      <c r="AF126">
        <v>1216</v>
      </c>
      <c r="AG126">
        <v>2187</v>
      </c>
      <c r="AH126">
        <v>4007</v>
      </c>
      <c r="AI126">
        <v>690</v>
      </c>
      <c r="AJ126">
        <v>123</v>
      </c>
      <c r="AK126">
        <v>38</v>
      </c>
      <c r="AL126">
        <v>1116</v>
      </c>
      <c r="AM126">
        <v>119</v>
      </c>
      <c r="AN126">
        <v>742</v>
      </c>
      <c r="AO126">
        <v>21176</v>
      </c>
      <c r="AP126">
        <v>6601</v>
      </c>
      <c r="AQ126">
        <v>1074</v>
      </c>
      <c r="AR126">
        <v>588</v>
      </c>
      <c r="AS126">
        <v>501</v>
      </c>
      <c r="AT126">
        <v>571</v>
      </c>
      <c r="AU126">
        <v>489</v>
      </c>
      <c r="AV126">
        <v>2962</v>
      </c>
      <c r="AW126">
        <v>303</v>
      </c>
      <c r="AX126">
        <v>802</v>
      </c>
      <c r="AY126">
        <v>580</v>
      </c>
      <c r="AZ126">
        <v>454</v>
      </c>
      <c r="BA126">
        <v>3835</v>
      </c>
      <c r="BB126">
        <v>3865</v>
      </c>
      <c r="BC126">
        <v>948</v>
      </c>
      <c r="BD126">
        <v>856</v>
      </c>
      <c r="BE126">
        <v>2241</v>
      </c>
      <c r="BF126">
        <v>880</v>
      </c>
      <c r="BG126">
        <v>3231</v>
      </c>
      <c r="BH126">
        <v>2010</v>
      </c>
      <c r="BI126">
        <v>247</v>
      </c>
      <c r="BJ126">
        <v>537</v>
      </c>
      <c r="BK126">
        <v>854</v>
      </c>
      <c r="BL126">
        <v>973</v>
      </c>
      <c r="BM126">
        <v>464</v>
      </c>
      <c r="BN126">
        <v>347</v>
      </c>
      <c r="BO126">
        <v>2470</v>
      </c>
      <c r="BP126">
        <v>2188</v>
      </c>
      <c r="BQ126">
        <v>2600</v>
      </c>
      <c r="BR126">
        <v>293</v>
      </c>
      <c r="BS126">
        <v>258</v>
      </c>
      <c r="BT126">
        <v>222</v>
      </c>
      <c r="BU126">
        <v>911</v>
      </c>
      <c r="BV126">
        <v>2877</v>
      </c>
      <c r="BW126">
        <v>664</v>
      </c>
      <c r="BX126">
        <v>1004</v>
      </c>
      <c r="BY126">
        <v>100</v>
      </c>
      <c r="BZ126">
        <v>528</v>
      </c>
      <c r="CA126">
        <v>881</v>
      </c>
      <c r="CB126">
        <v>1222</v>
      </c>
      <c r="CC126">
        <v>692</v>
      </c>
      <c r="CD126">
        <v>708</v>
      </c>
      <c r="CG126">
        <v>2178.1337866760091</v>
      </c>
      <c r="CH126">
        <v>615.10455695569919</v>
      </c>
      <c r="CI126">
        <v>1216.4139686168708</v>
      </c>
      <c r="CJ126">
        <v>371.98262791664206</v>
      </c>
      <c r="CK126">
        <v>1142.2514682077774</v>
      </c>
      <c r="CL126">
        <v>790.44125317959413</v>
      </c>
      <c r="CM126">
        <v>12614.941485308487</v>
      </c>
      <c r="CN126">
        <v>6584.8990363031053</v>
      </c>
      <c r="CO126">
        <v>95.73674808596968</v>
      </c>
      <c r="CP126">
        <v>226.06864161214313</v>
      </c>
      <c r="CQ126">
        <v>2462.0635488243784</v>
      </c>
      <c r="CR126">
        <v>2594.7902933571518</v>
      </c>
      <c r="CS126">
        <v>207.76292661855487</v>
      </c>
      <c r="CT126">
        <v>777.53737033719608</v>
      </c>
      <c r="CU126">
        <v>92.829778713626226</v>
      </c>
      <c r="CV126">
        <v>333.50248204316904</v>
      </c>
      <c r="CW126">
        <v>383.67685437588329</v>
      </c>
      <c r="CX126">
        <v>474.81725589746276</v>
      </c>
      <c r="CY126">
        <v>785.25561482359512</v>
      </c>
      <c r="CZ126">
        <v>500.57547806721897</v>
      </c>
      <c r="DA126">
        <v>4844.4472160703235</v>
      </c>
      <c r="DB126">
        <v>1036.2329731443888</v>
      </c>
      <c r="DC126">
        <v>454.00643243194816</v>
      </c>
      <c r="DD126">
        <v>1057.7288561268176</v>
      </c>
      <c r="DE126">
        <v>2090.0150721771083</v>
      </c>
      <c r="DF126">
        <v>1891.6849734765865</v>
      </c>
      <c r="DG126">
        <v>819.56189397487958</v>
      </c>
      <c r="DH126">
        <v>783.61865339835038</v>
      </c>
      <c r="DI126">
        <v>1429.8985018211986</v>
      </c>
      <c r="DJ126">
        <v>692.21781025524558</v>
      </c>
      <c r="DK126">
        <v>1054.0648575912612</v>
      </c>
      <c r="DL126">
        <v>2210.203208529043</v>
      </c>
      <c r="DM126">
        <v>3780.9149618456213</v>
      </c>
      <c r="DN126">
        <v>764.53406712745937</v>
      </c>
      <c r="DO126">
        <v>172.97561282997884</v>
      </c>
      <c r="DP126">
        <v>41.242731625238989</v>
      </c>
      <c r="DQ126">
        <v>1134.5744945092613</v>
      </c>
      <c r="DR126">
        <v>155.15213938995734</v>
      </c>
      <c r="DS126">
        <v>822.43936232902115</v>
      </c>
      <c r="DT126">
        <v>20533.593453136862</v>
      </c>
      <c r="DU126">
        <v>6968.3194115369133</v>
      </c>
      <c r="DV126">
        <v>1137.2156427438979</v>
      </c>
      <c r="DW126">
        <v>668.09815108526163</v>
      </c>
      <c r="DX126">
        <v>521.86318810839771</v>
      </c>
      <c r="DY126">
        <v>796.00349252425997</v>
      </c>
      <c r="DZ126">
        <v>551.22214617581596</v>
      </c>
      <c r="EA126">
        <v>3222.7644780481246</v>
      </c>
      <c r="EB126">
        <v>333.49657218215401</v>
      </c>
      <c r="EC126">
        <v>833.57203437023202</v>
      </c>
      <c r="ED126">
        <v>594.92535575067507</v>
      </c>
      <c r="EE126">
        <v>489.51704726790103</v>
      </c>
      <c r="EF126">
        <v>3669.6124079326792</v>
      </c>
      <c r="EG126">
        <v>3490.4361259183315</v>
      </c>
      <c r="EH126">
        <v>995.47274143276184</v>
      </c>
      <c r="EI126">
        <v>883.58369655514934</v>
      </c>
      <c r="EJ126">
        <v>2304.1498453164618</v>
      </c>
      <c r="EK126">
        <v>862.60022354345347</v>
      </c>
      <c r="EL126">
        <v>3131.5786071231778</v>
      </c>
      <c r="EM126">
        <v>2030.4781761620634</v>
      </c>
      <c r="EN126">
        <v>301.52378921062308</v>
      </c>
      <c r="EO126">
        <v>605.15675991628757</v>
      </c>
      <c r="EP126">
        <v>848.17762114382879</v>
      </c>
      <c r="EQ126">
        <v>1121.1871289372029</v>
      </c>
      <c r="ER126">
        <v>489.53277724956035</v>
      </c>
      <c r="ES126">
        <v>386.17673495368706</v>
      </c>
      <c r="ET126">
        <v>2458.2581989257087</v>
      </c>
      <c r="EU126">
        <v>2127.5286969801682</v>
      </c>
      <c r="EV126">
        <v>2599.123733594276</v>
      </c>
      <c r="EW126">
        <v>342.4489101917801</v>
      </c>
      <c r="EX126">
        <v>288.79944391236722</v>
      </c>
      <c r="EY126">
        <v>222</v>
      </c>
      <c r="EZ126">
        <v>1057.5868066621072</v>
      </c>
      <c r="FA126">
        <v>2835.4337157673986</v>
      </c>
      <c r="FB126">
        <v>728.08083673364035</v>
      </c>
      <c r="FC126">
        <v>1060.9138100975549</v>
      </c>
      <c r="FD126">
        <v>125.22184838543927</v>
      </c>
      <c r="FE126">
        <v>518.19957336452399</v>
      </c>
      <c r="FF126">
        <v>925.39718290081089</v>
      </c>
      <c r="FG126">
        <v>1176.0188140071284</v>
      </c>
      <c r="FH126">
        <v>882.70408278235345</v>
      </c>
      <c r="FI126">
        <v>770.30359762198702</v>
      </c>
    </row>
    <row r="127" spans="1:165" x14ac:dyDescent="0.2">
      <c r="A127" s="1">
        <v>45078</v>
      </c>
      <c r="B127">
        <v>1587</v>
      </c>
      <c r="C127">
        <v>310</v>
      </c>
      <c r="D127">
        <v>697</v>
      </c>
      <c r="E127">
        <v>195</v>
      </c>
      <c r="F127">
        <v>650</v>
      </c>
      <c r="G127">
        <v>399</v>
      </c>
      <c r="H127">
        <v>7566</v>
      </c>
      <c r="I127">
        <v>4599</v>
      </c>
      <c r="J127">
        <v>37</v>
      </c>
      <c r="K127">
        <v>110</v>
      </c>
      <c r="L127">
        <v>2174</v>
      </c>
      <c r="M127">
        <v>1982</v>
      </c>
      <c r="N127">
        <v>117</v>
      </c>
      <c r="O127">
        <v>526</v>
      </c>
      <c r="P127">
        <v>83</v>
      </c>
      <c r="Q127">
        <v>183</v>
      </c>
      <c r="R127">
        <v>246</v>
      </c>
      <c r="S127">
        <v>334</v>
      </c>
      <c r="T127">
        <v>437</v>
      </c>
      <c r="U127">
        <v>244</v>
      </c>
      <c r="V127">
        <v>3181</v>
      </c>
      <c r="W127">
        <v>773</v>
      </c>
      <c r="X127">
        <v>134</v>
      </c>
      <c r="Y127">
        <v>499</v>
      </c>
      <c r="Z127">
        <v>1163</v>
      </c>
      <c r="AA127">
        <v>1525</v>
      </c>
      <c r="AB127">
        <v>512</v>
      </c>
      <c r="AC127">
        <v>526</v>
      </c>
      <c r="AD127">
        <v>824</v>
      </c>
      <c r="AE127">
        <v>257</v>
      </c>
      <c r="AF127">
        <v>888</v>
      </c>
      <c r="AG127">
        <v>1310</v>
      </c>
      <c r="AH127">
        <v>2624</v>
      </c>
      <c r="AI127">
        <v>463</v>
      </c>
      <c r="AJ127">
        <v>112</v>
      </c>
      <c r="AK127">
        <v>35</v>
      </c>
      <c r="AL127">
        <v>999</v>
      </c>
      <c r="AM127">
        <v>90</v>
      </c>
      <c r="AN127">
        <v>564</v>
      </c>
      <c r="AO127">
        <v>15460</v>
      </c>
      <c r="AP127">
        <v>4332</v>
      </c>
      <c r="AQ127">
        <v>767</v>
      </c>
      <c r="AR127">
        <v>258</v>
      </c>
      <c r="AS127">
        <v>256</v>
      </c>
      <c r="AT127">
        <v>223</v>
      </c>
      <c r="AU127">
        <v>265</v>
      </c>
      <c r="AV127">
        <v>2096</v>
      </c>
      <c r="AW127">
        <v>228</v>
      </c>
      <c r="AX127">
        <v>437</v>
      </c>
      <c r="AY127">
        <v>379</v>
      </c>
      <c r="AZ127">
        <v>442</v>
      </c>
      <c r="BA127">
        <v>2549</v>
      </c>
      <c r="BB127">
        <v>2263</v>
      </c>
      <c r="BC127">
        <v>456</v>
      </c>
      <c r="BD127">
        <v>518</v>
      </c>
      <c r="BE127">
        <v>1381</v>
      </c>
      <c r="BF127">
        <v>737</v>
      </c>
      <c r="BG127">
        <v>2556</v>
      </c>
      <c r="BH127">
        <v>1412</v>
      </c>
      <c r="BI127">
        <v>228</v>
      </c>
      <c r="BJ127">
        <v>324</v>
      </c>
      <c r="BK127">
        <v>370</v>
      </c>
      <c r="BL127">
        <v>623</v>
      </c>
      <c r="BM127">
        <v>330</v>
      </c>
      <c r="BN127">
        <v>180</v>
      </c>
      <c r="BO127">
        <v>1594</v>
      </c>
      <c r="BP127">
        <v>1525</v>
      </c>
      <c r="BQ127">
        <v>1893</v>
      </c>
      <c r="BR127">
        <v>222</v>
      </c>
      <c r="BS127">
        <v>194</v>
      </c>
      <c r="BT127">
        <v>249</v>
      </c>
      <c r="BU127">
        <v>478</v>
      </c>
      <c r="BV127">
        <v>2111</v>
      </c>
      <c r="BW127">
        <v>366</v>
      </c>
      <c r="BX127">
        <v>588</v>
      </c>
      <c r="BY127">
        <v>51</v>
      </c>
      <c r="BZ127">
        <v>424</v>
      </c>
      <c r="CA127">
        <v>661</v>
      </c>
      <c r="CB127">
        <v>914</v>
      </c>
      <c r="CC127">
        <v>418</v>
      </c>
      <c r="CD127">
        <v>405</v>
      </c>
      <c r="CG127">
        <v>1687.821299504197</v>
      </c>
      <c r="CH127">
        <v>355.88772567482744</v>
      </c>
      <c r="CI127">
        <v>973.94021777204659</v>
      </c>
      <c r="CJ127">
        <v>234.70222665674251</v>
      </c>
      <c r="CK127">
        <v>847.88344237274384</v>
      </c>
      <c r="CL127">
        <v>456.58767536189418</v>
      </c>
      <c r="CM127">
        <v>8762.7854386052513</v>
      </c>
      <c r="CN127">
        <v>5223.3430381555781</v>
      </c>
      <c r="CO127">
        <v>61.311794780134342</v>
      </c>
      <c r="CP127">
        <v>113.27566911045029</v>
      </c>
      <c r="CQ127">
        <v>2387.5729185476935</v>
      </c>
      <c r="CR127">
        <v>2350.380148501757</v>
      </c>
      <c r="CS127">
        <v>128.55380627832065</v>
      </c>
      <c r="CT127">
        <v>604.18984758557156</v>
      </c>
      <c r="CU127">
        <v>99.664865312639307</v>
      </c>
      <c r="CV127">
        <v>211.41598718148856</v>
      </c>
      <c r="CW127">
        <v>330.81372595095144</v>
      </c>
      <c r="CX127">
        <v>390.26918532651365</v>
      </c>
      <c r="CY127">
        <v>490.38004503751654</v>
      </c>
      <c r="CZ127">
        <v>288.63568453519963</v>
      </c>
      <c r="DA127">
        <v>3719.0701075551997</v>
      </c>
      <c r="DB127">
        <v>824.77735317552026</v>
      </c>
      <c r="DC127">
        <v>163.53345292147242</v>
      </c>
      <c r="DD127">
        <v>583.82112642515824</v>
      </c>
      <c r="DE127">
        <v>1335.2782035307371</v>
      </c>
      <c r="DF127">
        <v>1693.2929706210127</v>
      </c>
      <c r="DG127">
        <v>579.91754304759922</v>
      </c>
      <c r="DH127">
        <v>603.20617842008096</v>
      </c>
      <c r="DI127">
        <v>919.08035774738903</v>
      </c>
      <c r="DJ127">
        <v>301.10413479808551</v>
      </c>
      <c r="DK127">
        <v>919.61801000016453</v>
      </c>
      <c r="DL127">
        <v>1526.1696248450285</v>
      </c>
      <c r="DM127">
        <v>2970.1993063774767</v>
      </c>
      <c r="DN127">
        <v>546.79234328915265</v>
      </c>
      <c r="DO127">
        <v>131.45716823430473</v>
      </c>
      <c r="DP127">
        <v>39.699740564791227</v>
      </c>
      <c r="DQ127">
        <v>971.24782001762082</v>
      </c>
      <c r="DR127">
        <v>109.39330414851207</v>
      </c>
      <c r="DS127">
        <v>645.03952890455719</v>
      </c>
      <c r="DT127">
        <v>18218.577393210617</v>
      </c>
      <c r="DU127">
        <v>5358.7565329441504</v>
      </c>
      <c r="DV127">
        <v>882.32615915717827</v>
      </c>
      <c r="DW127">
        <v>293.85685938731194</v>
      </c>
      <c r="DX127">
        <v>330.39204198439842</v>
      </c>
      <c r="DY127">
        <v>270.0520949624501</v>
      </c>
      <c r="DZ127">
        <v>318.79266575936197</v>
      </c>
      <c r="EA127">
        <v>2426.3354993954895</v>
      </c>
      <c r="EB127">
        <v>249.29040563402165</v>
      </c>
      <c r="EC127">
        <v>484.5517254947315</v>
      </c>
      <c r="ED127">
        <v>426.83197675543158</v>
      </c>
      <c r="EE127">
        <v>518.96485988686095</v>
      </c>
      <c r="EF127">
        <v>2674.2216316234249</v>
      </c>
      <c r="EG127">
        <v>2841.4012612497063</v>
      </c>
      <c r="EH127">
        <v>532.53704511569731</v>
      </c>
      <c r="EI127">
        <v>663.94313147312027</v>
      </c>
      <c r="EJ127">
        <v>1580.5179984776489</v>
      </c>
      <c r="EK127">
        <v>836.52738933189676</v>
      </c>
      <c r="EL127">
        <v>2655.6646753484579</v>
      </c>
      <c r="EM127">
        <v>1550.1150763960163</v>
      </c>
      <c r="EN127">
        <v>280.53223204421556</v>
      </c>
      <c r="EO127">
        <v>373.09838143640468</v>
      </c>
      <c r="EP127">
        <v>442.3922716840176</v>
      </c>
      <c r="EQ127">
        <v>740.69769317726696</v>
      </c>
      <c r="ER127">
        <v>414.67892179189363</v>
      </c>
      <c r="ES127">
        <v>242.84692059189646</v>
      </c>
      <c r="ET127">
        <v>1786.872547183958</v>
      </c>
      <c r="EU127">
        <v>1770.7515920649564</v>
      </c>
      <c r="EV127">
        <v>2240.8150275851663</v>
      </c>
      <c r="EW127">
        <v>257.02603128239622</v>
      </c>
      <c r="EX127">
        <v>211.3217640298661</v>
      </c>
      <c r="EY127">
        <v>249</v>
      </c>
      <c r="EZ127">
        <v>538.47621934987171</v>
      </c>
      <c r="FA127">
        <v>2627.1296720496498</v>
      </c>
      <c r="FB127">
        <v>413.04298537519861</v>
      </c>
      <c r="FC127">
        <v>751.48872010630953</v>
      </c>
      <c r="FD127">
        <v>67.709376989354936</v>
      </c>
      <c r="FE127">
        <v>481.49205356914092</v>
      </c>
      <c r="FF127">
        <v>809.10134313961612</v>
      </c>
      <c r="FG127">
        <v>1025.4124965834799</v>
      </c>
      <c r="FH127">
        <v>493.72449131591623</v>
      </c>
      <c r="FI127">
        <v>487.48533754617489</v>
      </c>
    </row>
    <row r="128" spans="1:165" x14ac:dyDescent="0.2">
      <c r="A128" s="1">
        <v>45108</v>
      </c>
      <c r="B128">
        <v>2026</v>
      </c>
      <c r="C128">
        <v>428</v>
      </c>
      <c r="D128">
        <v>916</v>
      </c>
      <c r="E128">
        <v>274</v>
      </c>
      <c r="F128">
        <v>1027</v>
      </c>
      <c r="G128">
        <v>512</v>
      </c>
      <c r="H128">
        <v>9867</v>
      </c>
      <c r="I128">
        <v>5151</v>
      </c>
      <c r="J128">
        <v>67</v>
      </c>
      <c r="K128">
        <v>147</v>
      </c>
      <c r="L128">
        <v>2450</v>
      </c>
      <c r="M128">
        <v>2717</v>
      </c>
      <c r="N128">
        <v>251</v>
      </c>
      <c r="O128">
        <v>939</v>
      </c>
      <c r="P128">
        <v>108</v>
      </c>
      <c r="Q128">
        <v>295</v>
      </c>
      <c r="R128">
        <v>346</v>
      </c>
      <c r="S128">
        <v>623</v>
      </c>
      <c r="T128">
        <v>650</v>
      </c>
      <c r="U128">
        <v>242</v>
      </c>
      <c r="V128">
        <v>4201</v>
      </c>
      <c r="W128">
        <v>1063</v>
      </c>
      <c r="X128">
        <v>205</v>
      </c>
      <c r="Y128">
        <v>809</v>
      </c>
      <c r="Z128">
        <v>1508</v>
      </c>
      <c r="AA128">
        <v>2082</v>
      </c>
      <c r="AB128">
        <v>670</v>
      </c>
      <c r="AC128">
        <v>563</v>
      </c>
      <c r="AD128">
        <v>1265</v>
      </c>
      <c r="AE128">
        <v>336</v>
      </c>
      <c r="AF128">
        <v>1102</v>
      </c>
      <c r="AG128">
        <v>1796</v>
      </c>
      <c r="AH128">
        <v>3260</v>
      </c>
      <c r="AI128">
        <v>660</v>
      </c>
      <c r="AJ128">
        <v>170</v>
      </c>
      <c r="AK128">
        <v>41</v>
      </c>
      <c r="AL128">
        <v>1241</v>
      </c>
      <c r="AM128">
        <v>124</v>
      </c>
      <c r="AN128">
        <v>705</v>
      </c>
      <c r="AO128">
        <v>17736</v>
      </c>
      <c r="AP128">
        <v>5491</v>
      </c>
      <c r="AQ128">
        <v>990</v>
      </c>
      <c r="AR128">
        <v>374</v>
      </c>
      <c r="AS128">
        <v>370</v>
      </c>
      <c r="AT128">
        <v>387</v>
      </c>
      <c r="AU128">
        <v>519</v>
      </c>
      <c r="AV128">
        <v>3148</v>
      </c>
      <c r="AW128">
        <v>377</v>
      </c>
      <c r="AX128">
        <v>860</v>
      </c>
      <c r="AY128">
        <v>486</v>
      </c>
      <c r="AZ128">
        <v>466</v>
      </c>
      <c r="BA128">
        <v>2865</v>
      </c>
      <c r="BB128">
        <v>3225</v>
      </c>
      <c r="BC128">
        <v>670</v>
      </c>
      <c r="BD128">
        <v>765</v>
      </c>
      <c r="BE128">
        <v>1639</v>
      </c>
      <c r="BF128">
        <v>992</v>
      </c>
      <c r="BG128">
        <v>3412</v>
      </c>
      <c r="BH128">
        <v>1665</v>
      </c>
      <c r="BI128">
        <v>228</v>
      </c>
      <c r="BJ128">
        <v>339</v>
      </c>
      <c r="BK128">
        <v>611</v>
      </c>
      <c r="BL128">
        <v>964</v>
      </c>
      <c r="BM128">
        <v>512</v>
      </c>
      <c r="BN128">
        <v>278</v>
      </c>
      <c r="BO128">
        <v>2100</v>
      </c>
      <c r="BP128">
        <v>2144</v>
      </c>
      <c r="BQ128">
        <v>2514</v>
      </c>
      <c r="BR128">
        <v>332</v>
      </c>
      <c r="BS128">
        <v>282</v>
      </c>
      <c r="BT128">
        <v>284</v>
      </c>
      <c r="BU128">
        <v>789</v>
      </c>
      <c r="BV128">
        <v>2636</v>
      </c>
      <c r="BW128">
        <v>648</v>
      </c>
      <c r="BX128">
        <v>1056</v>
      </c>
      <c r="BY128">
        <v>123</v>
      </c>
      <c r="BZ128">
        <v>589</v>
      </c>
      <c r="CA128">
        <v>992</v>
      </c>
      <c r="CB128">
        <v>1222</v>
      </c>
      <c r="CC128">
        <v>621</v>
      </c>
      <c r="CD128">
        <v>520</v>
      </c>
      <c r="CG128">
        <v>2178.5240534339209</v>
      </c>
      <c r="CH128">
        <v>431.82738070636714</v>
      </c>
      <c r="CI128">
        <v>963.5545315393972</v>
      </c>
      <c r="CJ128">
        <v>269.57194910498259</v>
      </c>
      <c r="CK128">
        <v>995.57522353236345</v>
      </c>
      <c r="CL128">
        <v>510.35802912408326</v>
      </c>
      <c r="CM128">
        <v>10118.0231803723</v>
      </c>
      <c r="CN128">
        <v>6019.8973900940591</v>
      </c>
      <c r="CO128">
        <v>79.430429508676795</v>
      </c>
      <c r="CP128">
        <v>152.37819493540914</v>
      </c>
      <c r="CQ128">
        <v>2486.3776506859886</v>
      </c>
      <c r="CR128">
        <v>2562.2384587359079</v>
      </c>
      <c r="CS128">
        <v>238.47644500077334</v>
      </c>
      <c r="CT128">
        <v>977.54866230992502</v>
      </c>
      <c r="CU128">
        <v>96.147925378651124</v>
      </c>
      <c r="CV128">
        <v>317.52128895080648</v>
      </c>
      <c r="CW128">
        <v>366.56633221102885</v>
      </c>
      <c r="CX128">
        <v>671.76998843253534</v>
      </c>
      <c r="CY128">
        <v>671.1179255912466</v>
      </c>
      <c r="CZ128">
        <v>263.18782927806205</v>
      </c>
      <c r="DA128">
        <v>4376.1018198683942</v>
      </c>
      <c r="DB128">
        <v>1080.6409468626541</v>
      </c>
      <c r="DC128">
        <v>208.18557728133533</v>
      </c>
      <c r="DD128">
        <v>815.34796286854987</v>
      </c>
      <c r="DE128">
        <v>1622.9985784944665</v>
      </c>
      <c r="DF128">
        <v>2000.365886689606</v>
      </c>
      <c r="DG128">
        <v>715.78224594856306</v>
      </c>
      <c r="DH128">
        <v>617.80950387566224</v>
      </c>
      <c r="DI128">
        <v>1246.5644816416841</v>
      </c>
      <c r="DJ128">
        <v>385.43810502797612</v>
      </c>
      <c r="DK128">
        <v>1003.3469205266011</v>
      </c>
      <c r="DL128">
        <v>1787.0261270139226</v>
      </c>
      <c r="DM128">
        <v>3224.125959135125</v>
      </c>
      <c r="DN128">
        <v>619.86039558476648</v>
      </c>
      <c r="DO128">
        <v>156.91323707496014</v>
      </c>
      <c r="DP128">
        <v>40.371312109593809</v>
      </c>
      <c r="DQ128">
        <v>1353.2724985660354</v>
      </c>
      <c r="DR128">
        <v>129.19655285104241</v>
      </c>
      <c r="DS128">
        <v>720.89423181988025</v>
      </c>
      <c r="DT128">
        <v>20224.600204640148</v>
      </c>
      <c r="DU128">
        <v>6261.6970486535529</v>
      </c>
      <c r="DV128">
        <v>958.07179973897905</v>
      </c>
      <c r="DW128">
        <v>373.85007016757288</v>
      </c>
      <c r="DX128">
        <v>368.3252071312445</v>
      </c>
      <c r="DY128">
        <v>429.18915123802356</v>
      </c>
      <c r="DZ128">
        <v>494.41268530478334</v>
      </c>
      <c r="EA128">
        <v>3048.8296963926823</v>
      </c>
      <c r="EB128">
        <v>317.76270385568671</v>
      </c>
      <c r="EC128">
        <v>882.08691180690244</v>
      </c>
      <c r="ED128">
        <v>530.71528317792058</v>
      </c>
      <c r="EE128">
        <v>456.52454925142308</v>
      </c>
      <c r="EF128">
        <v>3289.8509172347381</v>
      </c>
      <c r="EG128">
        <v>3087.8499452933893</v>
      </c>
      <c r="EH128">
        <v>703.25502657626384</v>
      </c>
      <c r="EI128">
        <v>809.45760873246945</v>
      </c>
      <c r="EJ128">
        <v>1788.2659955971383</v>
      </c>
      <c r="EK128">
        <v>885.66427028520775</v>
      </c>
      <c r="EL128">
        <v>3597.1810929937187</v>
      </c>
      <c r="EM128">
        <v>1763.6869268389164</v>
      </c>
      <c r="EN128">
        <v>232.58222089131473</v>
      </c>
      <c r="EO128">
        <v>356.23060431270068</v>
      </c>
      <c r="EP128">
        <v>593.6403672126919</v>
      </c>
      <c r="EQ128">
        <v>1002.2457113824202</v>
      </c>
      <c r="ER128">
        <v>526.45978157877244</v>
      </c>
      <c r="ES128">
        <v>312.72955375911084</v>
      </c>
      <c r="ET128">
        <v>2047.5565010582491</v>
      </c>
      <c r="EU128">
        <v>2099.8681107014277</v>
      </c>
      <c r="EV128">
        <v>2491.2829173674722</v>
      </c>
      <c r="EW128">
        <v>330.91559729556724</v>
      </c>
      <c r="EX128">
        <v>261.92118337315713</v>
      </c>
      <c r="EY128">
        <v>284</v>
      </c>
      <c r="EZ128">
        <v>768.24376891448003</v>
      </c>
      <c r="FA128">
        <v>2703.5560961434098</v>
      </c>
      <c r="FB128">
        <v>626.94629558507495</v>
      </c>
      <c r="FC128">
        <v>1004.7317426705335</v>
      </c>
      <c r="FD128">
        <v>107.70536370924003</v>
      </c>
      <c r="FE128">
        <v>541.75569469978461</v>
      </c>
      <c r="FF128">
        <v>1065.9238013604318</v>
      </c>
      <c r="FG128">
        <v>1115.7805834629357</v>
      </c>
      <c r="FH128">
        <v>575.33934618404589</v>
      </c>
      <c r="FI128">
        <v>523.14528738472086</v>
      </c>
    </row>
    <row r="129" spans="1:165" x14ac:dyDescent="0.2">
      <c r="A129" s="1">
        <v>45139</v>
      </c>
      <c r="B129">
        <v>2026</v>
      </c>
      <c r="C129">
        <v>510</v>
      </c>
      <c r="D129">
        <v>1280</v>
      </c>
      <c r="E129">
        <v>290</v>
      </c>
      <c r="F129">
        <v>1276</v>
      </c>
      <c r="G129">
        <v>589</v>
      </c>
      <c r="H129">
        <v>11307</v>
      </c>
      <c r="I129">
        <v>5881</v>
      </c>
      <c r="J129">
        <v>79</v>
      </c>
      <c r="K129">
        <v>136</v>
      </c>
      <c r="L129">
        <v>2830</v>
      </c>
      <c r="M129">
        <v>3224</v>
      </c>
      <c r="N129">
        <v>214</v>
      </c>
      <c r="O129">
        <v>1064</v>
      </c>
      <c r="P129">
        <v>152</v>
      </c>
      <c r="Q129">
        <v>302</v>
      </c>
      <c r="R129">
        <v>459</v>
      </c>
      <c r="S129">
        <v>611</v>
      </c>
      <c r="T129">
        <v>644</v>
      </c>
      <c r="U129">
        <v>368</v>
      </c>
      <c r="V129">
        <v>5050</v>
      </c>
      <c r="W129">
        <v>1184</v>
      </c>
      <c r="X129">
        <v>243</v>
      </c>
      <c r="Y129">
        <v>862</v>
      </c>
      <c r="Z129">
        <v>1643</v>
      </c>
      <c r="AA129">
        <v>2188</v>
      </c>
      <c r="AB129">
        <v>730</v>
      </c>
      <c r="AC129">
        <v>699</v>
      </c>
      <c r="AD129">
        <v>1410</v>
      </c>
      <c r="AE129">
        <v>443</v>
      </c>
      <c r="AF129">
        <v>1012</v>
      </c>
      <c r="AG129">
        <v>2120</v>
      </c>
      <c r="AH129">
        <v>4039</v>
      </c>
      <c r="AI129">
        <v>701</v>
      </c>
      <c r="AJ129">
        <v>191</v>
      </c>
      <c r="AK129">
        <v>66</v>
      </c>
      <c r="AL129">
        <v>1357</v>
      </c>
      <c r="AM129">
        <v>151</v>
      </c>
      <c r="AN129">
        <v>811</v>
      </c>
      <c r="AO129">
        <v>19880</v>
      </c>
      <c r="AP129">
        <v>7112</v>
      </c>
      <c r="AQ129">
        <v>1006</v>
      </c>
      <c r="AR129">
        <v>361</v>
      </c>
      <c r="AS129">
        <v>427</v>
      </c>
      <c r="AT129">
        <v>388</v>
      </c>
      <c r="AU129">
        <v>640</v>
      </c>
      <c r="AV129">
        <v>3248</v>
      </c>
      <c r="AW129">
        <v>386</v>
      </c>
      <c r="AX129">
        <v>829</v>
      </c>
      <c r="AY129">
        <v>514</v>
      </c>
      <c r="AZ129">
        <v>452</v>
      </c>
      <c r="BA129">
        <v>3109</v>
      </c>
      <c r="BB129">
        <v>3722</v>
      </c>
      <c r="BC129">
        <v>718</v>
      </c>
      <c r="BD129">
        <v>807</v>
      </c>
      <c r="BE129">
        <v>1768</v>
      </c>
      <c r="BF129">
        <v>995</v>
      </c>
      <c r="BG129">
        <v>3948</v>
      </c>
      <c r="BH129">
        <v>1950</v>
      </c>
      <c r="BI129">
        <v>316</v>
      </c>
      <c r="BJ129">
        <v>420</v>
      </c>
      <c r="BK129">
        <v>637</v>
      </c>
      <c r="BL129">
        <v>901</v>
      </c>
      <c r="BM129">
        <v>452</v>
      </c>
      <c r="BN129">
        <v>301</v>
      </c>
      <c r="BO129">
        <v>2313</v>
      </c>
      <c r="BP129">
        <v>2447</v>
      </c>
      <c r="BQ129">
        <v>2740</v>
      </c>
      <c r="BR129">
        <v>273</v>
      </c>
      <c r="BS129">
        <v>360</v>
      </c>
      <c r="BT129">
        <v>398</v>
      </c>
      <c r="BU129">
        <v>966</v>
      </c>
      <c r="BV129">
        <v>2821</v>
      </c>
      <c r="BW129">
        <v>641</v>
      </c>
      <c r="BX129">
        <v>985</v>
      </c>
      <c r="BY129">
        <v>251</v>
      </c>
      <c r="BZ129">
        <v>612</v>
      </c>
      <c r="CA129">
        <v>1051</v>
      </c>
      <c r="CB129">
        <v>1359</v>
      </c>
      <c r="CC129">
        <v>814</v>
      </c>
      <c r="CD129">
        <v>664</v>
      </c>
      <c r="CG129">
        <v>1990.5759750999453</v>
      </c>
      <c r="CH129">
        <v>463.28643257559042</v>
      </c>
      <c r="CI129">
        <v>1020.5512261228124</v>
      </c>
      <c r="CJ129">
        <v>258.28463706121573</v>
      </c>
      <c r="CK129">
        <v>970.42434012553053</v>
      </c>
      <c r="CL129">
        <v>502.10254529390238</v>
      </c>
      <c r="CM129">
        <v>10778.78203750475</v>
      </c>
      <c r="CN129">
        <v>5765.5751636726927</v>
      </c>
      <c r="CO129">
        <v>67.46028108220824</v>
      </c>
      <c r="CP129">
        <v>130.40763202114326</v>
      </c>
      <c r="CQ129">
        <v>2407.5039876894598</v>
      </c>
      <c r="CR129">
        <v>2597.9667806567791</v>
      </c>
      <c r="CS129">
        <v>168.92556177419533</v>
      </c>
      <c r="CT129">
        <v>941.50866749031036</v>
      </c>
      <c r="CU129">
        <v>110.53096881046771</v>
      </c>
      <c r="CV129">
        <v>293.61713130573713</v>
      </c>
      <c r="CW129">
        <v>353.56175039938751</v>
      </c>
      <c r="CX129">
        <v>514.70412601910118</v>
      </c>
      <c r="CY129">
        <v>626.26126280963319</v>
      </c>
      <c r="CZ129">
        <v>333.93190305360918</v>
      </c>
      <c r="DA129">
        <v>4870.9280489034236</v>
      </c>
      <c r="DB129">
        <v>1035.0037873525237</v>
      </c>
      <c r="DC129">
        <v>213.56791635386972</v>
      </c>
      <c r="DD129">
        <v>750.93203674781091</v>
      </c>
      <c r="DE129">
        <v>1577.7445209400018</v>
      </c>
      <c r="DF129">
        <v>1951.0171705928617</v>
      </c>
      <c r="DG129">
        <v>677.97615085844313</v>
      </c>
      <c r="DH129">
        <v>638.82168959044054</v>
      </c>
      <c r="DI129">
        <v>1045.9900829117403</v>
      </c>
      <c r="DJ129">
        <v>433.00585237555032</v>
      </c>
      <c r="DK129">
        <v>937.29371059013954</v>
      </c>
      <c r="DL129">
        <v>1879.5944791073609</v>
      </c>
      <c r="DM129">
        <v>3580.6107663468233</v>
      </c>
      <c r="DN129">
        <v>615.75690413986217</v>
      </c>
      <c r="DO129">
        <v>130.80156032033057</v>
      </c>
      <c r="DP129">
        <v>62.956963219498711</v>
      </c>
      <c r="DQ129">
        <v>1165.6333031928368</v>
      </c>
      <c r="DR129">
        <v>128.45413233360159</v>
      </c>
      <c r="DS129">
        <v>657.80232881751851</v>
      </c>
      <c r="DT129">
        <v>20099.903853034932</v>
      </c>
      <c r="DU129">
        <v>6857.0601343782591</v>
      </c>
      <c r="DV129">
        <v>839.55372688662521</v>
      </c>
      <c r="DW129">
        <v>337.7335175334519</v>
      </c>
      <c r="DX129">
        <v>332.12936322319598</v>
      </c>
      <c r="DY129">
        <v>367.01505795362061</v>
      </c>
      <c r="DZ129">
        <v>522.96540580080966</v>
      </c>
      <c r="EA129">
        <v>2652.3593462834046</v>
      </c>
      <c r="EB129">
        <v>321.88210262967254</v>
      </c>
      <c r="EC129">
        <v>702.53726317546466</v>
      </c>
      <c r="ED129">
        <v>490.12595600651889</v>
      </c>
      <c r="EE129">
        <v>360.08020830119096</v>
      </c>
      <c r="EF129">
        <v>3053.7234839003404</v>
      </c>
      <c r="EG129">
        <v>3050.8839778070628</v>
      </c>
      <c r="EH129">
        <v>630.16726183950891</v>
      </c>
      <c r="EI129">
        <v>731.0293784094938</v>
      </c>
      <c r="EJ129">
        <v>1808.5313633477933</v>
      </c>
      <c r="EK129">
        <v>868.30184360358999</v>
      </c>
      <c r="EL129">
        <v>3661.4198535868927</v>
      </c>
      <c r="EM129">
        <v>1879.0744391700812</v>
      </c>
      <c r="EN129">
        <v>269.11817402949964</v>
      </c>
      <c r="EO129">
        <v>352.81323572419217</v>
      </c>
      <c r="EP129">
        <v>570.1671648791513</v>
      </c>
      <c r="EQ129">
        <v>908.88431308472627</v>
      </c>
      <c r="ER129">
        <v>421.03605787369128</v>
      </c>
      <c r="ES129">
        <v>298.52628386822681</v>
      </c>
      <c r="ET129">
        <v>1963.3642875320031</v>
      </c>
      <c r="EU129">
        <v>1989.2601166897998</v>
      </c>
      <c r="EV129">
        <v>2434.4027494175211</v>
      </c>
      <c r="EW129">
        <v>278.77621842191377</v>
      </c>
      <c r="EX129">
        <v>253.07803562575913</v>
      </c>
      <c r="EY129">
        <v>398</v>
      </c>
      <c r="EZ129">
        <v>748.48011869275217</v>
      </c>
      <c r="FA129">
        <v>2629.0468738003606</v>
      </c>
      <c r="FB129">
        <v>550.39784314031806</v>
      </c>
      <c r="FC129">
        <v>920.12830772610539</v>
      </c>
      <c r="FD129">
        <v>159.96681192167864</v>
      </c>
      <c r="FE129">
        <v>510.37047705595575</v>
      </c>
      <c r="FF129">
        <v>1010.9389107869262</v>
      </c>
      <c r="FG129">
        <v>1127.6894196497676</v>
      </c>
      <c r="FH129">
        <v>588.56147092149217</v>
      </c>
      <c r="FI129">
        <v>617.49689912916972</v>
      </c>
    </row>
    <row r="130" spans="1:165" x14ac:dyDescent="0.2">
      <c r="A130" s="1">
        <v>45170</v>
      </c>
      <c r="B130">
        <v>1964</v>
      </c>
      <c r="C130">
        <v>392</v>
      </c>
      <c r="D130">
        <v>898</v>
      </c>
      <c r="E130">
        <v>362</v>
      </c>
      <c r="F130">
        <v>926</v>
      </c>
      <c r="G130">
        <v>438</v>
      </c>
      <c r="H130">
        <v>9375</v>
      </c>
      <c r="I130">
        <v>5288</v>
      </c>
      <c r="J130">
        <v>116</v>
      </c>
      <c r="K130">
        <v>98</v>
      </c>
      <c r="L130">
        <v>2214</v>
      </c>
      <c r="M130">
        <v>2591</v>
      </c>
      <c r="N130">
        <v>141</v>
      </c>
      <c r="O130">
        <v>833</v>
      </c>
      <c r="P130">
        <v>81</v>
      </c>
      <c r="Q130">
        <v>252</v>
      </c>
      <c r="R130">
        <v>396</v>
      </c>
      <c r="S130">
        <v>552</v>
      </c>
      <c r="T130">
        <v>561</v>
      </c>
      <c r="U130">
        <v>299</v>
      </c>
      <c r="V130">
        <v>4300</v>
      </c>
      <c r="W130">
        <v>1065</v>
      </c>
      <c r="X130">
        <v>211</v>
      </c>
      <c r="Y130">
        <v>698</v>
      </c>
      <c r="Z130">
        <v>1364</v>
      </c>
      <c r="AA130">
        <v>1939</v>
      </c>
      <c r="AB130">
        <v>637</v>
      </c>
      <c r="AC130">
        <v>563</v>
      </c>
      <c r="AD130">
        <v>1160</v>
      </c>
      <c r="AE130">
        <v>373</v>
      </c>
      <c r="AF130">
        <v>1028</v>
      </c>
      <c r="AG130">
        <v>1730</v>
      </c>
      <c r="AH130">
        <v>3549</v>
      </c>
      <c r="AI130">
        <v>537</v>
      </c>
      <c r="AJ130">
        <v>106</v>
      </c>
      <c r="AK130">
        <v>55</v>
      </c>
      <c r="AL130">
        <v>914</v>
      </c>
      <c r="AM130">
        <v>139</v>
      </c>
      <c r="AN130">
        <v>587</v>
      </c>
      <c r="AO130">
        <v>17267</v>
      </c>
      <c r="AP130">
        <v>5821</v>
      </c>
      <c r="AQ130">
        <v>662</v>
      </c>
      <c r="AR130">
        <v>291</v>
      </c>
      <c r="AS130">
        <v>308</v>
      </c>
      <c r="AT130">
        <v>373</v>
      </c>
      <c r="AU130">
        <v>471</v>
      </c>
      <c r="AV130">
        <v>2619</v>
      </c>
      <c r="AW130">
        <v>282</v>
      </c>
      <c r="AX130">
        <v>648</v>
      </c>
      <c r="AY130">
        <v>443</v>
      </c>
      <c r="AZ130">
        <v>422</v>
      </c>
      <c r="BA130">
        <v>2769</v>
      </c>
      <c r="BB130">
        <v>2973</v>
      </c>
      <c r="BC130">
        <v>570</v>
      </c>
      <c r="BD130">
        <v>688</v>
      </c>
      <c r="BE130">
        <v>1557</v>
      </c>
      <c r="BF130">
        <v>945</v>
      </c>
      <c r="BG130">
        <v>3110</v>
      </c>
      <c r="BH130">
        <v>1895</v>
      </c>
      <c r="BI130">
        <v>271</v>
      </c>
      <c r="BJ130">
        <v>390</v>
      </c>
      <c r="BK130">
        <v>508</v>
      </c>
      <c r="BL130">
        <v>676</v>
      </c>
      <c r="BM130">
        <v>376</v>
      </c>
      <c r="BN130">
        <v>278</v>
      </c>
      <c r="BO130">
        <v>1764</v>
      </c>
      <c r="BP130">
        <v>1830</v>
      </c>
      <c r="BQ130">
        <v>2572</v>
      </c>
      <c r="BR130">
        <v>299</v>
      </c>
      <c r="BS130">
        <v>259</v>
      </c>
      <c r="BT130">
        <v>285</v>
      </c>
      <c r="BU130">
        <v>730</v>
      </c>
      <c r="BV130">
        <v>2548</v>
      </c>
      <c r="BW130">
        <v>497</v>
      </c>
      <c r="BX130">
        <v>942</v>
      </c>
      <c r="BY130">
        <v>153</v>
      </c>
      <c r="BZ130">
        <v>500</v>
      </c>
      <c r="CA130">
        <v>901</v>
      </c>
      <c r="CB130">
        <v>1034</v>
      </c>
      <c r="CC130">
        <v>583</v>
      </c>
      <c r="CD130">
        <v>568</v>
      </c>
      <c r="CG130">
        <v>1992.9942619375975</v>
      </c>
      <c r="CH130">
        <v>354.63794032099054</v>
      </c>
      <c r="CI130">
        <v>808.32798949640312</v>
      </c>
      <c r="CJ130">
        <v>279.83966677514417</v>
      </c>
      <c r="CK130">
        <v>793.73257105176867</v>
      </c>
      <c r="CL130">
        <v>376.39805824662284</v>
      </c>
      <c r="CM130">
        <v>8924.1334899966641</v>
      </c>
      <c r="CN130">
        <v>5454.5839721931843</v>
      </c>
      <c r="CO130">
        <v>81.93621163714073</v>
      </c>
      <c r="CP130">
        <v>88.344310405643967</v>
      </c>
      <c r="CQ130">
        <v>2078.9445548398185</v>
      </c>
      <c r="CR130">
        <v>2392.0908308970843</v>
      </c>
      <c r="CS130">
        <v>122.60437353219862</v>
      </c>
      <c r="CT130">
        <v>750.34814773398728</v>
      </c>
      <c r="CU130">
        <v>65.563995355224776</v>
      </c>
      <c r="CV130">
        <v>222.28730164625495</v>
      </c>
      <c r="CW130">
        <v>329.58896098496109</v>
      </c>
      <c r="CX130">
        <v>478.73311002500702</v>
      </c>
      <c r="CY130">
        <v>539.84424677344543</v>
      </c>
      <c r="CZ130">
        <v>259.64437832764122</v>
      </c>
      <c r="DA130">
        <v>3968.7701004123433</v>
      </c>
      <c r="DB130">
        <v>980.71021558085727</v>
      </c>
      <c r="DC130">
        <v>177.40849360882282</v>
      </c>
      <c r="DD130">
        <v>624.10507545714381</v>
      </c>
      <c r="DE130">
        <v>1263.2208795760466</v>
      </c>
      <c r="DF130">
        <v>1671.9584117642537</v>
      </c>
      <c r="DG130">
        <v>600.17196088478011</v>
      </c>
      <c r="DH130">
        <v>490.9724916828406</v>
      </c>
      <c r="DI130">
        <v>1078.5892447897738</v>
      </c>
      <c r="DJ130">
        <v>325.71014945849515</v>
      </c>
      <c r="DK130">
        <v>936.9144575449493</v>
      </c>
      <c r="DL130">
        <v>1566.5589436210698</v>
      </c>
      <c r="DM130">
        <v>3246.2287970415036</v>
      </c>
      <c r="DN130">
        <v>511.76768188495407</v>
      </c>
      <c r="DO130">
        <v>89.203655866506082</v>
      </c>
      <c r="DP130">
        <v>52.240070289550395</v>
      </c>
      <c r="DQ130">
        <v>841.75513749642198</v>
      </c>
      <c r="DR130">
        <v>113.17525400533337</v>
      </c>
      <c r="DS130">
        <v>503.30589727525631</v>
      </c>
      <c r="DT130">
        <v>17030.140377459767</v>
      </c>
      <c r="DU130">
        <v>5487.6398586189234</v>
      </c>
      <c r="DV130">
        <v>576.13187437084343</v>
      </c>
      <c r="DW130">
        <v>248.67196330749957</v>
      </c>
      <c r="DX130">
        <v>270.42729895254126</v>
      </c>
      <c r="DY130">
        <v>338.85267631278714</v>
      </c>
      <c r="DZ130">
        <v>406.53701494465935</v>
      </c>
      <c r="EA130">
        <v>2327.3813291827055</v>
      </c>
      <c r="EB130">
        <v>258.68842335735883</v>
      </c>
      <c r="EC130">
        <v>564.16715981931611</v>
      </c>
      <c r="ED130">
        <v>419.22617047236497</v>
      </c>
      <c r="EE130">
        <v>341.82208456120935</v>
      </c>
      <c r="EF130">
        <v>2745.5752869126418</v>
      </c>
      <c r="EG130">
        <v>2789.7197789912225</v>
      </c>
      <c r="EH130">
        <v>519.54526891660566</v>
      </c>
      <c r="EI130">
        <v>583.10293150451434</v>
      </c>
      <c r="EJ130">
        <v>1463.2836110399401</v>
      </c>
      <c r="EK130">
        <v>829.85659893809452</v>
      </c>
      <c r="EL130">
        <v>3096.8153483079554</v>
      </c>
      <c r="EM130">
        <v>1759.2442475215826</v>
      </c>
      <c r="EN130">
        <v>247.45248621210672</v>
      </c>
      <c r="EO130">
        <v>335.69286767112357</v>
      </c>
      <c r="EP130">
        <v>449.28339237634748</v>
      </c>
      <c r="EQ130">
        <v>694.78533697011392</v>
      </c>
      <c r="ER130">
        <v>343.79074851668048</v>
      </c>
      <c r="ES130">
        <v>270.03811452423906</v>
      </c>
      <c r="ET130">
        <v>1749.6979030104469</v>
      </c>
      <c r="EU130">
        <v>1908.51565492329</v>
      </c>
      <c r="EV130">
        <v>2359.7460997061071</v>
      </c>
      <c r="EW130">
        <v>254.26567011360785</v>
      </c>
      <c r="EX130">
        <v>224.20181701063984</v>
      </c>
      <c r="EY130">
        <v>285</v>
      </c>
      <c r="EZ130">
        <v>619.91221081221909</v>
      </c>
      <c r="FA130">
        <v>2342.3201617757568</v>
      </c>
      <c r="FB130">
        <v>452.56484886428524</v>
      </c>
      <c r="FC130">
        <v>875.61869856563271</v>
      </c>
      <c r="FD130">
        <v>103.97050942033303</v>
      </c>
      <c r="FE130">
        <v>465.03705537763813</v>
      </c>
      <c r="FF130">
        <v>857.44290707025164</v>
      </c>
      <c r="FG130">
        <v>960.02796963163416</v>
      </c>
      <c r="FH130">
        <v>481.99930677869037</v>
      </c>
      <c r="FI130">
        <v>511.32213880287082</v>
      </c>
    </row>
    <row r="131" spans="1:165" x14ac:dyDescent="0.2">
      <c r="A131" s="1">
        <v>45200</v>
      </c>
      <c r="B131">
        <v>1894</v>
      </c>
      <c r="C131">
        <v>513</v>
      </c>
      <c r="D131">
        <v>884</v>
      </c>
      <c r="E131">
        <v>299</v>
      </c>
      <c r="F131">
        <v>895</v>
      </c>
      <c r="G131">
        <v>447</v>
      </c>
      <c r="H131">
        <v>7932</v>
      </c>
      <c r="I131">
        <v>4851</v>
      </c>
      <c r="J131">
        <v>115</v>
      </c>
      <c r="K131">
        <v>126</v>
      </c>
      <c r="L131">
        <v>2119</v>
      </c>
      <c r="M131">
        <v>2461</v>
      </c>
      <c r="N131">
        <v>186</v>
      </c>
      <c r="O131">
        <v>810</v>
      </c>
      <c r="P131">
        <v>85</v>
      </c>
      <c r="Q131">
        <v>256</v>
      </c>
      <c r="R131">
        <v>376</v>
      </c>
      <c r="S131">
        <v>479</v>
      </c>
      <c r="T131">
        <v>591</v>
      </c>
      <c r="U131">
        <v>370</v>
      </c>
      <c r="V131">
        <v>4004</v>
      </c>
      <c r="W131">
        <v>889</v>
      </c>
      <c r="X131">
        <v>296</v>
      </c>
      <c r="Y131">
        <v>730</v>
      </c>
      <c r="Z131">
        <v>1490</v>
      </c>
      <c r="AA131">
        <v>1779</v>
      </c>
      <c r="AB131">
        <v>639</v>
      </c>
      <c r="AC131">
        <v>567</v>
      </c>
      <c r="AD131">
        <v>1122</v>
      </c>
      <c r="AE131">
        <v>623</v>
      </c>
      <c r="AF131">
        <v>1020</v>
      </c>
      <c r="AG131">
        <v>1476</v>
      </c>
      <c r="AH131">
        <v>3039</v>
      </c>
      <c r="AI131">
        <v>577</v>
      </c>
      <c r="AJ131">
        <v>184</v>
      </c>
      <c r="AK131">
        <v>40</v>
      </c>
      <c r="AL131">
        <v>1158</v>
      </c>
      <c r="AM131">
        <v>114</v>
      </c>
      <c r="AN131">
        <v>548</v>
      </c>
      <c r="AO131">
        <v>16856</v>
      </c>
      <c r="AP131">
        <v>5597</v>
      </c>
      <c r="AQ131">
        <v>780</v>
      </c>
      <c r="AR131">
        <v>314</v>
      </c>
      <c r="AS131">
        <v>401</v>
      </c>
      <c r="AT131">
        <v>407</v>
      </c>
      <c r="AU131">
        <v>528</v>
      </c>
      <c r="AV131">
        <v>2523</v>
      </c>
      <c r="AW131">
        <v>229</v>
      </c>
      <c r="AX131">
        <v>563</v>
      </c>
      <c r="AY131">
        <v>473</v>
      </c>
      <c r="AZ131">
        <v>426</v>
      </c>
      <c r="BA131">
        <v>2488</v>
      </c>
      <c r="BB131">
        <v>2947</v>
      </c>
      <c r="BC131">
        <v>669</v>
      </c>
      <c r="BD131">
        <v>770</v>
      </c>
      <c r="BE131">
        <v>1572</v>
      </c>
      <c r="BF131">
        <v>798</v>
      </c>
      <c r="BG131">
        <v>3165</v>
      </c>
      <c r="BH131">
        <v>1597</v>
      </c>
      <c r="BI131">
        <v>298</v>
      </c>
      <c r="BJ131">
        <v>432</v>
      </c>
      <c r="BK131">
        <v>545</v>
      </c>
      <c r="BL131">
        <v>780</v>
      </c>
      <c r="BM131">
        <v>374</v>
      </c>
      <c r="BN131">
        <v>301</v>
      </c>
      <c r="BO131">
        <v>1800</v>
      </c>
      <c r="BP131">
        <v>1772</v>
      </c>
      <c r="BQ131">
        <v>2331</v>
      </c>
      <c r="BR131">
        <v>284</v>
      </c>
      <c r="BS131">
        <v>257</v>
      </c>
      <c r="BT131">
        <v>307</v>
      </c>
      <c r="BU131">
        <v>700</v>
      </c>
      <c r="BV131">
        <v>1998</v>
      </c>
      <c r="BW131">
        <v>477</v>
      </c>
      <c r="BX131">
        <v>908</v>
      </c>
      <c r="BY131">
        <v>140</v>
      </c>
      <c r="BZ131">
        <v>455</v>
      </c>
      <c r="CA131">
        <v>778</v>
      </c>
      <c r="CB131">
        <v>1036</v>
      </c>
      <c r="CC131">
        <v>520</v>
      </c>
      <c r="CD131">
        <v>603</v>
      </c>
      <c r="CG131">
        <v>1883.6808967084444</v>
      </c>
      <c r="CH131">
        <v>455.67564156851256</v>
      </c>
      <c r="CI131">
        <v>737.33745181225663</v>
      </c>
      <c r="CJ131">
        <v>236.63918039774416</v>
      </c>
      <c r="CK131">
        <v>752.73592160850433</v>
      </c>
      <c r="CL131">
        <v>384.15915311864285</v>
      </c>
      <c r="CM131">
        <v>7591.6988286409778</v>
      </c>
      <c r="CN131">
        <v>4584.9894122483338</v>
      </c>
      <c r="CO131">
        <v>71.365098209023344</v>
      </c>
      <c r="CP131">
        <v>115.7625020975582</v>
      </c>
      <c r="CQ131">
        <v>2042.136295551777</v>
      </c>
      <c r="CR131">
        <v>2423.1916124609816</v>
      </c>
      <c r="CS131">
        <v>176.13370279899556</v>
      </c>
      <c r="CT131">
        <v>709.22110002326281</v>
      </c>
      <c r="CU131">
        <v>72.54638136592655</v>
      </c>
      <c r="CV131">
        <v>231.45127262439004</v>
      </c>
      <c r="CW131">
        <v>317.27261501624429</v>
      </c>
      <c r="CX131">
        <v>375.70540435565186</v>
      </c>
      <c r="CY131">
        <v>484.10857737516778</v>
      </c>
      <c r="CZ131">
        <v>306.78160697043012</v>
      </c>
      <c r="DA131">
        <v>3653.70270553814</v>
      </c>
      <c r="DB131">
        <v>829.79832706355364</v>
      </c>
      <c r="DC131">
        <v>198.57935012504586</v>
      </c>
      <c r="DD131">
        <v>625.95951319553194</v>
      </c>
      <c r="DE131">
        <v>1398.9231419990956</v>
      </c>
      <c r="DF131">
        <v>1610.1858597831738</v>
      </c>
      <c r="DG131">
        <v>533.8905052160103</v>
      </c>
      <c r="DH131">
        <v>500.01801306986982</v>
      </c>
      <c r="DI131">
        <v>1000.9451259032403</v>
      </c>
      <c r="DJ131">
        <v>397.49107525630848</v>
      </c>
      <c r="DK131">
        <v>906.73985920490304</v>
      </c>
      <c r="DL131">
        <v>1411.9957064038392</v>
      </c>
      <c r="DM131">
        <v>2637.0197321737987</v>
      </c>
      <c r="DN131">
        <v>499.06468284089107</v>
      </c>
      <c r="DO131">
        <v>137.43640376913581</v>
      </c>
      <c r="DP131">
        <v>37.685197433038077</v>
      </c>
      <c r="DQ131">
        <v>1126.4344458199473</v>
      </c>
      <c r="DR131">
        <v>93.789045003358282</v>
      </c>
      <c r="DS131">
        <v>502.8652209286214</v>
      </c>
      <c r="DT131">
        <v>16106.014791184833</v>
      </c>
      <c r="DU131">
        <v>5242.261175693613</v>
      </c>
      <c r="DV131">
        <v>708.90580434142055</v>
      </c>
      <c r="DW131">
        <v>234.73003876523705</v>
      </c>
      <c r="DX131">
        <v>306.81215792289703</v>
      </c>
      <c r="DY131">
        <v>312.51838534475991</v>
      </c>
      <c r="DZ131">
        <v>457.30068536728288</v>
      </c>
      <c r="EA131">
        <v>2245.6682376117515</v>
      </c>
      <c r="EB131">
        <v>226.34627312904024</v>
      </c>
      <c r="EC131">
        <v>517.44704332151684</v>
      </c>
      <c r="ED131">
        <v>439.74083786571435</v>
      </c>
      <c r="EE131">
        <v>368.08130595573016</v>
      </c>
      <c r="EF131">
        <v>2448.9280425760203</v>
      </c>
      <c r="EG131">
        <v>2702.2520028941781</v>
      </c>
      <c r="EH131">
        <v>530.9038276377272</v>
      </c>
      <c r="EI131">
        <v>617.31132986710134</v>
      </c>
      <c r="EJ131">
        <v>1422.1435969449872</v>
      </c>
      <c r="EK131">
        <v>786.92398039361194</v>
      </c>
      <c r="EL131">
        <v>3107.6474982433574</v>
      </c>
      <c r="EM131">
        <v>1489.9133326124861</v>
      </c>
      <c r="EN131">
        <v>247.70841141376334</v>
      </c>
      <c r="EO131">
        <v>328.48449276430028</v>
      </c>
      <c r="EP131">
        <v>442.43932140525828</v>
      </c>
      <c r="EQ131">
        <v>705.65535594871392</v>
      </c>
      <c r="ER131">
        <v>338.76414077433441</v>
      </c>
      <c r="ES131">
        <v>274.58864361336697</v>
      </c>
      <c r="ET131">
        <v>1694.5224546673139</v>
      </c>
      <c r="EU131">
        <v>1892.476357956371</v>
      </c>
      <c r="EV131">
        <v>2075.2946748360064</v>
      </c>
      <c r="EW131">
        <v>234.51654828559776</v>
      </c>
      <c r="EX131">
        <v>247.40815711759248</v>
      </c>
      <c r="EY131">
        <v>307</v>
      </c>
      <c r="EZ131">
        <v>572.8143698510147</v>
      </c>
      <c r="FA131">
        <v>1937.6292378617388</v>
      </c>
      <c r="FB131">
        <v>415.37746505866528</v>
      </c>
      <c r="FC131">
        <v>813.71915087416028</v>
      </c>
      <c r="FD131">
        <v>93.291934366188229</v>
      </c>
      <c r="FE131">
        <v>461.58464803018268</v>
      </c>
      <c r="FF131">
        <v>702.96990696533567</v>
      </c>
      <c r="FG131">
        <v>998.15271395640639</v>
      </c>
      <c r="FH131">
        <v>427.56075202964377</v>
      </c>
      <c r="FI131">
        <v>513.50669631067581</v>
      </c>
    </row>
    <row r="132" spans="1:165" x14ac:dyDescent="0.2">
      <c r="A132" s="1">
        <v>45231</v>
      </c>
      <c r="B132">
        <v>1851</v>
      </c>
      <c r="C132">
        <v>442</v>
      </c>
      <c r="D132">
        <v>781</v>
      </c>
      <c r="E132">
        <v>249</v>
      </c>
      <c r="F132">
        <v>659</v>
      </c>
      <c r="G132">
        <v>373</v>
      </c>
      <c r="H132">
        <v>7983</v>
      </c>
      <c r="I132">
        <v>5201</v>
      </c>
      <c r="J132">
        <v>99</v>
      </c>
      <c r="K132">
        <v>134</v>
      </c>
      <c r="L132">
        <v>1795</v>
      </c>
      <c r="M132">
        <v>2296</v>
      </c>
      <c r="N132">
        <v>149</v>
      </c>
      <c r="O132">
        <v>774</v>
      </c>
      <c r="P132">
        <v>77</v>
      </c>
      <c r="Q132">
        <v>236</v>
      </c>
      <c r="R132">
        <v>357</v>
      </c>
      <c r="S132">
        <v>486</v>
      </c>
      <c r="T132">
        <v>560</v>
      </c>
      <c r="U132">
        <v>246</v>
      </c>
      <c r="V132">
        <v>3629</v>
      </c>
      <c r="W132">
        <v>889</v>
      </c>
      <c r="X132">
        <v>185</v>
      </c>
      <c r="Y132">
        <v>679</v>
      </c>
      <c r="Z132">
        <v>1195</v>
      </c>
      <c r="AA132">
        <v>1557</v>
      </c>
      <c r="AB132">
        <v>612</v>
      </c>
      <c r="AC132">
        <v>545</v>
      </c>
      <c r="AD132">
        <v>950</v>
      </c>
      <c r="AE132">
        <v>399</v>
      </c>
      <c r="AF132">
        <v>852</v>
      </c>
      <c r="AG132">
        <v>1238</v>
      </c>
      <c r="AH132">
        <v>2891</v>
      </c>
      <c r="AI132">
        <v>532</v>
      </c>
      <c r="AJ132">
        <v>88</v>
      </c>
      <c r="AK132">
        <v>51</v>
      </c>
      <c r="AL132">
        <v>1337</v>
      </c>
      <c r="AM132">
        <v>103</v>
      </c>
      <c r="AN132">
        <v>485</v>
      </c>
      <c r="AO132">
        <v>17017</v>
      </c>
      <c r="AP132">
        <v>5440</v>
      </c>
      <c r="AQ132">
        <v>821</v>
      </c>
      <c r="AR132">
        <v>257</v>
      </c>
      <c r="AS132">
        <v>208</v>
      </c>
      <c r="AT132">
        <v>375</v>
      </c>
      <c r="AU132">
        <v>365</v>
      </c>
      <c r="AV132">
        <v>2141</v>
      </c>
      <c r="AW132">
        <v>211</v>
      </c>
      <c r="AX132">
        <v>482</v>
      </c>
      <c r="AY132">
        <v>514</v>
      </c>
      <c r="AZ132">
        <v>381</v>
      </c>
      <c r="BA132">
        <v>2319</v>
      </c>
      <c r="BB132">
        <v>2581</v>
      </c>
      <c r="BC132">
        <v>516</v>
      </c>
      <c r="BD132">
        <v>542</v>
      </c>
      <c r="BE132">
        <v>1434</v>
      </c>
      <c r="BF132">
        <v>809</v>
      </c>
      <c r="BG132">
        <v>3305</v>
      </c>
      <c r="BH132">
        <v>1394</v>
      </c>
      <c r="BI132">
        <v>356</v>
      </c>
      <c r="BJ132">
        <v>406</v>
      </c>
      <c r="BK132">
        <v>433</v>
      </c>
      <c r="BL132">
        <v>847</v>
      </c>
      <c r="BM132">
        <v>532</v>
      </c>
      <c r="BN132">
        <v>271</v>
      </c>
      <c r="BO132">
        <v>1555</v>
      </c>
      <c r="BP132">
        <v>1728</v>
      </c>
      <c r="BQ132">
        <v>2247</v>
      </c>
      <c r="BR132">
        <v>287</v>
      </c>
      <c r="BS132">
        <v>206</v>
      </c>
      <c r="BT132">
        <v>316</v>
      </c>
      <c r="BU132">
        <v>541</v>
      </c>
      <c r="BV132">
        <v>2172</v>
      </c>
      <c r="BW132">
        <v>409</v>
      </c>
      <c r="BX132">
        <v>886</v>
      </c>
      <c r="BY132">
        <v>133</v>
      </c>
      <c r="BZ132">
        <v>370</v>
      </c>
      <c r="CA132">
        <v>831</v>
      </c>
      <c r="CB132">
        <v>955</v>
      </c>
      <c r="CC132">
        <v>550</v>
      </c>
      <c r="CD132">
        <v>471</v>
      </c>
      <c r="CG132">
        <v>1846.9415694710831</v>
      </c>
      <c r="CH132">
        <v>414.84449413698275</v>
      </c>
      <c r="CI132">
        <v>713.58712434734332</v>
      </c>
      <c r="CJ132">
        <v>204.7944967338014</v>
      </c>
      <c r="CK132">
        <v>630.3019170758497</v>
      </c>
      <c r="CL132">
        <v>363.94230140479903</v>
      </c>
      <c r="CM132">
        <v>7392.3754008074484</v>
      </c>
      <c r="CN132">
        <v>4159.8257549121245</v>
      </c>
      <c r="CO132">
        <v>70.721507693752002</v>
      </c>
      <c r="CP132">
        <v>125.08041226300347</v>
      </c>
      <c r="CQ132">
        <v>1753.9166058489473</v>
      </c>
      <c r="CR132">
        <v>2440.8913388016881</v>
      </c>
      <c r="CS132">
        <v>148.65458044596684</v>
      </c>
      <c r="CT132">
        <v>683.40040905650324</v>
      </c>
      <c r="CU132">
        <v>72.822228147375625</v>
      </c>
      <c r="CV132">
        <v>213.65069461315792</v>
      </c>
      <c r="CW132">
        <v>304.37489856738694</v>
      </c>
      <c r="CX132">
        <v>365.74858609259525</v>
      </c>
      <c r="CY132">
        <v>476.37723353268041</v>
      </c>
      <c r="CZ132">
        <v>232.35809128097804</v>
      </c>
      <c r="DA132">
        <v>3420.6394626965202</v>
      </c>
      <c r="DB132">
        <v>841.94908321911839</v>
      </c>
      <c r="DC132">
        <v>166.69337078433813</v>
      </c>
      <c r="DD132">
        <v>638.61180924430187</v>
      </c>
      <c r="DE132">
        <v>1191.4332825045576</v>
      </c>
      <c r="DF132">
        <v>1478.4030598021345</v>
      </c>
      <c r="DG132">
        <v>532.30863675915577</v>
      </c>
      <c r="DH132">
        <v>523.27714466187672</v>
      </c>
      <c r="DI132">
        <v>892.82279717708354</v>
      </c>
      <c r="DJ132">
        <v>349.31037832997276</v>
      </c>
      <c r="DK132">
        <v>898.14592864789211</v>
      </c>
      <c r="DL132">
        <v>1194.4587164172547</v>
      </c>
      <c r="DM132">
        <v>2800.7140124492389</v>
      </c>
      <c r="DN132">
        <v>485.58194436811544</v>
      </c>
      <c r="DO132">
        <v>81.398515486554672</v>
      </c>
      <c r="DP132">
        <v>41.784917711433096</v>
      </c>
      <c r="DQ132">
        <v>1219.0837072870111</v>
      </c>
      <c r="DR132">
        <v>88.688897736484577</v>
      </c>
      <c r="DS132">
        <v>493.77773507013006</v>
      </c>
      <c r="DT132">
        <v>15360.926030564575</v>
      </c>
      <c r="DU132">
        <v>4771.6882045360871</v>
      </c>
      <c r="DV132">
        <v>765.87471623587544</v>
      </c>
      <c r="DW132">
        <v>242.66434293656999</v>
      </c>
      <c r="DX132">
        <v>212.95567732705055</v>
      </c>
      <c r="DY132">
        <v>272.26369170601868</v>
      </c>
      <c r="DZ132">
        <v>355.00384827252913</v>
      </c>
      <c r="EA132">
        <v>2038.2020134095637</v>
      </c>
      <c r="EB132">
        <v>212.15540447917297</v>
      </c>
      <c r="EC132">
        <v>471.67260310475763</v>
      </c>
      <c r="ED132">
        <v>453.63341771469192</v>
      </c>
      <c r="EE132">
        <v>367.43124946364918</v>
      </c>
      <c r="EF132">
        <v>2184.1023124740823</v>
      </c>
      <c r="EG132">
        <v>2713.0523238226369</v>
      </c>
      <c r="EH132">
        <v>452.89303141857886</v>
      </c>
      <c r="EI132">
        <v>515.98066396128979</v>
      </c>
      <c r="EJ132">
        <v>1343.2538809221851</v>
      </c>
      <c r="EK132">
        <v>825.76561367317117</v>
      </c>
      <c r="EL132">
        <v>3176.4999728914199</v>
      </c>
      <c r="EM132">
        <v>1366.4674807284366</v>
      </c>
      <c r="EN132">
        <v>285.54644947908855</v>
      </c>
      <c r="EO132">
        <v>366.59336237216382</v>
      </c>
      <c r="EP132">
        <v>399.75489015946067</v>
      </c>
      <c r="EQ132">
        <v>773.72809567302079</v>
      </c>
      <c r="ER132">
        <v>487.18620709380588</v>
      </c>
      <c r="ES132">
        <v>240.80842309485669</v>
      </c>
      <c r="ET132">
        <v>1474.2362568217241</v>
      </c>
      <c r="EU132">
        <v>1853.8902430562041</v>
      </c>
      <c r="EV132">
        <v>2054.9938645012558</v>
      </c>
      <c r="EW132">
        <v>281.68532962888219</v>
      </c>
      <c r="EX132">
        <v>216.85829738358785</v>
      </c>
      <c r="EY132">
        <v>316</v>
      </c>
      <c r="EZ132">
        <v>469.02360893499969</v>
      </c>
      <c r="FA132">
        <v>2060.1335949519557</v>
      </c>
      <c r="FB132">
        <v>392.53065141561336</v>
      </c>
      <c r="FC132">
        <v>821.81071540883988</v>
      </c>
      <c r="FD132">
        <v>122.36604132186298</v>
      </c>
      <c r="FE132">
        <v>432.37261777095006</v>
      </c>
      <c r="FF132">
        <v>746.89306758960799</v>
      </c>
      <c r="FG132">
        <v>909.1590654781287</v>
      </c>
      <c r="FH132">
        <v>504.50456731896037</v>
      </c>
      <c r="FI132">
        <v>450.96892020095839</v>
      </c>
    </row>
    <row r="133" spans="1:165" x14ac:dyDescent="0.2">
      <c r="A133" s="1">
        <v>45261</v>
      </c>
      <c r="B133">
        <v>2635</v>
      </c>
      <c r="C133">
        <v>758</v>
      </c>
      <c r="D133">
        <v>1030</v>
      </c>
      <c r="E133">
        <v>537</v>
      </c>
      <c r="F133">
        <v>967</v>
      </c>
      <c r="G133">
        <v>498</v>
      </c>
      <c r="H133">
        <v>11791</v>
      </c>
      <c r="I133">
        <v>6854</v>
      </c>
      <c r="J133">
        <v>135</v>
      </c>
      <c r="K133">
        <v>232</v>
      </c>
      <c r="L133">
        <v>2567</v>
      </c>
      <c r="M133">
        <v>2915</v>
      </c>
      <c r="N133">
        <v>199</v>
      </c>
      <c r="O133">
        <v>1195</v>
      </c>
      <c r="P133">
        <v>143</v>
      </c>
      <c r="Q133">
        <v>425</v>
      </c>
      <c r="R133">
        <v>454</v>
      </c>
      <c r="S133">
        <v>712</v>
      </c>
      <c r="T133">
        <v>701</v>
      </c>
      <c r="U133">
        <v>384</v>
      </c>
      <c r="V133">
        <v>5152</v>
      </c>
      <c r="W133">
        <v>1150</v>
      </c>
      <c r="X133">
        <v>284</v>
      </c>
      <c r="Y133">
        <v>897</v>
      </c>
      <c r="Z133">
        <v>1793</v>
      </c>
      <c r="AA133">
        <v>2690</v>
      </c>
      <c r="AB133">
        <v>806</v>
      </c>
      <c r="AC133">
        <v>785</v>
      </c>
      <c r="AD133">
        <v>1282</v>
      </c>
      <c r="AE133">
        <v>720</v>
      </c>
      <c r="AF133">
        <v>1144</v>
      </c>
      <c r="AG133">
        <v>2036</v>
      </c>
      <c r="AH133">
        <v>4315</v>
      </c>
      <c r="AI133">
        <v>864</v>
      </c>
      <c r="AJ133">
        <v>145</v>
      </c>
      <c r="AK133">
        <v>63</v>
      </c>
      <c r="AL133">
        <v>1546</v>
      </c>
      <c r="AM133">
        <v>152</v>
      </c>
      <c r="AN133">
        <v>867</v>
      </c>
      <c r="AO133">
        <v>26424</v>
      </c>
      <c r="AP133">
        <v>7584</v>
      </c>
      <c r="AQ133">
        <v>1153</v>
      </c>
      <c r="AR133">
        <v>437</v>
      </c>
      <c r="AS133">
        <v>478</v>
      </c>
      <c r="AT133">
        <v>646</v>
      </c>
      <c r="AU133">
        <v>604</v>
      </c>
      <c r="AV133">
        <v>2967</v>
      </c>
      <c r="AW133">
        <v>324</v>
      </c>
      <c r="AX133">
        <v>603</v>
      </c>
      <c r="AY133">
        <v>561</v>
      </c>
      <c r="AZ133">
        <v>553</v>
      </c>
      <c r="BA133">
        <v>3988</v>
      </c>
      <c r="BB133">
        <v>3799</v>
      </c>
      <c r="BC133">
        <v>737</v>
      </c>
      <c r="BD133">
        <v>1098</v>
      </c>
      <c r="BE133">
        <v>2111</v>
      </c>
      <c r="BF133">
        <v>1350</v>
      </c>
      <c r="BG133">
        <v>4454</v>
      </c>
      <c r="BH133">
        <v>2207</v>
      </c>
      <c r="BI133">
        <v>545</v>
      </c>
      <c r="BJ133">
        <v>521</v>
      </c>
      <c r="BK133">
        <v>621</v>
      </c>
      <c r="BL133">
        <v>1370</v>
      </c>
      <c r="BM133">
        <v>642</v>
      </c>
      <c r="BN133">
        <v>495</v>
      </c>
      <c r="BO133">
        <v>2505</v>
      </c>
      <c r="BP133">
        <v>2707</v>
      </c>
      <c r="BQ133">
        <v>3366</v>
      </c>
      <c r="BR133">
        <v>433</v>
      </c>
      <c r="BS133">
        <v>289</v>
      </c>
      <c r="BT133">
        <v>563</v>
      </c>
      <c r="BU133">
        <v>863</v>
      </c>
      <c r="BV133">
        <v>2850</v>
      </c>
      <c r="BW133">
        <v>994</v>
      </c>
      <c r="BX133">
        <v>1345</v>
      </c>
      <c r="BY133">
        <v>123</v>
      </c>
      <c r="BZ133">
        <v>592</v>
      </c>
      <c r="CA133">
        <v>1255</v>
      </c>
      <c r="CB133">
        <v>1151</v>
      </c>
      <c r="CC133">
        <v>745</v>
      </c>
      <c r="CD133">
        <v>848</v>
      </c>
      <c r="CG133">
        <v>2027.4920783830455</v>
      </c>
      <c r="CH133">
        <v>487.76669930648194</v>
      </c>
      <c r="CI133">
        <v>711.49876392651959</v>
      </c>
      <c r="CJ133">
        <v>278.00313435649008</v>
      </c>
      <c r="CK133">
        <v>674.37140926204256</v>
      </c>
      <c r="CL133">
        <v>352.23313849221336</v>
      </c>
      <c r="CM133">
        <v>8114.6329149735657</v>
      </c>
      <c r="CN133">
        <v>3581.9838458477307</v>
      </c>
      <c r="CO133">
        <v>77.503664842433679</v>
      </c>
      <c r="CP133">
        <v>146.41433963116094</v>
      </c>
      <c r="CQ133">
        <v>1918.5464428600972</v>
      </c>
      <c r="CR133">
        <v>2333.4787512506887</v>
      </c>
      <c r="CS133">
        <v>147.07639540753524</v>
      </c>
      <c r="CT133">
        <v>679.12993164397778</v>
      </c>
      <c r="CU133">
        <v>77.880674795499274</v>
      </c>
      <c r="CV133">
        <v>275.55666897423004</v>
      </c>
      <c r="CW133">
        <v>282.6626594103347</v>
      </c>
      <c r="CX133">
        <v>425.78596025074012</v>
      </c>
      <c r="CY133">
        <v>427.03292045207695</v>
      </c>
      <c r="CZ133">
        <v>258.8376419908775</v>
      </c>
      <c r="DA133">
        <v>3501.3952140550136</v>
      </c>
      <c r="DB133">
        <v>817.05836203134834</v>
      </c>
      <c r="DC133">
        <v>173.57787779903333</v>
      </c>
      <c r="DD133">
        <v>589.88692756385308</v>
      </c>
      <c r="DE133">
        <v>1220.0117987963879</v>
      </c>
      <c r="DF133">
        <v>1703.6289222986211</v>
      </c>
      <c r="DG133">
        <v>564.99201879027532</v>
      </c>
      <c r="DH133">
        <v>555.87594473787851</v>
      </c>
      <c r="DI133">
        <v>959.83024054346845</v>
      </c>
      <c r="DJ133">
        <v>404.13941970249351</v>
      </c>
      <c r="DK133">
        <v>874.3032687072855</v>
      </c>
      <c r="DL133">
        <v>1422.8759428253334</v>
      </c>
      <c r="DM133">
        <v>3006.2176399424566</v>
      </c>
      <c r="DN133">
        <v>536.07176392248414</v>
      </c>
      <c r="DO133">
        <v>87.884917077739289</v>
      </c>
      <c r="DP133">
        <v>48.316842236236646</v>
      </c>
      <c r="DQ133">
        <v>989.99411598076404</v>
      </c>
      <c r="DR133">
        <v>100.40708092928504</v>
      </c>
      <c r="DS133">
        <v>594.65387131387183</v>
      </c>
      <c r="DT133">
        <v>17663.018299353811</v>
      </c>
      <c r="DU133">
        <v>5249.1073348881055</v>
      </c>
      <c r="DV133">
        <v>835.49450926420684</v>
      </c>
      <c r="DW133">
        <v>290.88926917694249</v>
      </c>
      <c r="DX133">
        <v>300.25540475893501</v>
      </c>
      <c r="DY133">
        <v>375.77464166866832</v>
      </c>
      <c r="DZ133">
        <v>397.28638313873552</v>
      </c>
      <c r="EA133">
        <v>2133.691860607692</v>
      </c>
      <c r="EB133">
        <v>203.67895189627146</v>
      </c>
      <c r="EC133">
        <v>449.26802916492693</v>
      </c>
      <c r="ED133">
        <v>406.5428369393577</v>
      </c>
      <c r="EE133">
        <v>356.60457105812566</v>
      </c>
      <c r="EF133">
        <v>2760.7359189198119</v>
      </c>
      <c r="EG133">
        <v>2594.4406338790127</v>
      </c>
      <c r="EH133">
        <v>513.84505419198661</v>
      </c>
      <c r="EI133">
        <v>687.13711604038792</v>
      </c>
      <c r="EJ133">
        <v>1441.3630449423906</v>
      </c>
      <c r="EK133">
        <v>793.85549074902667</v>
      </c>
      <c r="EL133">
        <v>3247.0902940597248</v>
      </c>
      <c r="EM133">
        <v>1519.1399645009888</v>
      </c>
      <c r="EN133">
        <v>297.72183194868774</v>
      </c>
      <c r="EO133">
        <v>310.58094951203299</v>
      </c>
      <c r="EP133">
        <v>435.05269562045919</v>
      </c>
      <c r="EQ133">
        <v>796.99817282592232</v>
      </c>
      <c r="ER133">
        <v>437.51497608526984</v>
      </c>
      <c r="ES133">
        <v>271.97955092110516</v>
      </c>
      <c r="ET133">
        <v>1408.860710527832</v>
      </c>
      <c r="EU133">
        <v>1947.2032514631392</v>
      </c>
      <c r="EV133">
        <v>2136.971171561695</v>
      </c>
      <c r="EW133">
        <v>232.47114619492959</v>
      </c>
      <c r="EX133">
        <v>218.64039116307765</v>
      </c>
      <c r="EY133">
        <v>563</v>
      </c>
      <c r="EZ133">
        <v>623.95092785291843</v>
      </c>
      <c r="FA133">
        <v>2008.8927510776034</v>
      </c>
      <c r="FB133">
        <v>637.8739111477056</v>
      </c>
      <c r="FC133">
        <v>817.35311900814816</v>
      </c>
      <c r="FD133">
        <v>90.221336851591957</v>
      </c>
      <c r="FE133">
        <v>454.22371386214519</v>
      </c>
      <c r="FF133">
        <v>743.23152126933098</v>
      </c>
      <c r="FG133">
        <v>734.9989419461574</v>
      </c>
      <c r="FH133">
        <v>477.9855920635448</v>
      </c>
      <c r="FI133">
        <v>538.16930871336115</v>
      </c>
    </row>
    <row r="134" spans="1:165" x14ac:dyDescent="0.2">
      <c r="A134" s="1">
        <v>45292</v>
      </c>
      <c r="B134">
        <v>1790</v>
      </c>
      <c r="C134">
        <v>494</v>
      </c>
      <c r="D134">
        <v>663</v>
      </c>
      <c r="E134">
        <v>250</v>
      </c>
      <c r="F134">
        <v>704</v>
      </c>
      <c r="G134">
        <v>263</v>
      </c>
      <c r="H134">
        <v>6806</v>
      </c>
      <c r="I134">
        <v>5333</v>
      </c>
      <c r="J134">
        <v>42</v>
      </c>
      <c r="K134">
        <v>83</v>
      </c>
      <c r="L134">
        <v>1475</v>
      </c>
      <c r="M134">
        <v>1690</v>
      </c>
      <c r="N134">
        <v>96</v>
      </c>
      <c r="O134">
        <v>592</v>
      </c>
      <c r="P134">
        <v>45</v>
      </c>
      <c r="Q134">
        <v>159</v>
      </c>
      <c r="R134">
        <v>227</v>
      </c>
      <c r="S134">
        <v>383</v>
      </c>
      <c r="T134">
        <v>296</v>
      </c>
      <c r="U134">
        <v>211</v>
      </c>
      <c r="V134">
        <v>3108</v>
      </c>
      <c r="W134">
        <v>729</v>
      </c>
      <c r="X134">
        <v>124</v>
      </c>
      <c r="Y134">
        <v>456</v>
      </c>
      <c r="Z134">
        <v>1018</v>
      </c>
      <c r="AA134">
        <v>1301</v>
      </c>
      <c r="AB134">
        <v>411</v>
      </c>
      <c r="AC134">
        <v>394</v>
      </c>
      <c r="AD134">
        <v>706</v>
      </c>
      <c r="AE134">
        <v>272</v>
      </c>
      <c r="AF134">
        <v>706</v>
      </c>
      <c r="AG134">
        <v>1147</v>
      </c>
      <c r="AH134">
        <v>2342</v>
      </c>
      <c r="AI134">
        <v>379</v>
      </c>
      <c r="AJ134">
        <v>87</v>
      </c>
      <c r="AK134">
        <v>39</v>
      </c>
      <c r="AL134">
        <v>943</v>
      </c>
      <c r="AM134">
        <v>93</v>
      </c>
      <c r="AN134">
        <v>464</v>
      </c>
      <c r="AO134">
        <v>15002</v>
      </c>
      <c r="AP134">
        <v>4333</v>
      </c>
      <c r="AQ134">
        <v>667</v>
      </c>
      <c r="AR134">
        <v>190</v>
      </c>
      <c r="AS134">
        <v>214</v>
      </c>
      <c r="AT134">
        <v>237</v>
      </c>
      <c r="AU134">
        <v>293</v>
      </c>
      <c r="AV134">
        <v>1912</v>
      </c>
      <c r="AW134">
        <v>194</v>
      </c>
      <c r="AX134">
        <v>360</v>
      </c>
      <c r="AY134">
        <v>318</v>
      </c>
      <c r="AZ134">
        <v>244</v>
      </c>
      <c r="BA134">
        <v>2220</v>
      </c>
      <c r="BB134">
        <v>2106</v>
      </c>
      <c r="BC134">
        <v>458</v>
      </c>
      <c r="BD134">
        <v>429</v>
      </c>
      <c r="BE134">
        <v>1256</v>
      </c>
      <c r="BF134">
        <v>617</v>
      </c>
      <c r="BG134">
        <v>2819</v>
      </c>
      <c r="BH134">
        <v>1204</v>
      </c>
      <c r="BI134">
        <v>200</v>
      </c>
      <c r="BJ134">
        <v>290</v>
      </c>
      <c r="BK134">
        <v>329</v>
      </c>
      <c r="BL134">
        <v>593</v>
      </c>
      <c r="BM134">
        <v>334</v>
      </c>
      <c r="BN134">
        <v>268</v>
      </c>
      <c r="BO134">
        <v>1443</v>
      </c>
      <c r="BP134">
        <v>1659</v>
      </c>
      <c r="BQ134">
        <v>1833</v>
      </c>
      <c r="BR134">
        <v>227</v>
      </c>
      <c r="BS134">
        <v>166</v>
      </c>
      <c r="BT134">
        <v>258</v>
      </c>
      <c r="BU134">
        <v>417</v>
      </c>
      <c r="BV134">
        <v>1780</v>
      </c>
      <c r="BW134">
        <v>337</v>
      </c>
      <c r="BX134">
        <v>594</v>
      </c>
      <c r="BY134">
        <v>72</v>
      </c>
      <c r="BZ134">
        <v>352</v>
      </c>
      <c r="CA134">
        <v>653</v>
      </c>
      <c r="CB134">
        <v>844</v>
      </c>
      <c r="CC134">
        <v>385</v>
      </c>
      <c r="CD134">
        <v>373</v>
      </c>
      <c r="CG134">
        <v>2147.8976819817044</v>
      </c>
      <c r="CH134">
        <v>650.93222560686979</v>
      </c>
      <c r="CI134">
        <v>802.8504116417389</v>
      </c>
      <c r="CJ134">
        <v>346.34286943846575</v>
      </c>
      <c r="CK134">
        <v>887.36195453972607</v>
      </c>
      <c r="CL134">
        <v>372.180749158536</v>
      </c>
      <c r="CM134">
        <v>8681.5647845472995</v>
      </c>
      <c r="CN134">
        <v>5916.8117146376817</v>
      </c>
      <c r="CO134">
        <v>70.177661589280632</v>
      </c>
      <c r="CP134">
        <v>108.56891752204294</v>
      </c>
      <c r="CQ134">
        <v>1831.4024818061207</v>
      </c>
      <c r="CR134">
        <v>2386.2577556835186</v>
      </c>
      <c r="CS134">
        <v>137.53638161554991</v>
      </c>
      <c r="CT134">
        <v>746.77876963626261</v>
      </c>
      <c r="CU134">
        <v>75.411467409766914</v>
      </c>
      <c r="CV134">
        <v>217.09905092989436</v>
      </c>
      <c r="CW134">
        <v>282.57424907955004</v>
      </c>
      <c r="CX134">
        <v>472.79820036057225</v>
      </c>
      <c r="CY134">
        <v>444.7979212576297</v>
      </c>
      <c r="CZ134">
        <v>280.66904610482112</v>
      </c>
      <c r="DA134">
        <v>3849.4475055215353</v>
      </c>
      <c r="DB134">
        <v>967.260541129545</v>
      </c>
      <c r="DC134">
        <v>174.71109099770283</v>
      </c>
      <c r="DD134">
        <v>604.69458295370589</v>
      </c>
      <c r="DE134">
        <v>1254.4815951720027</v>
      </c>
      <c r="DF134">
        <v>1846.6226870679213</v>
      </c>
      <c r="DG134">
        <v>531.69744027366323</v>
      </c>
      <c r="DH134">
        <v>549.67320513944458</v>
      </c>
      <c r="DI134">
        <v>875.54632128662979</v>
      </c>
      <c r="DJ134">
        <v>413.92758949418834</v>
      </c>
      <c r="DK134">
        <v>917.52530864649702</v>
      </c>
      <c r="DL134">
        <v>1490.2457515751994</v>
      </c>
      <c r="DM134">
        <v>3259.1839387928985</v>
      </c>
      <c r="DN134">
        <v>506.01811221585086</v>
      </c>
      <c r="DO134">
        <v>128.94728363563013</v>
      </c>
      <c r="DP134">
        <v>46.914719512477532</v>
      </c>
      <c r="DQ134">
        <v>1307.6606147839611</v>
      </c>
      <c r="DR134">
        <v>114.41934068130328</v>
      </c>
      <c r="DS134">
        <v>577.08672009697113</v>
      </c>
      <c r="DT134">
        <v>17892.700575821422</v>
      </c>
      <c r="DU134">
        <v>5269.7954934461832</v>
      </c>
      <c r="DV134">
        <v>884.70801669315881</v>
      </c>
      <c r="DW134">
        <v>283.40034150212546</v>
      </c>
      <c r="DX134">
        <v>294.37184497240889</v>
      </c>
      <c r="DY134">
        <v>288.48157542037887</v>
      </c>
      <c r="DZ134">
        <v>403.63928178492796</v>
      </c>
      <c r="EA134">
        <v>2382.3257463905634</v>
      </c>
      <c r="EB134">
        <v>256.23387830027741</v>
      </c>
      <c r="EC134">
        <v>473.96590892074573</v>
      </c>
      <c r="ED134">
        <v>387.61647400207841</v>
      </c>
      <c r="EE134">
        <v>337.93205927277199</v>
      </c>
      <c r="EF134">
        <v>2623.3925364987149</v>
      </c>
      <c r="EG134">
        <v>2853.9698745697874</v>
      </c>
      <c r="EH134">
        <v>586.19693022599483</v>
      </c>
      <c r="EI134">
        <v>594.85616356887886</v>
      </c>
      <c r="EJ134">
        <v>1570.5613639800124</v>
      </c>
      <c r="EK134">
        <v>832.10259026561675</v>
      </c>
      <c r="EL134">
        <v>3471.840243103753</v>
      </c>
      <c r="EM134">
        <v>1589.0700258372794</v>
      </c>
      <c r="EN134">
        <v>245.28837709811063</v>
      </c>
      <c r="EO134">
        <v>453.09786067212775</v>
      </c>
      <c r="EP134">
        <v>467.35773419754025</v>
      </c>
      <c r="EQ134">
        <v>699.22611409305205</v>
      </c>
      <c r="ER134">
        <v>434.35740533528468</v>
      </c>
      <c r="ES134">
        <v>306.16250496734176</v>
      </c>
      <c r="ET134">
        <v>1839.9026585103488</v>
      </c>
      <c r="EU134">
        <v>1906.034050637046</v>
      </c>
      <c r="EV134">
        <v>2378.0180883698313</v>
      </c>
      <c r="EW134">
        <v>306.54535508657926</v>
      </c>
      <c r="EX134">
        <v>225.66138561317757</v>
      </c>
      <c r="EY134">
        <v>258</v>
      </c>
      <c r="EZ134">
        <v>559.36217620790001</v>
      </c>
      <c r="FA134">
        <v>2268.2453941499043</v>
      </c>
      <c r="FB134">
        <v>450.09790829900345</v>
      </c>
      <c r="FC134">
        <v>758.32003291761384</v>
      </c>
      <c r="FD134">
        <v>123.13616825458712</v>
      </c>
      <c r="FE134">
        <v>463.0109651092759</v>
      </c>
      <c r="FF134">
        <v>837.33885452243396</v>
      </c>
      <c r="FG134">
        <v>1029.6220406514094</v>
      </c>
      <c r="FH134">
        <v>552.47179092561589</v>
      </c>
      <c r="FI134">
        <v>523.38383899091866</v>
      </c>
    </row>
    <row r="135" spans="1:165" x14ac:dyDescent="0.2">
      <c r="A135" s="1">
        <v>45323</v>
      </c>
      <c r="B135">
        <v>2125</v>
      </c>
      <c r="C135">
        <v>567</v>
      </c>
      <c r="D135">
        <v>713</v>
      </c>
      <c r="E135">
        <v>197</v>
      </c>
      <c r="F135">
        <v>735</v>
      </c>
      <c r="G135">
        <v>441</v>
      </c>
      <c r="H135">
        <v>8422</v>
      </c>
      <c r="I135">
        <v>5149</v>
      </c>
      <c r="J135">
        <v>34</v>
      </c>
      <c r="K135">
        <v>174</v>
      </c>
      <c r="L135">
        <v>1971</v>
      </c>
      <c r="M135">
        <v>2225</v>
      </c>
      <c r="N135">
        <v>131</v>
      </c>
      <c r="O135">
        <v>647</v>
      </c>
      <c r="P135">
        <v>59</v>
      </c>
      <c r="Q135">
        <v>222</v>
      </c>
      <c r="R135">
        <v>236</v>
      </c>
      <c r="S135">
        <v>322</v>
      </c>
      <c r="T135">
        <v>404</v>
      </c>
      <c r="U135">
        <v>183</v>
      </c>
      <c r="V135">
        <v>3824</v>
      </c>
      <c r="W135">
        <v>883</v>
      </c>
      <c r="X135">
        <v>154</v>
      </c>
      <c r="Y135">
        <v>485</v>
      </c>
      <c r="Z135">
        <v>1245</v>
      </c>
      <c r="AA135">
        <v>1745</v>
      </c>
      <c r="AB135">
        <v>587</v>
      </c>
      <c r="AC135">
        <v>472</v>
      </c>
      <c r="AD135">
        <v>827</v>
      </c>
      <c r="AE135">
        <v>248</v>
      </c>
      <c r="AF135">
        <v>731</v>
      </c>
      <c r="AG135">
        <v>1323</v>
      </c>
      <c r="AH135">
        <v>2695</v>
      </c>
      <c r="AI135">
        <v>490</v>
      </c>
      <c r="AJ135">
        <v>99</v>
      </c>
      <c r="AK135">
        <v>53</v>
      </c>
      <c r="AL135">
        <v>1051</v>
      </c>
      <c r="AM135">
        <v>77</v>
      </c>
      <c r="AN135">
        <v>526</v>
      </c>
      <c r="AO135">
        <v>18118</v>
      </c>
      <c r="AP135">
        <v>5545</v>
      </c>
      <c r="AQ135">
        <v>763</v>
      </c>
      <c r="AR135">
        <v>219</v>
      </c>
      <c r="AS135">
        <v>233</v>
      </c>
      <c r="AT135">
        <v>272</v>
      </c>
      <c r="AU135">
        <v>356</v>
      </c>
      <c r="AV135">
        <v>2263</v>
      </c>
      <c r="AW135">
        <v>174</v>
      </c>
      <c r="AX135">
        <v>411</v>
      </c>
      <c r="AY135">
        <v>417</v>
      </c>
      <c r="AZ135">
        <v>287</v>
      </c>
      <c r="BA135">
        <v>2563</v>
      </c>
      <c r="BB135">
        <v>2370</v>
      </c>
      <c r="BC135">
        <v>490</v>
      </c>
      <c r="BD135">
        <v>517</v>
      </c>
      <c r="BE135">
        <v>1562</v>
      </c>
      <c r="BF135">
        <v>713</v>
      </c>
      <c r="BG135">
        <v>2983</v>
      </c>
      <c r="BH135">
        <v>1657</v>
      </c>
      <c r="BI135">
        <v>215</v>
      </c>
      <c r="BJ135">
        <v>367</v>
      </c>
      <c r="BK135">
        <v>429</v>
      </c>
      <c r="BL135">
        <v>669</v>
      </c>
      <c r="BM135">
        <v>379</v>
      </c>
      <c r="BN135">
        <v>232</v>
      </c>
      <c r="BO135">
        <v>1491</v>
      </c>
      <c r="BP135">
        <v>1796</v>
      </c>
      <c r="BQ135">
        <v>1934</v>
      </c>
      <c r="BR135">
        <v>240</v>
      </c>
      <c r="BS135">
        <v>164</v>
      </c>
      <c r="BT135">
        <v>246</v>
      </c>
      <c r="BU135">
        <v>522</v>
      </c>
      <c r="BV135">
        <v>2349</v>
      </c>
      <c r="BW135">
        <v>406</v>
      </c>
      <c r="BX135">
        <v>730</v>
      </c>
      <c r="BY135">
        <v>52</v>
      </c>
      <c r="BZ135">
        <v>422</v>
      </c>
      <c r="CA135">
        <v>751</v>
      </c>
      <c r="CB135">
        <v>960</v>
      </c>
      <c r="CC135">
        <v>375</v>
      </c>
      <c r="CD135">
        <v>444</v>
      </c>
      <c r="CG135">
        <v>2359.2606759366672</v>
      </c>
      <c r="CH135">
        <v>732.75088793347015</v>
      </c>
      <c r="CI135">
        <v>880.03578242797255</v>
      </c>
      <c r="CJ135">
        <v>286.84862468289253</v>
      </c>
      <c r="CK135">
        <v>922.75936088730384</v>
      </c>
      <c r="CL135">
        <v>563.50073462320961</v>
      </c>
      <c r="CM135">
        <v>9954.6778696843267</v>
      </c>
      <c r="CN135">
        <v>5862.5465313371906</v>
      </c>
      <c r="CO135">
        <v>69.950203466154974</v>
      </c>
      <c r="CP135">
        <v>213.68000908790899</v>
      </c>
      <c r="CQ135">
        <v>2320.4156755542854</v>
      </c>
      <c r="CR135">
        <v>2603.4178834861737</v>
      </c>
      <c r="CS135">
        <v>163.10302211941249</v>
      </c>
      <c r="CT135">
        <v>818.16923838383366</v>
      </c>
      <c r="CU135">
        <v>95.228813308452629</v>
      </c>
      <c r="CV135">
        <v>286.27594235518217</v>
      </c>
      <c r="CW135">
        <v>321.49929450782446</v>
      </c>
      <c r="CX135">
        <v>501.29588188626809</v>
      </c>
      <c r="CY135">
        <v>510.20725804113096</v>
      </c>
      <c r="CZ135">
        <v>244.68404612434415</v>
      </c>
      <c r="DA135">
        <v>4588.0616373679077</v>
      </c>
      <c r="DB135">
        <v>1104.0522774100459</v>
      </c>
      <c r="DC135">
        <v>208.95411320221663</v>
      </c>
      <c r="DD135">
        <v>597.56064301850097</v>
      </c>
      <c r="DE135">
        <v>1440.6143851052093</v>
      </c>
      <c r="DF135">
        <v>2317.4920939233866</v>
      </c>
      <c r="DG135">
        <v>725.58682280482924</v>
      </c>
      <c r="DH135">
        <v>566.08851982677311</v>
      </c>
      <c r="DI135">
        <v>977.85630415082585</v>
      </c>
      <c r="DJ135">
        <v>390.19194348360867</v>
      </c>
      <c r="DK135">
        <v>965.61936224185513</v>
      </c>
      <c r="DL135">
        <v>1614.0260565170972</v>
      </c>
      <c r="DM135">
        <v>3529.1624307872694</v>
      </c>
      <c r="DN135">
        <v>634.66731211345996</v>
      </c>
      <c r="DO135">
        <v>142.93509295040226</v>
      </c>
      <c r="DP135">
        <v>58.206088706533308</v>
      </c>
      <c r="DQ135">
        <v>1281.5803149648179</v>
      </c>
      <c r="DR135">
        <v>111.9852165411838</v>
      </c>
      <c r="DS135">
        <v>662.19079724009555</v>
      </c>
      <c r="DT135">
        <v>20254.036969387664</v>
      </c>
      <c r="DU135">
        <v>6264.6228535393448</v>
      </c>
      <c r="DV135">
        <v>1008.0485390483242</v>
      </c>
      <c r="DW135">
        <v>288.07243785942893</v>
      </c>
      <c r="DX135">
        <v>327.34854355969583</v>
      </c>
      <c r="DY135">
        <v>385.78944352111483</v>
      </c>
      <c r="DZ135">
        <v>454.40241063749443</v>
      </c>
      <c r="EA135">
        <v>2850.8846362819536</v>
      </c>
      <c r="EB135">
        <v>213.09690825690618</v>
      </c>
      <c r="EC135">
        <v>504.12712553625141</v>
      </c>
      <c r="ED135">
        <v>492.50759626422922</v>
      </c>
      <c r="EE135">
        <v>383.47369690352241</v>
      </c>
      <c r="EF135">
        <v>2933.9605387089764</v>
      </c>
      <c r="EG135">
        <v>2972.2508727669083</v>
      </c>
      <c r="EH135">
        <v>646.52314633687467</v>
      </c>
      <c r="EI135">
        <v>650.2766935431415</v>
      </c>
      <c r="EJ135">
        <v>1775.4793014622985</v>
      </c>
      <c r="EK135">
        <v>912.99750679331885</v>
      </c>
      <c r="EL135">
        <v>3433.4463445297829</v>
      </c>
      <c r="EM135">
        <v>1956.9216409004357</v>
      </c>
      <c r="EN135">
        <v>294.22844305183304</v>
      </c>
      <c r="EO135">
        <v>490.34944764571441</v>
      </c>
      <c r="EP135">
        <v>598.03561873623596</v>
      </c>
      <c r="EQ135">
        <v>811.54684888816826</v>
      </c>
      <c r="ER135">
        <v>453.13926903722177</v>
      </c>
      <c r="ES135">
        <v>291.80750626203684</v>
      </c>
      <c r="ET135">
        <v>1894.5598775070814</v>
      </c>
      <c r="EU135">
        <v>2048.5209363932272</v>
      </c>
      <c r="EV135">
        <v>2365.9577201711299</v>
      </c>
      <c r="EW135">
        <v>333.94799823557389</v>
      </c>
      <c r="EX135">
        <v>213.02712884958288</v>
      </c>
      <c r="EY135">
        <v>246</v>
      </c>
      <c r="EZ135">
        <v>731.5686112914816</v>
      </c>
      <c r="FA135">
        <v>2702.3213892606432</v>
      </c>
      <c r="FB135">
        <v>523.99286934043732</v>
      </c>
      <c r="FC135">
        <v>889.08499407283159</v>
      </c>
      <c r="FD135">
        <v>102.40375528258369</v>
      </c>
      <c r="FE135">
        <v>521.74572599447754</v>
      </c>
      <c r="FF135">
        <v>938.98520869108154</v>
      </c>
      <c r="FG135">
        <v>1191.4493532300271</v>
      </c>
      <c r="FH135">
        <v>569.23564228083262</v>
      </c>
      <c r="FI135">
        <v>553.58794448143726</v>
      </c>
    </row>
    <row r="136" spans="1:165" x14ac:dyDescent="0.2">
      <c r="A136" s="1">
        <v>45352</v>
      </c>
      <c r="B136">
        <v>2714</v>
      </c>
      <c r="C136">
        <v>420</v>
      </c>
      <c r="D136">
        <v>745</v>
      </c>
      <c r="E136">
        <v>184</v>
      </c>
      <c r="F136">
        <v>767</v>
      </c>
      <c r="G136">
        <v>396</v>
      </c>
      <c r="H136">
        <v>9620</v>
      </c>
      <c r="I136">
        <v>5782</v>
      </c>
      <c r="J136">
        <v>38</v>
      </c>
      <c r="K136">
        <v>135</v>
      </c>
      <c r="L136">
        <v>2253</v>
      </c>
      <c r="M136">
        <v>2420</v>
      </c>
      <c r="N136">
        <v>161</v>
      </c>
      <c r="O136">
        <v>672</v>
      </c>
      <c r="P136">
        <v>46</v>
      </c>
      <c r="Q136">
        <v>233</v>
      </c>
      <c r="R136">
        <v>190</v>
      </c>
      <c r="S136">
        <v>325</v>
      </c>
      <c r="T136">
        <v>398</v>
      </c>
      <c r="U136">
        <v>224</v>
      </c>
      <c r="V136">
        <v>4213</v>
      </c>
      <c r="W136">
        <v>1048</v>
      </c>
      <c r="X136">
        <v>130</v>
      </c>
      <c r="Y136">
        <v>499</v>
      </c>
      <c r="Z136">
        <v>1415</v>
      </c>
      <c r="AA136">
        <v>1766</v>
      </c>
      <c r="AB136">
        <v>527</v>
      </c>
      <c r="AC136">
        <v>618</v>
      </c>
      <c r="AD136">
        <v>767</v>
      </c>
      <c r="AE136">
        <v>282</v>
      </c>
      <c r="AF136">
        <v>683</v>
      </c>
      <c r="AG136">
        <v>1669</v>
      </c>
      <c r="AH136">
        <v>3131</v>
      </c>
      <c r="AI136">
        <v>458</v>
      </c>
      <c r="AJ136">
        <v>93</v>
      </c>
      <c r="AK136">
        <v>55</v>
      </c>
      <c r="AL136">
        <v>1039</v>
      </c>
      <c r="AM136">
        <v>127</v>
      </c>
      <c r="AN136">
        <v>582</v>
      </c>
      <c r="AO136">
        <v>21046</v>
      </c>
      <c r="AP136">
        <v>6789</v>
      </c>
      <c r="AQ136">
        <v>787</v>
      </c>
      <c r="AR136">
        <v>169</v>
      </c>
      <c r="AS136">
        <v>255</v>
      </c>
      <c r="AT136">
        <v>327</v>
      </c>
      <c r="AU136">
        <v>374</v>
      </c>
      <c r="AV136">
        <v>2465</v>
      </c>
      <c r="AW136">
        <v>221</v>
      </c>
      <c r="AX136">
        <v>520</v>
      </c>
      <c r="AY136">
        <v>426</v>
      </c>
      <c r="AZ136">
        <v>301</v>
      </c>
      <c r="BA136">
        <v>3106</v>
      </c>
      <c r="BB136">
        <v>2456</v>
      </c>
      <c r="BC136">
        <v>534</v>
      </c>
      <c r="BD136">
        <v>539</v>
      </c>
      <c r="BE136">
        <v>1903</v>
      </c>
      <c r="BF136">
        <v>710</v>
      </c>
      <c r="BG136">
        <v>3806</v>
      </c>
      <c r="BH136">
        <v>1725</v>
      </c>
      <c r="BI136">
        <v>173</v>
      </c>
      <c r="BJ136">
        <v>269</v>
      </c>
      <c r="BK136">
        <v>455</v>
      </c>
      <c r="BL136">
        <v>831</v>
      </c>
      <c r="BM136">
        <v>426</v>
      </c>
      <c r="BN136">
        <v>246</v>
      </c>
      <c r="BO136">
        <v>1694</v>
      </c>
      <c r="BP136">
        <v>1810</v>
      </c>
      <c r="BQ136">
        <v>2071</v>
      </c>
      <c r="BR136">
        <v>244</v>
      </c>
      <c r="BS136">
        <v>190</v>
      </c>
      <c r="BT136">
        <v>220</v>
      </c>
      <c r="BU136">
        <v>535</v>
      </c>
      <c r="BV136">
        <v>2667</v>
      </c>
      <c r="BW136">
        <v>443</v>
      </c>
      <c r="BX136">
        <v>724</v>
      </c>
      <c r="BY136">
        <v>69</v>
      </c>
      <c r="BZ136">
        <v>410</v>
      </c>
      <c r="CA136">
        <v>714</v>
      </c>
      <c r="CB136">
        <v>1046</v>
      </c>
      <c r="CC136">
        <v>329</v>
      </c>
      <c r="CD136">
        <v>495</v>
      </c>
      <c r="CG136">
        <v>2612.3928366271407</v>
      </c>
      <c r="CH136">
        <v>478.33370257394381</v>
      </c>
      <c r="CI136">
        <v>884.32297894228941</v>
      </c>
      <c r="CJ136">
        <v>243.36732908483381</v>
      </c>
      <c r="CK136">
        <v>875.1114538458678</v>
      </c>
      <c r="CL136">
        <v>443.38496394385476</v>
      </c>
      <c r="CM136">
        <v>9707.6159828274049</v>
      </c>
      <c r="CN136">
        <v>6390.516474308427</v>
      </c>
      <c r="CO136">
        <v>74.79288509263057</v>
      </c>
      <c r="CP136">
        <v>140.07940964361245</v>
      </c>
      <c r="CQ136">
        <v>2420.0073791241457</v>
      </c>
      <c r="CR136">
        <v>2613.7298962304835</v>
      </c>
      <c r="CS136">
        <v>178.61445292710366</v>
      </c>
      <c r="CT136">
        <v>886.09083658468921</v>
      </c>
      <c r="CU136">
        <v>56.822319424416371</v>
      </c>
      <c r="CV136">
        <v>237.58804553478279</v>
      </c>
      <c r="CW136">
        <v>298.04815745714649</v>
      </c>
      <c r="CX136">
        <v>487.15974754984904</v>
      </c>
      <c r="CY136">
        <v>452.74549079205389</v>
      </c>
      <c r="CZ136">
        <v>249.93614555926359</v>
      </c>
      <c r="DA136">
        <v>4429.2064361848643</v>
      </c>
      <c r="DB136">
        <v>1177.6817687978344</v>
      </c>
      <c r="DC136">
        <v>173.06255594440535</v>
      </c>
      <c r="DD136">
        <v>593.54716480853631</v>
      </c>
      <c r="DE136">
        <v>1424.2232775777879</v>
      </c>
      <c r="DF136">
        <v>2069.4769694291876</v>
      </c>
      <c r="DG136">
        <v>637.7969051079167</v>
      </c>
      <c r="DH136">
        <v>633.35149194102974</v>
      </c>
      <c r="DI136">
        <v>968.61537918155273</v>
      </c>
      <c r="DJ136">
        <v>386.95444493758555</v>
      </c>
      <c r="DK136">
        <v>912.6724002149092</v>
      </c>
      <c r="DL136">
        <v>1753.4769846111276</v>
      </c>
      <c r="DM136">
        <v>3490.0997643303554</v>
      </c>
      <c r="DN136">
        <v>536.33445812162813</v>
      </c>
      <c r="DO136">
        <v>134.08087153262727</v>
      </c>
      <c r="DP136">
        <v>59.025251177943822</v>
      </c>
      <c r="DQ136">
        <v>1169.1557186858226</v>
      </c>
      <c r="DR136">
        <v>138.39392493139735</v>
      </c>
      <c r="DS136">
        <v>657.15142391406653</v>
      </c>
      <c r="DT136">
        <v>21742.567546315997</v>
      </c>
      <c r="DU136">
        <v>6814.8199380882024</v>
      </c>
      <c r="DV136">
        <v>874.84554284194814</v>
      </c>
      <c r="DW136">
        <v>200.65749670749733</v>
      </c>
      <c r="DX136">
        <v>313.29945361903282</v>
      </c>
      <c r="DY136">
        <v>430.17529903453658</v>
      </c>
      <c r="DZ136">
        <v>428.08316325023367</v>
      </c>
      <c r="EA136">
        <v>2821.0154153652502</v>
      </c>
      <c r="EB136">
        <v>258.47890407219268</v>
      </c>
      <c r="EC136">
        <v>536.35483946833676</v>
      </c>
      <c r="ED136">
        <v>448.9786565012015</v>
      </c>
      <c r="EE136">
        <v>381.31974263301612</v>
      </c>
      <c r="EF136">
        <v>3258.3429017277995</v>
      </c>
      <c r="EG136">
        <v>2928.9780648690567</v>
      </c>
      <c r="EH136">
        <v>649.03861799511139</v>
      </c>
      <c r="EI136">
        <v>643.85944965312876</v>
      </c>
      <c r="EJ136">
        <v>1911.5651332360062</v>
      </c>
      <c r="EK136">
        <v>921.7843789332918</v>
      </c>
      <c r="EL136">
        <v>3952.6631982482859</v>
      </c>
      <c r="EM136">
        <v>1738.5552191642216</v>
      </c>
      <c r="EN136">
        <v>248.32390198379431</v>
      </c>
      <c r="EO136">
        <v>328.46116333540022</v>
      </c>
      <c r="EP136">
        <v>540.97334796220559</v>
      </c>
      <c r="EQ136">
        <v>869.40179504206435</v>
      </c>
      <c r="ER136">
        <v>418.73004786008653</v>
      </c>
      <c r="ES136">
        <v>273.60925405678603</v>
      </c>
      <c r="ET136">
        <v>2085.7908629534786</v>
      </c>
      <c r="EU136">
        <v>2115.7331324613319</v>
      </c>
      <c r="EV136">
        <v>2562.9549161889645</v>
      </c>
      <c r="EW136">
        <v>308.35753976690091</v>
      </c>
      <c r="EX136">
        <v>216.1658211820299</v>
      </c>
      <c r="EY136">
        <v>220</v>
      </c>
      <c r="EZ136">
        <v>686.02228075975313</v>
      </c>
      <c r="FA136">
        <v>2701.8876816339789</v>
      </c>
      <c r="FB136">
        <v>522.65275554122218</v>
      </c>
      <c r="FC136">
        <v>811.12006408868922</v>
      </c>
      <c r="FD136">
        <v>115.74171158462032</v>
      </c>
      <c r="FE136">
        <v>466.90443293236353</v>
      </c>
      <c r="FF136">
        <v>766.79351082962705</v>
      </c>
      <c r="FG136">
        <v>1240.8288704322376</v>
      </c>
      <c r="FH136">
        <v>431.51558725551536</v>
      </c>
      <c r="FI136">
        <v>541.51685969207028</v>
      </c>
    </row>
    <row r="137" spans="1:165" x14ac:dyDescent="0.2">
      <c r="A137" s="1">
        <v>45383</v>
      </c>
      <c r="B137">
        <v>2041</v>
      </c>
      <c r="C137">
        <v>390</v>
      </c>
      <c r="D137">
        <v>509</v>
      </c>
      <c r="E137">
        <v>154</v>
      </c>
      <c r="F137">
        <v>545</v>
      </c>
      <c r="G137">
        <v>336</v>
      </c>
      <c r="H137">
        <v>6333</v>
      </c>
      <c r="I137">
        <v>4490</v>
      </c>
      <c r="J137">
        <v>34</v>
      </c>
      <c r="K137">
        <v>118</v>
      </c>
      <c r="L137">
        <v>1742</v>
      </c>
      <c r="M137">
        <v>1872</v>
      </c>
      <c r="N137">
        <v>103</v>
      </c>
      <c r="O137">
        <v>535</v>
      </c>
      <c r="P137">
        <v>63</v>
      </c>
      <c r="Q137">
        <v>152</v>
      </c>
      <c r="R137">
        <v>189</v>
      </c>
      <c r="S137">
        <v>275</v>
      </c>
      <c r="T137">
        <v>300</v>
      </c>
      <c r="U137">
        <v>145</v>
      </c>
      <c r="V137">
        <v>2775</v>
      </c>
      <c r="W137">
        <v>725</v>
      </c>
      <c r="X137">
        <v>108</v>
      </c>
      <c r="Y137">
        <v>454</v>
      </c>
      <c r="Z137">
        <v>946</v>
      </c>
      <c r="AA137">
        <v>1367</v>
      </c>
      <c r="AB137">
        <v>497</v>
      </c>
      <c r="AC137">
        <v>363</v>
      </c>
      <c r="AD137">
        <v>760</v>
      </c>
      <c r="AE137">
        <v>221</v>
      </c>
      <c r="AF137">
        <v>642</v>
      </c>
      <c r="AG137">
        <v>1113</v>
      </c>
      <c r="AH137">
        <v>2216</v>
      </c>
      <c r="AI137">
        <v>413</v>
      </c>
      <c r="AJ137">
        <v>58</v>
      </c>
      <c r="AK137">
        <v>36</v>
      </c>
      <c r="AL137">
        <v>873</v>
      </c>
      <c r="AM137">
        <v>84</v>
      </c>
      <c r="AN137">
        <v>392</v>
      </c>
      <c r="AO137">
        <v>13867</v>
      </c>
      <c r="AP137">
        <v>4557</v>
      </c>
      <c r="AQ137">
        <v>637</v>
      </c>
      <c r="AR137">
        <v>175</v>
      </c>
      <c r="AS137">
        <v>194</v>
      </c>
      <c r="AT137">
        <v>238</v>
      </c>
      <c r="AU137">
        <v>343</v>
      </c>
      <c r="AV137">
        <v>1643</v>
      </c>
      <c r="AW137">
        <v>157</v>
      </c>
      <c r="AX137">
        <v>317</v>
      </c>
      <c r="AY137">
        <v>292</v>
      </c>
      <c r="AZ137">
        <v>254</v>
      </c>
      <c r="BA137">
        <v>1902</v>
      </c>
      <c r="BB137">
        <v>2306</v>
      </c>
      <c r="BC137">
        <v>340</v>
      </c>
      <c r="BD137">
        <v>407</v>
      </c>
      <c r="BE137">
        <v>1170</v>
      </c>
      <c r="BF137">
        <v>719</v>
      </c>
      <c r="BG137">
        <v>2752</v>
      </c>
      <c r="BH137">
        <v>1306</v>
      </c>
      <c r="BI137">
        <v>211</v>
      </c>
      <c r="BJ137">
        <v>216</v>
      </c>
      <c r="BK137">
        <v>396</v>
      </c>
      <c r="BL137">
        <v>585</v>
      </c>
      <c r="BM137">
        <v>327</v>
      </c>
      <c r="BN137">
        <v>213</v>
      </c>
      <c r="BO137">
        <v>1300</v>
      </c>
      <c r="BP137">
        <v>1487</v>
      </c>
      <c r="BQ137">
        <v>1617</v>
      </c>
      <c r="BR137">
        <v>196</v>
      </c>
      <c r="BS137">
        <v>168</v>
      </c>
      <c r="BT137">
        <v>166</v>
      </c>
      <c r="BU137">
        <v>369</v>
      </c>
      <c r="BV137">
        <v>1751</v>
      </c>
      <c r="BW137">
        <v>339</v>
      </c>
      <c r="BX137">
        <v>523</v>
      </c>
      <c r="BY137">
        <v>56</v>
      </c>
      <c r="BZ137">
        <v>337</v>
      </c>
      <c r="CA137">
        <v>545</v>
      </c>
      <c r="CB137">
        <v>772</v>
      </c>
      <c r="CC137">
        <v>378</v>
      </c>
      <c r="CD137">
        <v>379</v>
      </c>
      <c r="CG137">
        <v>2075.9586146840279</v>
      </c>
      <c r="CH137">
        <v>439.78851653000311</v>
      </c>
      <c r="CI137">
        <v>651.33093585795132</v>
      </c>
      <c r="CJ137">
        <v>253.33887819927523</v>
      </c>
      <c r="CK137">
        <v>716.42121819476506</v>
      </c>
      <c r="CL137">
        <v>384.28440180843501</v>
      </c>
      <c r="CM137">
        <v>7118.0104952779002</v>
      </c>
      <c r="CN137">
        <v>5379.7729449545923</v>
      </c>
      <c r="CO137">
        <v>67.555049701056788</v>
      </c>
      <c r="CP137">
        <v>148.55718277558509</v>
      </c>
      <c r="CQ137">
        <v>1893.3698700611026</v>
      </c>
      <c r="CR137">
        <v>2432.0285866093782</v>
      </c>
      <c r="CS137">
        <v>119.66899642607935</v>
      </c>
      <c r="CT137">
        <v>728.0881089134773</v>
      </c>
      <c r="CU137">
        <v>91.002239680432893</v>
      </c>
      <c r="CV137">
        <v>168.27222003936305</v>
      </c>
      <c r="CW137">
        <v>304.82876652757409</v>
      </c>
      <c r="CX137">
        <v>415.52920568796679</v>
      </c>
      <c r="CY137">
        <v>391.41275185914412</v>
      </c>
      <c r="CZ137">
        <v>178.7756091254814</v>
      </c>
      <c r="DA137">
        <v>3203.6293054140979</v>
      </c>
      <c r="DB137">
        <v>835.5668951401417</v>
      </c>
      <c r="DC137">
        <v>144.62085848160808</v>
      </c>
      <c r="DD137">
        <v>549.57791571743451</v>
      </c>
      <c r="DE137">
        <v>1058.1053082024077</v>
      </c>
      <c r="DF137">
        <v>1623.9018135264364</v>
      </c>
      <c r="DG137">
        <v>534.5510280160895</v>
      </c>
      <c r="DH137">
        <v>401.05889363409079</v>
      </c>
      <c r="DI137">
        <v>988.10738467674673</v>
      </c>
      <c r="DJ137">
        <v>288.07315977827096</v>
      </c>
      <c r="DK137">
        <v>901.64240212951461</v>
      </c>
      <c r="DL137">
        <v>1268.6542200332374</v>
      </c>
      <c r="DM137">
        <v>2588.3603943538164</v>
      </c>
      <c r="DN137">
        <v>514.89343197527865</v>
      </c>
      <c r="DO137">
        <v>91.22190684263181</v>
      </c>
      <c r="DP137">
        <v>43.421297067919681</v>
      </c>
      <c r="DQ137">
        <v>972.48243212801856</v>
      </c>
      <c r="DR137">
        <v>113.40303901345355</v>
      </c>
      <c r="DS137">
        <v>463.25553529468721</v>
      </c>
      <c r="DT137">
        <v>15495.036955554324</v>
      </c>
      <c r="DU137">
        <v>4987.9938710327333</v>
      </c>
      <c r="DV137">
        <v>755.02578520781253</v>
      </c>
      <c r="DW137">
        <v>196.7988473625349</v>
      </c>
      <c r="DX137">
        <v>245.42626230187341</v>
      </c>
      <c r="DY137">
        <v>340.17201520776001</v>
      </c>
      <c r="DZ137">
        <v>432.07835190067323</v>
      </c>
      <c r="EA137">
        <v>2012.6342362792404</v>
      </c>
      <c r="EB137">
        <v>200.58673397869245</v>
      </c>
      <c r="EC137">
        <v>379.5989971885171</v>
      </c>
      <c r="ED137">
        <v>319.7384021827192</v>
      </c>
      <c r="EE137">
        <v>337.58064271445738</v>
      </c>
      <c r="EF137">
        <v>2069.6923904559321</v>
      </c>
      <c r="EG137">
        <v>2890.999632036488</v>
      </c>
      <c r="EH137">
        <v>408.67741988274099</v>
      </c>
      <c r="EI137">
        <v>497.91370999462237</v>
      </c>
      <c r="EJ137">
        <v>1298.4100070711143</v>
      </c>
      <c r="EK137">
        <v>911.70083519009665</v>
      </c>
      <c r="EL137">
        <v>3020.0810655723076</v>
      </c>
      <c r="EM137">
        <v>1417.9987978330671</v>
      </c>
      <c r="EN137">
        <v>309.87735948905868</v>
      </c>
      <c r="EO137">
        <v>302.82077135447406</v>
      </c>
      <c r="EP137">
        <v>440.57354129954928</v>
      </c>
      <c r="EQ137">
        <v>693.76690983945753</v>
      </c>
      <c r="ER137">
        <v>387.38475746778306</v>
      </c>
      <c r="ES137">
        <v>242.78424406015282</v>
      </c>
      <c r="ET137">
        <v>1599.4405499995955</v>
      </c>
      <c r="EU137">
        <v>1940.1249080236339</v>
      </c>
      <c r="EV137">
        <v>2059.7221456256739</v>
      </c>
      <c r="EW137">
        <v>239.61266678567085</v>
      </c>
      <c r="EX137">
        <v>198.10482817314764</v>
      </c>
      <c r="EY137">
        <v>166</v>
      </c>
      <c r="EZ137">
        <v>483.29700047275128</v>
      </c>
      <c r="FA137">
        <v>1923.1246961972795</v>
      </c>
      <c r="FB137">
        <v>409.42888402486409</v>
      </c>
      <c r="FC137">
        <v>667.13096798944628</v>
      </c>
      <c r="FD137">
        <v>91.611571506915183</v>
      </c>
      <c r="FE137">
        <v>442.58489315292405</v>
      </c>
      <c r="FF137">
        <v>685.58854628980941</v>
      </c>
      <c r="FG137">
        <v>1045.3099881899891</v>
      </c>
      <c r="FH137">
        <v>528.08878315888353</v>
      </c>
      <c r="FI137">
        <v>426.0255447837871</v>
      </c>
    </row>
    <row r="138" spans="1:165" x14ac:dyDescent="0.2">
      <c r="A138" s="1">
        <v>45413</v>
      </c>
      <c r="B138">
        <v>2825</v>
      </c>
      <c r="C138">
        <v>469</v>
      </c>
      <c r="D138">
        <v>881</v>
      </c>
      <c r="E138">
        <v>275</v>
      </c>
      <c r="F138">
        <v>771</v>
      </c>
      <c r="G138">
        <v>497</v>
      </c>
      <c r="H138">
        <v>10180</v>
      </c>
      <c r="I138">
        <v>6468</v>
      </c>
      <c r="J138">
        <v>64</v>
      </c>
      <c r="K138">
        <v>147</v>
      </c>
      <c r="L138">
        <v>2164</v>
      </c>
      <c r="M138">
        <v>2867</v>
      </c>
      <c r="N138">
        <v>175</v>
      </c>
      <c r="O138">
        <v>760</v>
      </c>
      <c r="P138">
        <v>42</v>
      </c>
      <c r="Q138">
        <v>227</v>
      </c>
      <c r="R138">
        <v>273</v>
      </c>
      <c r="S138">
        <v>436</v>
      </c>
      <c r="T138">
        <v>549</v>
      </c>
      <c r="U138">
        <v>285</v>
      </c>
      <c r="V138">
        <v>4459</v>
      </c>
      <c r="W138">
        <v>1020</v>
      </c>
      <c r="X138">
        <v>147</v>
      </c>
      <c r="Y138">
        <v>578</v>
      </c>
      <c r="Z138">
        <v>1422</v>
      </c>
      <c r="AA138">
        <v>1986</v>
      </c>
      <c r="AB138">
        <v>690</v>
      </c>
      <c r="AC138">
        <v>477</v>
      </c>
      <c r="AD138">
        <v>970</v>
      </c>
      <c r="AE138">
        <v>342</v>
      </c>
      <c r="AF138">
        <v>930</v>
      </c>
      <c r="AG138">
        <v>1717</v>
      </c>
      <c r="AH138">
        <v>3506</v>
      </c>
      <c r="AI138">
        <v>528</v>
      </c>
      <c r="AJ138">
        <v>85</v>
      </c>
      <c r="AK138">
        <v>59</v>
      </c>
      <c r="AL138">
        <v>1198</v>
      </c>
      <c r="AM138">
        <v>119</v>
      </c>
      <c r="AN138">
        <v>587</v>
      </c>
      <c r="AO138">
        <v>21326</v>
      </c>
      <c r="AP138">
        <v>6340</v>
      </c>
      <c r="AQ138">
        <v>965</v>
      </c>
      <c r="AR138">
        <v>255</v>
      </c>
      <c r="AS138">
        <v>241</v>
      </c>
      <c r="AT138">
        <v>260</v>
      </c>
      <c r="AU138">
        <v>476</v>
      </c>
      <c r="AV138">
        <v>2532</v>
      </c>
      <c r="AW138">
        <v>192</v>
      </c>
      <c r="AX138">
        <v>494</v>
      </c>
      <c r="AY138">
        <v>482</v>
      </c>
      <c r="AZ138">
        <v>360</v>
      </c>
      <c r="BA138">
        <v>3027</v>
      </c>
      <c r="BB138">
        <v>2955</v>
      </c>
      <c r="BC138">
        <v>591</v>
      </c>
      <c r="BD138">
        <v>786</v>
      </c>
      <c r="BE138">
        <v>1782</v>
      </c>
      <c r="BF138">
        <v>919</v>
      </c>
      <c r="BG138">
        <v>3757</v>
      </c>
      <c r="BH138">
        <v>1719</v>
      </c>
      <c r="BI138">
        <v>370</v>
      </c>
      <c r="BJ138">
        <v>331</v>
      </c>
      <c r="BK138">
        <v>462</v>
      </c>
      <c r="BL138">
        <v>801</v>
      </c>
      <c r="BM138">
        <v>492</v>
      </c>
      <c r="BN138">
        <v>222</v>
      </c>
      <c r="BO138">
        <v>2001</v>
      </c>
      <c r="BP138">
        <v>1976</v>
      </c>
      <c r="BQ138">
        <v>2428</v>
      </c>
      <c r="BR138">
        <v>298</v>
      </c>
      <c r="BS138">
        <v>184</v>
      </c>
      <c r="BT138">
        <v>216</v>
      </c>
      <c r="BU138">
        <v>549</v>
      </c>
      <c r="BV138">
        <v>2787</v>
      </c>
      <c r="BW138">
        <v>494</v>
      </c>
      <c r="BX138">
        <v>758</v>
      </c>
      <c r="BY138">
        <v>76</v>
      </c>
      <c r="BZ138">
        <v>502</v>
      </c>
      <c r="CA138">
        <v>882</v>
      </c>
      <c r="CB138">
        <v>1424</v>
      </c>
      <c r="CC138">
        <v>492</v>
      </c>
      <c r="CD138">
        <v>547</v>
      </c>
      <c r="CG138">
        <v>2666.6718714272706</v>
      </c>
      <c r="CH138">
        <v>527.07870627143018</v>
      </c>
      <c r="CI138">
        <v>901.82534003009368</v>
      </c>
      <c r="CJ138">
        <v>378.41876388615452</v>
      </c>
      <c r="CK138">
        <v>929.39721773661176</v>
      </c>
      <c r="CL138">
        <v>535.82211072431812</v>
      </c>
      <c r="CM138">
        <v>10354.222898289645</v>
      </c>
      <c r="CN138">
        <v>6567.6331534507435</v>
      </c>
      <c r="CO138">
        <v>76.152725936392514</v>
      </c>
      <c r="CP138">
        <v>176.58327927484095</v>
      </c>
      <c r="CQ138">
        <v>2217.2846558554284</v>
      </c>
      <c r="CR138">
        <v>2780.2562193729655</v>
      </c>
      <c r="CS138">
        <v>184.58078785196074</v>
      </c>
      <c r="CT138">
        <v>872.31867805475906</v>
      </c>
      <c r="CU138">
        <v>66.400525266718986</v>
      </c>
      <c r="CV138">
        <v>247.52176156449787</v>
      </c>
      <c r="CW138">
        <v>329.9464004204732</v>
      </c>
      <c r="CX138">
        <v>539.73267894705339</v>
      </c>
      <c r="CY138">
        <v>553.03752100727809</v>
      </c>
      <c r="CZ138">
        <v>268.56917019389795</v>
      </c>
      <c r="DA138">
        <v>4472.2977481218149</v>
      </c>
      <c r="DB138">
        <v>998.9761582826178</v>
      </c>
      <c r="DC138">
        <v>193.37943894122719</v>
      </c>
      <c r="DD138">
        <v>610.38138516777542</v>
      </c>
      <c r="DE138">
        <v>1447.2340384589743</v>
      </c>
      <c r="DF138">
        <v>2122.6551762232498</v>
      </c>
      <c r="DG138">
        <v>719.04153810959906</v>
      </c>
      <c r="DH138">
        <v>491.02232245715413</v>
      </c>
      <c r="DI138">
        <v>1033.7476242941186</v>
      </c>
      <c r="DJ138">
        <v>393.78940158752692</v>
      </c>
      <c r="DK138">
        <v>964.19338553567263</v>
      </c>
      <c r="DL138">
        <v>1738.2499645816761</v>
      </c>
      <c r="DM138">
        <v>3313.7520876363428</v>
      </c>
      <c r="DN138">
        <v>588.60270663343249</v>
      </c>
      <c r="DO138">
        <v>120.30990747247412</v>
      </c>
      <c r="DP138">
        <v>61.663500897112044</v>
      </c>
      <c r="DQ138">
        <v>1215.7583509995955</v>
      </c>
      <c r="DR138">
        <v>154.95462911653377</v>
      </c>
      <c r="DS138">
        <v>651.03881273356978</v>
      </c>
      <c r="DT138">
        <v>20727.30808983701</v>
      </c>
      <c r="DU138">
        <v>6656.8047262903401</v>
      </c>
      <c r="DV138">
        <v>1021.4788041408362</v>
      </c>
      <c r="DW138">
        <v>289.52908736340044</v>
      </c>
      <c r="DX138">
        <v>253.793286480338</v>
      </c>
      <c r="DY138">
        <v>361.40373512342649</v>
      </c>
      <c r="DZ138">
        <v>534.05652178602713</v>
      </c>
      <c r="EA138">
        <v>2756.2444178857704</v>
      </c>
      <c r="EB138">
        <v>215.75378833522004</v>
      </c>
      <c r="EC138">
        <v>513.37386294921509</v>
      </c>
      <c r="ED138">
        <v>494.06824688378197</v>
      </c>
      <c r="EE138">
        <v>391.82058334349256</v>
      </c>
      <c r="EF138">
        <v>2895.2405713583235</v>
      </c>
      <c r="EG138">
        <v>3060.9530764478222</v>
      </c>
      <c r="EH138">
        <v>618.89970773155255</v>
      </c>
      <c r="EI138">
        <v>803.29290339744318</v>
      </c>
      <c r="EJ138">
        <v>1833.5920955924207</v>
      </c>
      <c r="EK138">
        <v>931.24390408332124</v>
      </c>
      <c r="EL138">
        <v>3646.0921937646713</v>
      </c>
      <c r="EM138">
        <v>1745.7063546069692</v>
      </c>
      <c r="EN138">
        <v>439.35659125084288</v>
      </c>
      <c r="EO138">
        <v>373.79253542057859</v>
      </c>
      <c r="EP138">
        <v>459.61021305855508</v>
      </c>
      <c r="EQ138">
        <v>920.99024059350609</v>
      </c>
      <c r="ER138">
        <v>517.96201342921597</v>
      </c>
      <c r="ES138">
        <v>245.35294883162479</v>
      </c>
      <c r="ET138">
        <v>1967.4184274427912</v>
      </c>
      <c r="EU138">
        <v>2154.6140851703462</v>
      </c>
      <c r="EV138">
        <v>2425.4611213948051</v>
      </c>
      <c r="EW138">
        <v>341.97678563521464</v>
      </c>
      <c r="EX138">
        <v>206.35429462616651</v>
      </c>
      <c r="EY138">
        <v>216</v>
      </c>
      <c r="EZ138">
        <v>636.63164936209114</v>
      </c>
      <c r="FA138">
        <v>2744.4087503439828</v>
      </c>
      <c r="FB138">
        <v>543.78983611740966</v>
      </c>
      <c r="FC138">
        <v>803.73673737580179</v>
      </c>
      <c r="FD138">
        <v>93.26579620434461</v>
      </c>
      <c r="FE138">
        <v>538.68172787147716</v>
      </c>
      <c r="FF138">
        <v>929.19142635630874</v>
      </c>
      <c r="FG138">
        <v>1354.4303538972722</v>
      </c>
      <c r="FH138">
        <v>627.12573325170661</v>
      </c>
      <c r="FI138">
        <v>592.81497628748991</v>
      </c>
    </row>
    <row r="139" spans="1:165" x14ac:dyDescent="0.2">
      <c r="A139" s="1">
        <v>45444</v>
      </c>
      <c r="B139">
        <v>1846</v>
      </c>
      <c r="C139">
        <v>375</v>
      </c>
      <c r="D139">
        <v>598</v>
      </c>
      <c r="E139">
        <v>204</v>
      </c>
      <c r="F139">
        <v>545</v>
      </c>
      <c r="G139">
        <v>385</v>
      </c>
      <c r="H139">
        <v>6928</v>
      </c>
      <c r="I139">
        <v>4396</v>
      </c>
      <c r="J139">
        <v>46</v>
      </c>
      <c r="K139">
        <v>194</v>
      </c>
      <c r="L139">
        <v>1636</v>
      </c>
      <c r="M139">
        <v>1872</v>
      </c>
      <c r="N139">
        <v>186</v>
      </c>
      <c r="O139">
        <v>531</v>
      </c>
      <c r="P139">
        <v>49</v>
      </c>
      <c r="Q139">
        <v>201</v>
      </c>
      <c r="R139">
        <v>178</v>
      </c>
      <c r="S139">
        <v>266</v>
      </c>
      <c r="T139">
        <v>327</v>
      </c>
      <c r="U139">
        <v>159</v>
      </c>
      <c r="V139">
        <v>2977</v>
      </c>
      <c r="W139">
        <v>696</v>
      </c>
      <c r="X139">
        <v>149</v>
      </c>
      <c r="Y139">
        <v>530</v>
      </c>
      <c r="Z139">
        <v>940</v>
      </c>
      <c r="AA139">
        <v>1512</v>
      </c>
      <c r="AB139">
        <v>426</v>
      </c>
      <c r="AC139">
        <v>378</v>
      </c>
      <c r="AD139">
        <v>737</v>
      </c>
      <c r="AE139">
        <v>253</v>
      </c>
      <c r="AF139">
        <v>644</v>
      </c>
      <c r="AG139">
        <v>1117</v>
      </c>
      <c r="AH139">
        <v>2420</v>
      </c>
      <c r="AI139">
        <v>387</v>
      </c>
      <c r="AJ139">
        <v>81</v>
      </c>
      <c r="AK139">
        <v>39</v>
      </c>
      <c r="AL139">
        <v>947</v>
      </c>
      <c r="AM139">
        <v>95</v>
      </c>
      <c r="AN139">
        <v>351</v>
      </c>
      <c r="AO139">
        <v>14534</v>
      </c>
      <c r="AP139">
        <v>4508</v>
      </c>
      <c r="AQ139">
        <v>615</v>
      </c>
      <c r="AR139">
        <v>163</v>
      </c>
      <c r="AS139">
        <v>164</v>
      </c>
      <c r="AT139">
        <v>233</v>
      </c>
      <c r="AU139">
        <v>367</v>
      </c>
      <c r="AV139">
        <v>1845</v>
      </c>
      <c r="AW139">
        <v>142</v>
      </c>
      <c r="AX139">
        <v>457</v>
      </c>
      <c r="AY139">
        <v>348</v>
      </c>
      <c r="AZ139">
        <v>252</v>
      </c>
      <c r="BA139">
        <v>2240</v>
      </c>
      <c r="BB139">
        <v>1946</v>
      </c>
      <c r="BC139">
        <v>392</v>
      </c>
      <c r="BD139">
        <v>356</v>
      </c>
      <c r="BE139">
        <v>1153</v>
      </c>
      <c r="BF139">
        <v>626</v>
      </c>
      <c r="BG139">
        <v>2872</v>
      </c>
      <c r="BH139">
        <v>1406</v>
      </c>
      <c r="BI139">
        <v>238</v>
      </c>
      <c r="BJ139">
        <v>253</v>
      </c>
      <c r="BK139">
        <v>289</v>
      </c>
      <c r="BL139">
        <v>537</v>
      </c>
      <c r="BM139">
        <v>357</v>
      </c>
      <c r="BN139">
        <v>148</v>
      </c>
      <c r="BO139">
        <v>1398</v>
      </c>
      <c r="BP139">
        <v>1465</v>
      </c>
      <c r="BQ139">
        <v>1594</v>
      </c>
      <c r="BR139">
        <v>224</v>
      </c>
      <c r="BS139">
        <v>181</v>
      </c>
      <c r="BT139">
        <v>119</v>
      </c>
      <c r="BU139">
        <v>507</v>
      </c>
      <c r="BV139">
        <v>1759</v>
      </c>
      <c r="BW139">
        <v>509</v>
      </c>
      <c r="BX139">
        <v>494</v>
      </c>
      <c r="BY139">
        <v>44</v>
      </c>
      <c r="BZ139">
        <v>298</v>
      </c>
      <c r="CA139">
        <v>613</v>
      </c>
      <c r="CB139">
        <v>925</v>
      </c>
      <c r="CC139">
        <v>387</v>
      </c>
      <c r="CD139">
        <v>365</v>
      </c>
      <c r="CG139">
        <v>2128.1720474519725</v>
      </c>
      <c r="CH139">
        <v>430.728677127776</v>
      </c>
      <c r="CI139">
        <v>902.22684705443908</v>
      </c>
      <c r="CJ139">
        <v>253.91132158597736</v>
      </c>
      <c r="CK139">
        <v>711.53623871347816</v>
      </c>
      <c r="CL139">
        <v>440.87312870440115</v>
      </c>
      <c r="CM139">
        <v>8136.2060524484323</v>
      </c>
      <c r="CN139">
        <v>5902.9631963998272</v>
      </c>
      <c r="CO139">
        <v>79.866851197538551</v>
      </c>
      <c r="CP139">
        <v>199.78371636759903</v>
      </c>
      <c r="CQ139">
        <v>1942.6395518038794</v>
      </c>
      <c r="CR139">
        <v>2534.931742083571</v>
      </c>
      <c r="CS139">
        <v>204.52448795292162</v>
      </c>
      <c r="CT139">
        <v>695.94647040527377</v>
      </c>
      <c r="CU139">
        <v>60.813163803202883</v>
      </c>
      <c r="CV139">
        <v>233.47725282900794</v>
      </c>
      <c r="CW139">
        <v>283.88809691693064</v>
      </c>
      <c r="CX139">
        <v>359.45610834943471</v>
      </c>
      <c r="CY139">
        <v>381.58687448607856</v>
      </c>
      <c r="CZ139">
        <v>190.78080387173139</v>
      </c>
      <c r="DA139">
        <v>3539.5847283262556</v>
      </c>
      <c r="DB139">
        <v>813.38812491805663</v>
      </c>
      <c r="DC139">
        <v>192.59385612036579</v>
      </c>
      <c r="DD139">
        <v>624.751416516267</v>
      </c>
      <c r="DE139">
        <v>1084.5950660332551</v>
      </c>
      <c r="DF139">
        <v>1704.4515347139682</v>
      </c>
      <c r="DG139">
        <v>540.50582846815644</v>
      </c>
      <c r="DH139">
        <v>436.52068214850942</v>
      </c>
      <c r="DI139">
        <v>960.51581075933791</v>
      </c>
      <c r="DJ139">
        <v>298.86739434678447</v>
      </c>
      <c r="DK139">
        <v>867.48169753571062</v>
      </c>
      <c r="DL139">
        <v>1315.1098548601185</v>
      </c>
      <c r="DM139">
        <v>2786.4777187925474</v>
      </c>
      <c r="DN139">
        <v>464.36590497840291</v>
      </c>
      <c r="DO139">
        <v>94.969845441441208</v>
      </c>
      <c r="DP139">
        <v>45.109314796008732</v>
      </c>
      <c r="DQ139">
        <v>1065.8171236044691</v>
      </c>
      <c r="DR139">
        <v>115.54540727167863</v>
      </c>
      <c r="DS139">
        <v>404.53214100558245</v>
      </c>
      <c r="DT139">
        <v>18569.575304381964</v>
      </c>
      <c r="DU139">
        <v>6035.1086864319286</v>
      </c>
      <c r="DV139">
        <v>707.8382699949085</v>
      </c>
      <c r="DW139">
        <v>191.46239167139032</v>
      </c>
      <c r="DX139">
        <v>217.67791636070439</v>
      </c>
      <c r="DY139">
        <v>315.76110690855205</v>
      </c>
      <c r="DZ139">
        <v>444.3703366249178</v>
      </c>
      <c r="EA139">
        <v>2152.7554774128439</v>
      </c>
      <c r="EB139">
        <v>169.40328325208623</v>
      </c>
      <c r="EC139">
        <v>506.99125669664403</v>
      </c>
      <c r="ED139">
        <v>420.69207487167341</v>
      </c>
      <c r="EE139">
        <v>299.66013826189851</v>
      </c>
      <c r="EF139">
        <v>2602.9420270609212</v>
      </c>
      <c r="EG139">
        <v>2872.999505810968</v>
      </c>
      <c r="EH139">
        <v>510.20712040094338</v>
      </c>
      <c r="EI139">
        <v>461.68627272420491</v>
      </c>
      <c r="EJ139">
        <v>1341.2184897966085</v>
      </c>
      <c r="EK139">
        <v>863.3362377436473</v>
      </c>
      <c r="EL139">
        <v>3213.9070829824896</v>
      </c>
      <c r="EM139">
        <v>1572.1912505423586</v>
      </c>
      <c r="EN139">
        <v>296.76151579516284</v>
      </c>
      <c r="EO139">
        <v>300.85126231774444</v>
      </c>
      <c r="EP139">
        <v>348.91238594545007</v>
      </c>
      <c r="EQ139">
        <v>643.50588468909689</v>
      </c>
      <c r="ER139">
        <v>444.04119853472781</v>
      </c>
      <c r="ES139">
        <v>204.69428901992109</v>
      </c>
      <c r="ET139">
        <v>1836.7069804911587</v>
      </c>
      <c r="EU139">
        <v>2118.9504711916798</v>
      </c>
      <c r="EV139">
        <v>2148.9247006868268</v>
      </c>
      <c r="EW139">
        <v>264.44036728827541</v>
      </c>
      <c r="EX139">
        <v>197.49349506010523</v>
      </c>
      <c r="EY139">
        <v>119</v>
      </c>
      <c r="EZ139">
        <v>624.42140456767493</v>
      </c>
      <c r="FA139">
        <v>2220.2468667700823</v>
      </c>
      <c r="FB139">
        <v>577.31286938029007</v>
      </c>
      <c r="FC139">
        <v>640.89373744211991</v>
      </c>
      <c r="FD139">
        <v>59.773952179084674</v>
      </c>
      <c r="FE139">
        <v>424.04730947723226</v>
      </c>
      <c r="FF139">
        <v>753.92020353822772</v>
      </c>
      <c r="FG139">
        <v>1170.1981902674779</v>
      </c>
      <c r="FH139">
        <v>457.41504552482053</v>
      </c>
      <c r="FI139">
        <v>443.63125908080855</v>
      </c>
    </row>
    <row r="140" spans="1:165" x14ac:dyDescent="0.2">
      <c r="A140" s="1">
        <v>45474</v>
      </c>
      <c r="B140">
        <v>3214</v>
      </c>
      <c r="C140">
        <v>655</v>
      </c>
      <c r="D140">
        <v>1016</v>
      </c>
      <c r="E140">
        <v>354</v>
      </c>
      <c r="F140">
        <v>1092</v>
      </c>
      <c r="G140">
        <v>608</v>
      </c>
      <c r="H140">
        <v>11405</v>
      </c>
      <c r="I140">
        <v>6751</v>
      </c>
      <c r="J140">
        <v>80</v>
      </c>
      <c r="K140">
        <v>190</v>
      </c>
      <c r="L140">
        <v>2700</v>
      </c>
      <c r="M140">
        <v>3079</v>
      </c>
      <c r="N140">
        <v>227</v>
      </c>
      <c r="O140">
        <v>850</v>
      </c>
      <c r="P140">
        <v>84</v>
      </c>
      <c r="Q140">
        <v>278</v>
      </c>
      <c r="R140">
        <v>374</v>
      </c>
      <c r="S140">
        <v>599</v>
      </c>
      <c r="T140">
        <v>501</v>
      </c>
      <c r="U140">
        <v>307</v>
      </c>
      <c r="V140">
        <v>4447</v>
      </c>
      <c r="W140">
        <v>1162</v>
      </c>
      <c r="X140">
        <v>257</v>
      </c>
      <c r="Y140">
        <v>696</v>
      </c>
      <c r="Z140">
        <v>1514</v>
      </c>
      <c r="AA140">
        <v>2471</v>
      </c>
      <c r="AB140">
        <v>690</v>
      </c>
      <c r="AC140">
        <v>543</v>
      </c>
      <c r="AD140">
        <v>1405</v>
      </c>
      <c r="AE140">
        <v>385</v>
      </c>
      <c r="AF140">
        <v>1158</v>
      </c>
      <c r="AG140">
        <v>1928</v>
      </c>
      <c r="AH140">
        <v>3778</v>
      </c>
      <c r="AI140">
        <v>731</v>
      </c>
      <c r="AJ140">
        <v>139</v>
      </c>
      <c r="AK140">
        <v>61</v>
      </c>
      <c r="AL140">
        <v>1312</v>
      </c>
      <c r="AM140">
        <v>126</v>
      </c>
      <c r="AN140">
        <v>629</v>
      </c>
      <c r="AO140">
        <v>21107</v>
      </c>
      <c r="AP140">
        <v>6677</v>
      </c>
      <c r="AQ140">
        <v>1108</v>
      </c>
      <c r="AR140">
        <v>298</v>
      </c>
      <c r="AS140">
        <v>330</v>
      </c>
      <c r="AT140">
        <v>405</v>
      </c>
      <c r="AU140">
        <v>654</v>
      </c>
      <c r="AV140">
        <v>3068</v>
      </c>
      <c r="AW140">
        <v>271</v>
      </c>
      <c r="AX140">
        <v>601</v>
      </c>
      <c r="AY140">
        <v>494</v>
      </c>
      <c r="AZ140">
        <v>417</v>
      </c>
      <c r="BA140">
        <v>3290</v>
      </c>
      <c r="BB140">
        <v>3537</v>
      </c>
      <c r="BC140">
        <v>743</v>
      </c>
      <c r="BD140">
        <v>692</v>
      </c>
      <c r="BE140">
        <v>1896</v>
      </c>
      <c r="BF140">
        <v>1106</v>
      </c>
      <c r="BG140">
        <v>4573</v>
      </c>
      <c r="BH140">
        <v>2037</v>
      </c>
      <c r="BI140">
        <v>350</v>
      </c>
      <c r="BJ140">
        <v>454</v>
      </c>
      <c r="BK140">
        <v>524</v>
      </c>
      <c r="BL140">
        <v>853</v>
      </c>
      <c r="BM140">
        <v>584</v>
      </c>
      <c r="BN140">
        <v>274</v>
      </c>
      <c r="BO140">
        <v>2184</v>
      </c>
      <c r="BP140">
        <v>2421</v>
      </c>
      <c r="BQ140">
        <v>2942</v>
      </c>
      <c r="BR140">
        <v>314</v>
      </c>
      <c r="BS140">
        <v>275</v>
      </c>
      <c r="BT140">
        <v>290</v>
      </c>
      <c r="BU140">
        <v>817</v>
      </c>
      <c r="BV140">
        <v>3008</v>
      </c>
      <c r="BW140">
        <v>642</v>
      </c>
      <c r="BX140">
        <v>957</v>
      </c>
      <c r="BY140">
        <v>100</v>
      </c>
      <c r="BZ140">
        <v>516</v>
      </c>
      <c r="CA140">
        <v>1130</v>
      </c>
      <c r="CB140">
        <v>1447</v>
      </c>
      <c r="CC140">
        <v>643</v>
      </c>
      <c r="CD140">
        <v>601</v>
      </c>
      <c r="CG140">
        <v>3202.1109143625549</v>
      </c>
      <c r="CH140">
        <v>660.2587042558647</v>
      </c>
      <c r="CI140">
        <v>981.06029528228521</v>
      </c>
      <c r="CJ140">
        <v>351.19235177766421</v>
      </c>
      <c r="CK140">
        <v>1057.5951096872418</v>
      </c>
      <c r="CL140">
        <v>605.8173632186772</v>
      </c>
      <c r="CM140">
        <v>11664.094198198636</v>
      </c>
      <c r="CN140">
        <v>6800.0210134448025</v>
      </c>
      <c r="CO140">
        <v>79.136842734587603</v>
      </c>
      <c r="CP140">
        <v>196.80200305565151</v>
      </c>
      <c r="CQ140">
        <v>2559.2405181996642</v>
      </c>
      <c r="CR140">
        <v>2873.5617050274336</v>
      </c>
      <c r="CS140">
        <v>215.69056667334803</v>
      </c>
      <c r="CT140">
        <v>800.14880288423365</v>
      </c>
      <c r="CU140">
        <v>76.351519625003533</v>
      </c>
      <c r="CV140">
        <v>298.28210283260188</v>
      </c>
      <c r="CW140">
        <v>363.32992283850416</v>
      </c>
      <c r="CX140">
        <v>559.31533694641325</v>
      </c>
      <c r="CY140">
        <v>515.1595862917311</v>
      </c>
      <c r="CZ140">
        <v>330.69108111263364</v>
      </c>
      <c r="DA140">
        <v>4611.7370472645789</v>
      </c>
      <c r="DB140">
        <v>1093.0331043998272</v>
      </c>
      <c r="DC140">
        <v>252.1356158847363</v>
      </c>
      <c r="DD140">
        <v>700.03362140061836</v>
      </c>
      <c r="DE140">
        <v>1628.2968272799392</v>
      </c>
      <c r="DF140">
        <v>2359.4208899038908</v>
      </c>
      <c r="DG140">
        <v>670.36280402468151</v>
      </c>
      <c r="DH140">
        <v>596.09791034137459</v>
      </c>
      <c r="DI140">
        <v>1231.7545490946509</v>
      </c>
      <c r="DJ140">
        <v>439.83850767489582</v>
      </c>
      <c r="DK140">
        <v>1019.147309309059</v>
      </c>
      <c r="DL140">
        <v>1916.0401577975592</v>
      </c>
      <c r="DM140">
        <v>3703.9273718906488</v>
      </c>
      <c r="DN140">
        <v>684.4722073617454</v>
      </c>
      <c r="DO140">
        <v>127.73889427546595</v>
      </c>
      <c r="DP140">
        <v>60.35848148928887</v>
      </c>
      <c r="DQ140">
        <v>1277.3907313297602</v>
      </c>
      <c r="DR140">
        <v>131.22989938885942</v>
      </c>
      <c r="DS140">
        <v>641.31473730152641</v>
      </c>
      <c r="DT140">
        <v>22304.140904102893</v>
      </c>
      <c r="DU140">
        <v>7066.8498722590048</v>
      </c>
      <c r="DV140">
        <v>1071.72157629048</v>
      </c>
      <c r="DW140">
        <v>296.60160451770861</v>
      </c>
      <c r="DX140">
        <v>325.10934298722424</v>
      </c>
      <c r="DY140">
        <v>401.75243041729647</v>
      </c>
      <c r="DZ140">
        <v>619.95635111407989</v>
      </c>
      <c r="EA140">
        <v>2958.3472018610219</v>
      </c>
      <c r="EB140">
        <v>230.20335380715838</v>
      </c>
      <c r="EC140">
        <v>615.98634550462089</v>
      </c>
      <c r="ED140">
        <v>504.40670152895063</v>
      </c>
      <c r="EE140">
        <v>409.02124885540496</v>
      </c>
      <c r="EF140">
        <v>3449.6245947152552</v>
      </c>
      <c r="EG140">
        <v>3287.06111229618</v>
      </c>
      <c r="EH140">
        <v>706.76892506002082</v>
      </c>
      <c r="EI140">
        <v>724.8087070313793</v>
      </c>
      <c r="EJ140">
        <v>2060.3971196337725</v>
      </c>
      <c r="EK140">
        <v>1004.2602453164836</v>
      </c>
      <c r="EL140">
        <v>4482.6522303992997</v>
      </c>
      <c r="EM140">
        <v>2142.5303903304098</v>
      </c>
      <c r="EN140">
        <v>353.15846538265066</v>
      </c>
      <c r="EO140">
        <v>468.57217637446695</v>
      </c>
      <c r="EP140">
        <v>507.84445999794332</v>
      </c>
      <c r="EQ140">
        <v>886.90244657631422</v>
      </c>
      <c r="ER140">
        <v>595.89510243066002</v>
      </c>
      <c r="ES140">
        <v>306.53903490830663</v>
      </c>
      <c r="ET140">
        <v>1939.3282213203529</v>
      </c>
      <c r="EU140">
        <v>2277.2590331400911</v>
      </c>
      <c r="EV140">
        <v>2691.669792543767</v>
      </c>
      <c r="EW140">
        <v>311.06882513839162</v>
      </c>
      <c r="EX140">
        <v>255.4412597046605</v>
      </c>
      <c r="EY140">
        <v>290</v>
      </c>
      <c r="EZ140">
        <v>728.03531496421795</v>
      </c>
      <c r="FA140">
        <v>3051.3124543817135</v>
      </c>
      <c r="FB140">
        <v>614.63442183591383</v>
      </c>
      <c r="FC140">
        <v>903.75603640182749</v>
      </c>
      <c r="FD140">
        <v>88.410368731887033</v>
      </c>
      <c r="FE140">
        <v>526.12010325516349</v>
      </c>
      <c r="FF140">
        <v>1206.2655871818938</v>
      </c>
      <c r="FG140">
        <v>1214.4277754867442</v>
      </c>
      <c r="FH140">
        <v>595.45559683919475</v>
      </c>
      <c r="FI140">
        <v>605.08835364710569</v>
      </c>
    </row>
    <row r="141" spans="1:165" x14ac:dyDescent="0.2">
      <c r="A141" s="1">
        <v>45505</v>
      </c>
      <c r="B141">
        <v>3093</v>
      </c>
      <c r="C141">
        <v>652</v>
      </c>
      <c r="D141">
        <v>1159</v>
      </c>
      <c r="E141">
        <v>328</v>
      </c>
      <c r="F141">
        <v>1178</v>
      </c>
      <c r="G141">
        <v>620</v>
      </c>
      <c r="H141">
        <v>12548</v>
      </c>
      <c r="I141">
        <v>6425</v>
      </c>
      <c r="J141">
        <v>112</v>
      </c>
      <c r="K141">
        <v>126</v>
      </c>
      <c r="L141">
        <v>3022</v>
      </c>
      <c r="M141">
        <v>3104</v>
      </c>
      <c r="N141">
        <v>299</v>
      </c>
      <c r="O141">
        <v>928</v>
      </c>
      <c r="P141">
        <v>120</v>
      </c>
      <c r="Q141">
        <v>299</v>
      </c>
      <c r="R141">
        <v>448</v>
      </c>
      <c r="S141">
        <v>610</v>
      </c>
      <c r="T141">
        <v>597</v>
      </c>
      <c r="U141">
        <v>371</v>
      </c>
      <c r="V141">
        <v>4685</v>
      </c>
      <c r="W141">
        <v>1235</v>
      </c>
      <c r="X141">
        <v>283</v>
      </c>
      <c r="Y141">
        <v>831</v>
      </c>
      <c r="Z141">
        <v>1837</v>
      </c>
      <c r="AA141">
        <v>2657</v>
      </c>
      <c r="AB141">
        <v>752</v>
      </c>
      <c r="AC141">
        <v>678</v>
      </c>
      <c r="AD141">
        <v>1464</v>
      </c>
      <c r="AE141">
        <v>414</v>
      </c>
      <c r="AF141">
        <v>1087</v>
      </c>
      <c r="AG141">
        <v>2146</v>
      </c>
      <c r="AH141">
        <v>3945</v>
      </c>
      <c r="AI141">
        <v>747</v>
      </c>
      <c r="AJ141">
        <v>251</v>
      </c>
      <c r="AK141">
        <v>53</v>
      </c>
      <c r="AL141">
        <v>1326</v>
      </c>
      <c r="AM141">
        <v>175</v>
      </c>
      <c r="AN141">
        <v>809</v>
      </c>
      <c r="AO141">
        <v>21644</v>
      </c>
      <c r="AP141">
        <v>7216</v>
      </c>
      <c r="AQ141">
        <v>1214</v>
      </c>
      <c r="AR141">
        <v>344</v>
      </c>
      <c r="AS141">
        <v>397</v>
      </c>
      <c r="AT141">
        <v>397</v>
      </c>
      <c r="AU141">
        <v>576</v>
      </c>
      <c r="AV141">
        <v>3425</v>
      </c>
      <c r="AW141">
        <v>246</v>
      </c>
      <c r="AX141">
        <v>812</v>
      </c>
      <c r="AY141">
        <v>469</v>
      </c>
      <c r="AZ141">
        <v>545</v>
      </c>
      <c r="BA141">
        <v>3370</v>
      </c>
      <c r="BB141">
        <v>3904</v>
      </c>
      <c r="BC141">
        <v>765</v>
      </c>
      <c r="BD141">
        <v>835</v>
      </c>
      <c r="BE141">
        <v>1987</v>
      </c>
      <c r="BF141">
        <v>1190</v>
      </c>
      <c r="BG141">
        <v>4394</v>
      </c>
      <c r="BH141">
        <v>2090</v>
      </c>
      <c r="BI141">
        <v>385</v>
      </c>
      <c r="BJ141">
        <v>454</v>
      </c>
      <c r="BK141">
        <v>556</v>
      </c>
      <c r="BL141">
        <v>982</v>
      </c>
      <c r="BM141">
        <v>593</v>
      </c>
      <c r="BN141">
        <v>305</v>
      </c>
      <c r="BO141">
        <v>2289</v>
      </c>
      <c r="BP141">
        <v>2574</v>
      </c>
      <c r="BQ141">
        <v>2952</v>
      </c>
      <c r="BR141">
        <v>318</v>
      </c>
      <c r="BS141">
        <v>395</v>
      </c>
      <c r="BT141">
        <v>277</v>
      </c>
      <c r="BU141">
        <v>810</v>
      </c>
      <c r="BV141">
        <v>3256</v>
      </c>
      <c r="BW141">
        <v>678</v>
      </c>
      <c r="BX141">
        <v>879</v>
      </c>
      <c r="BY141">
        <v>142</v>
      </c>
      <c r="BZ141">
        <v>570</v>
      </c>
      <c r="CA141">
        <v>1060</v>
      </c>
      <c r="CB141">
        <v>1326</v>
      </c>
      <c r="CC141">
        <v>816</v>
      </c>
      <c r="CD141">
        <v>560</v>
      </c>
      <c r="CG141">
        <v>3145.2369220798696</v>
      </c>
      <c r="CH141">
        <v>592.35184690023368</v>
      </c>
      <c r="CI141">
        <v>952.35294164798961</v>
      </c>
      <c r="CJ141">
        <v>296.68551853018289</v>
      </c>
      <c r="CK141">
        <v>895.9519231385184</v>
      </c>
      <c r="CL141">
        <v>528.62531008223209</v>
      </c>
      <c r="CM141">
        <v>11945.795488291213</v>
      </c>
      <c r="CN141">
        <v>6585.1293518189141</v>
      </c>
      <c r="CO141">
        <v>92.54368601025169</v>
      </c>
      <c r="CP141">
        <v>120.87710781696735</v>
      </c>
      <c r="CQ141">
        <v>2645.0699903965378</v>
      </c>
      <c r="CR141">
        <v>2754.2748073503321</v>
      </c>
      <c r="CS141">
        <v>235.98112781214385</v>
      </c>
      <c r="CT141">
        <v>861.15758352262674</v>
      </c>
      <c r="CU141">
        <v>88.748415021230755</v>
      </c>
      <c r="CV141">
        <v>290.12675007200357</v>
      </c>
      <c r="CW141">
        <v>343.20724259463873</v>
      </c>
      <c r="CX141">
        <v>551.39230282275389</v>
      </c>
      <c r="CY141">
        <v>583.77362694326041</v>
      </c>
      <c r="CZ141">
        <v>335.29506258307106</v>
      </c>
      <c r="DA141">
        <v>4519.4621461413226</v>
      </c>
      <c r="DB141">
        <v>1120.0946793094959</v>
      </c>
      <c r="DC141">
        <v>248.711210239537</v>
      </c>
      <c r="DD141">
        <v>723.44012795909418</v>
      </c>
      <c r="DE141">
        <v>1762.22538995527</v>
      </c>
      <c r="DF141">
        <v>2361.6985194690437</v>
      </c>
      <c r="DG141">
        <v>729.42779677025294</v>
      </c>
      <c r="DH141">
        <v>618.09985636062981</v>
      </c>
      <c r="DI141">
        <v>1153.4446478254638</v>
      </c>
      <c r="DJ141">
        <v>404.22451681241171</v>
      </c>
      <c r="DK141">
        <v>962.66446511086178</v>
      </c>
      <c r="DL141">
        <v>1902.1455816741739</v>
      </c>
      <c r="DM141">
        <v>3496.9170504951694</v>
      </c>
      <c r="DN141">
        <v>653.23929697062624</v>
      </c>
      <c r="DO141">
        <v>171.57912283898756</v>
      </c>
      <c r="DP141">
        <v>50.320397982602721</v>
      </c>
      <c r="DQ141">
        <v>1208.0474562194358</v>
      </c>
      <c r="DR141">
        <v>148.91633558310048</v>
      </c>
      <c r="DS141">
        <v>656.07865978547056</v>
      </c>
      <c r="DT141">
        <v>22617.287150621705</v>
      </c>
      <c r="DU141">
        <v>7177.7361151597006</v>
      </c>
      <c r="DV141">
        <v>1013.3623001414612</v>
      </c>
      <c r="DW141">
        <v>320.66094473847886</v>
      </c>
      <c r="DX141">
        <v>309.64087050200391</v>
      </c>
      <c r="DY141">
        <v>396.35210109859156</v>
      </c>
      <c r="DZ141">
        <v>470.37270839222907</v>
      </c>
      <c r="EA141">
        <v>2794.3795097587526</v>
      </c>
      <c r="EB141">
        <v>211.7458024692605</v>
      </c>
      <c r="EC141">
        <v>687.87190468485664</v>
      </c>
      <c r="ED141">
        <v>463.26377335338981</v>
      </c>
      <c r="EE141">
        <v>433.79070056469084</v>
      </c>
      <c r="EF141">
        <v>3419.2950485478582</v>
      </c>
      <c r="EG141">
        <v>3275.5856215245008</v>
      </c>
      <c r="EH141">
        <v>703.14084120731195</v>
      </c>
      <c r="EI141">
        <v>757.80832052493463</v>
      </c>
      <c r="EJ141">
        <v>2030.48389225351</v>
      </c>
      <c r="EK141">
        <v>1040.00236257545</v>
      </c>
      <c r="EL141">
        <v>4220.986855393473</v>
      </c>
      <c r="EM141">
        <v>2007.7235586455743</v>
      </c>
      <c r="EN141">
        <v>330.08602364145963</v>
      </c>
      <c r="EO141">
        <v>383.47003980300639</v>
      </c>
      <c r="EP141">
        <v>497.17670829135227</v>
      </c>
      <c r="EQ141">
        <v>987.53674761993932</v>
      </c>
      <c r="ER141">
        <v>560.70852004348433</v>
      </c>
      <c r="ES141">
        <v>301.42780778301511</v>
      </c>
      <c r="ET141">
        <v>2045.1789852975835</v>
      </c>
      <c r="EU141">
        <v>2273.0805126741693</v>
      </c>
      <c r="EV141">
        <v>2703.609900680392</v>
      </c>
      <c r="EW141">
        <v>323.23314713954352</v>
      </c>
      <c r="EX141">
        <v>277.97887226714698</v>
      </c>
      <c r="EY141">
        <v>277</v>
      </c>
      <c r="EZ141">
        <v>655.90189403288275</v>
      </c>
      <c r="FA141">
        <v>3025.5252499738222</v>
      </c>
      <c r="FB141">
        <v>584.15629121578615</v>
      </c>
      <c r="FC141">
        <v>821.78381396504687</v>
      </c>
      <c r="FD141">
        <v>91.278972952212982</v>
      </c>
      <c r="FE141">
        <v>506.52587931489995</v>
      </c>
      <c r="FF141">
        <v>1018.5417205882073</v>
      </c>
      <c r="FG141">
        <v>1146.5641950242971</v>
      </c>
      <c r="FH141">
        <v>590.03825545121992</v>
      </c>
      <c r="FI141">
        <v>523.39287235692086</v>
      </c>
    </row>
    <row r="142" spans="1:165" x14ac:dyDescent="0.2">
      <c r="A142" s="1">
        <v>45536</v>
      </c>
      <c r="B142">
        <v>3208</v>
      </c>
      <c r="C142">
        <v>631</v>
      </c>
      <c r="D142">
        <v>1143</v>
      </c>
      <c r="E142">
        <v>390</v>
      </c>
      <c r="F142">
        <v>1074</v>
      </c>
      <c r="G142">
        <v>649</v>
      </c>
      <c r="H142">
        <v>13274</v>
      </c>
      <c r="I142">
        <v>6566</v>
      </c>
      <c r="J142">
        <v>108</v>
      </c>
      <c r="K142">
        <v>162</v>
      </c>
      <c r="L142">
        <v>2698</v>
      </c>
      <c r="M142">
        <v>3351</v>
      </c>
      <c r="N142">
        <v>301</v>
      </c>
      <c r="O142">
        <v>967</v>
      </c>
      <c r="P142">
        <v>111</v>
      </c>
      <c r="Q142">
        <v>333</v>
      </c>
      <c r="R142">
        <v>408</v>
      </c>
      <c r="S142">
        <v>669</v>
      </c>
      <c r="T142">
        <v>636</v>
      </c>
      <c r="U142">
        <v>368</v>
      </c>
      <c r="V142">
        <v>5125</v>
      </c>
      <c r="W142">
        <v>1236</v>
      </c>
      <c r="X142">
        <v>303</v>
      </c>
      <c r="Y142">
        <v>822</v>
      </c>
      <c r="Z142">
        <v>1806</v>
      </c>
      <c r="AA142">
        <v>2873</v>
      </c>
      <c r="AB142">
        <v>888</v>
      </c>
      <c r="AC142">
        <v>656</v>
      </c>
      <c r="AD142">
        <v>1345</v>
      </c>
      <c r="AE142">
        <v>443</v>
      </c>
      <c r="AF142">
        <v>1246</v>
      </c>
      <c r="AG142">
        <v>2328</v>
      </c>
      <c r="AH142">
        <v>4057</v>
      </c>
      <c r="AI142">
        <v>716</v>
      </c>
      <c r="AJ142">
        <v>158</v>
      </c>
      <c r="AK142">
        <v>72</v>
      </c>
      <c r="AL142">
        <v>1376</v>
      </c>
      <c r="AM142">
        <v>169</v>
      </c>
      <c r="AN142">
        <v>768</v>
      </c>
      <c r="AO142">
        <v>23677</v>
      </c>
      <c r="AP142">
        <v>7843</v>
      </c>
      <c r="AQ142">
        <v>1180</v>
      </c>
      <c r="AR142">
        <v>409</v>
      </c>
      <c r="AS142">
        <v>406</v>
      </c>
      <c r="AT142">
        <v>428</v>
      </c>
      <c r="AU142">
        <v>594</v>
      </c>
      <c r="AV142">
        <v>3546</v>
      </c>
      <c r="AW142">
        <v>281</v>
      </c>
      <c r="AX142">
        <v>639</v>
      </c>
      <c r="AY142">
        <v>591</v>
      </c>
      <c r="AZ142">
        <v>624</v>
      </c>
      <c r="BA142">
        <v>3694</v>
      </c>
      <c r="BB142">
        <v>4229</v>
      </c>
      <c r="BC142">
        <v>804</v>
      </c>
      <c r="BD142">
        <v>876</v>
      </c>
      <c r="BE142">
        <v>2264</v>
      </c>
      <c r="BF142">
        <v>1449</v>
      </c>
      <c r="BG142">
        <v>4655</v>
      </c>
      <c r="BH142">
        <v>2185</v>
      </c>
      <c r="BI142">
        <v>359</v>
      </c>
      <c r="BJ142">
        <v>505</v>
      </c>
      <c r="BK142">
        <v>703</v>
      </c>
      <c r="BL142">
        <v>879</v>
      </c>
      <c r="BM142">
        <v>613</v>
      </c>
      <c r="BN142">
        <v>308</v>
      </c>
      <c r="BO142">
        <v>2218</v>
      </c>
      <c r="BP142">
        <v>2654</v>
      </c>
      <c r="BQ142">
        <v>3247</v>
      </c>
      <c r="BR142">
        <v>318</v>
      </c>
      <c r="BS142">
        <v>290</v>
      </c>
      <c r="BT142">
        <v>216</v>
      </c>
      <c r="BU142">
        <v>906</v>
      </c>
      <c r="BV142">
        <v>3389</v>
      </c>
      <c r="BW142">
        <v>613</v>
      </c>
      <c r="BX142">
        <v>850</v>
      </c>
      <c r="BY142">
        <v>141</v>
      </c>
      <c r="BZ142">
        <v>599</v>
      </c>
      <c r="CA142">
        <v>1051</v>
      </c>
      <c r="CB142">
        <v>1387</v>
      </c>
      <c r="CC142">
        <v>776</v>
      </c>
      <c r="CD142">
        <v>727</v>
      </c>
      <c r="CG142">
        <v>3246.2418231326155</v>
      </c>
      <c r="CH142">
        <v>571.04842074751275</v>
      </c>
      <c r="CI142">
        <v>1019.9274529735608</v>
      </c>
      <c r="CJ142">
        <v>308.70802383553035</v>
      </c>
      <c r="CK142">
        <v>920.88910806633987</v>
      </c>
      <c r="CL142">
        <v>557.73854400658627</v>
      </c>
      <c r="CM142">
        <v>12586.766468897324</v>
      </c>
      <c r="CN142">
        <v>6729.3988391658895</v>
      </c>
      <c r="CO142">
        <v>80.197418490333973</v>
      </c>
      <c r="CP142">
        <v>146.03093733227422</v>
      </c>
      <c r="CQ142">
        <v>2530.6484206134273</v>
      </c>
      <c r="CR142">
        <v>2943.6893316548235</v>
      </c>
      <c r="CS142">
        <v>261.55901595663562</v>
      </c>
      <c r="CT142">
        <v>872.62398891027738</v>
      </c>
      <c r="CU142">
        <v>90.955725873903845</v>
      </c>
      <c r="CV142">
        <v>293.13698863700711</v>
      </c>
      <c r="CW142">
        <v>342.31712888424204</v>
      </c>
      <c r="CX142">
        <v>580.34817964896945</v>
      </c>
      <c r="CY142">
        <v>611.38488547456859</v>
      </c>
      <c r="CZ142">
        <v>318.24825674980718</v>
      </c>
      <c r="DA142">
        <v>4719.8633187617797</v>
      </c>
      <c r="DB142">
        <v>1135.2210220953116</v>
      </c>
      <c r="DC142">
        <v>244.56562571992887</v>
      </c>
      <c r="DD142">
        <v>734.1812354917023</v>
      </c>
      <c r="DE142">
        <v>1671.4798509263683</v>
      </c>
      <c r="DF142">
        <v>2470.1851722312285</v>
      </c>
      <c r="DG142">
        <v>834.83747679855958</v>
      </c>
      <c r="DH142">
        <v>572.84258528894884</v>
      </c>
      <c r="DI142">
        <v>1242.2467723921402</v>
      </c>
      <c r="DJ142">
        <v>387.37474530883941</v>
      </c>
      <c r="DK142">
        <v>1009.333952502731</v>
      </c>
      <c r="DL142">
        <v>2104.1202143563919</v>
      </c>
      <c r="DM142">
        <v>3697.7013596670945</v>
      </c>
      <c r="DN142">
        <v>679.34938072283592</v>
      </c>
      <c r="DO142">
        <v>131.79206123297419</v>
      </c>
      <c r="DP142">
        <v>69.463280659339745</v>
      </c>
      <c r="DQ142">
        <v>1304.2650626823824</v>
      </c>
      <c r="DR142">
        <v>137.62192270834046</v>
      </c>
      <c r="DS142">
        <v>658.75353109300715</v>
      </c>
      <c r="DT142">
        <v>23325.15638727913</v>
      </c>
      <c r="DU142">
        <v>7388.11488011248</v>
      </c>
      <c r="DV142">
        <v>1027.1688818366624</v>
      </c>
      <c r="DW142">
        <v>344.30862466888834</v>
      </c>
      <c r="DX142">
        <v>354.96057173771857</v>
      </c>
      <c r="DY142">
        <v>388.97627247589287</v>
      </c>
      <c r="DZ142">
        <v>512.84114493166146</v>
      </c>
      <c r="EA142">
        <v>3144.7415071465907</v>
      </c>
      <c r="EB142">
        <v>252.11080397655249</v>
      </c>
      <c r="EC142">
        <v>556.44735472952891</v>
      </c>
      <c r="ED142">
        <v>559.32898684584256</v>
      </c>
      <c r="EE142">
        <v>502.39368197748468</v>
      </c>
      <c r="EF142">
        <v>3637.6876820267994</v>
      </c>
      <c r="EG142">
        <v>3508.680720888045</v>
      </c>
      <c r="EH142">
        <v>731.13272923063471</v>
      </c>
      <c r="EI142">
        <v>744.26476780513121</v>
      </c>
      <c r="EJ142">
        <v>2125.2948615810415</v>
      </c>
      <c r="EK142">
        <v>1154.4796512085377</v>
      </c>
      <c r="EL142">
        <v>4627.4885336712314</v>
      </c>
      <c r="EM142">
        <v>2026.7765359446289</v>
      </c>
      <c r="EN142">
        <v>325.67285461447915</v>
      </c>
      <c r="EO142">
        <v>434.80931906553536</v>
      </c>
      <c r="EP142">
        <v>620.32501283650151</v>
      </c>
      <c r="EQ142">
        <v>901.98425785981055</v>
      </c>
      <c r="ER142">
        <v>579.98751131282756</v>
      </c>
      <c r="ES142">
        <v>299.7924506353034</v>
      </c>
      <c r="ET142">
        <v>2184.4933708791818</v>
      </c>
      <c r="EU142">
        <v>2446.3158455684597</v>
      </c>
      <c r="EV142">
        <v>2944.086583903862</v>
      </c>
      <c r="EW142">
        <v>271.44895574884691</v>
      </c>
      <c r="EX142">
        <v>250.91063350388265</v>
      </c>
      <c r="EY142">
        <v>216</v>
      </c>
      <c r="EZ142">
        <v>769.62950487095213</v>
      </c>
      <c r="FA142">
        <v>3107.3588301919626</v>
      </c>
      <c r="FB142">
        <v>558.99876136002069</v>
      </c>
      <c r="FC142">
        <v>792.74569320312537</v>
      </c>
      <c r="FD142">
        <v>96.243482837586811</v>
      </c>
      <c r="FE142">
        <v>508.44251399566207</v>
      </c>
      <c r="FF142">
        <v>999.17410937835723</v>
      </c>
      <c r="FG142">
        <v>1292.0894493129392</v>
      </c>
      <c r="FH142">
        <v>641.61746421263558</v>
      </c>
      <c r="FI142">
        <v>654.28234251095296</v>
      </c>
    </row>
    <row r="143" spans="1:165" x14ac:dyDescent="0.2">
      <c r="A143" s="1">
        <v>45566</v>
      </c>
      <c r="B143">
        <v>3602</v>
      </c>
      <c r="C143">
        <v>703</v>
      </c>
      <c r="D143">
        <v>1403</v>
      </c>
      <c r="E143">
        <v>484</v>
      </c>
      <c r="F143">
        <v>1371</v>
      </c>
      <c r="G143">
        <v>749</v>
      </c>
      <c r="H143">
        <v>15360</v>
      </c>
      <c r="I143">
        <v>8073</v>
      </c>
      <c r="J143">
        <v>153</v>
      </c>
      <c r="K143">
        <v>131</v>
      </c>
      <c r="L143">
        <v>3094</v>
      </c>
      <c r="M143">
        <v>3533</v>
      </c>
      <c r="N143">
        <v>263</v>
      </c>
      <c r="O143">
        <v>1192</v>
      </c>
      <c r="P143">
        <v>99</v>
      </c>
      <c r="Q143">
        <v>380</v>
      </c>
      <c r="R143">
        <v>429</v>
      </c>
      <c r="S143">
        <v>809</v>
      </c>
      <c r="T143">
        <v>968</v>
      </c>
      <c r="U143">
        <v>428</v>
      </c>
      <c r="V143">
        <v>6044</v>
      </c>
      <c r="W143">
        <v>1455</v>
      </c>
      <c r="X143">
        <v>384</v>
      </c>
      <c r="Y143">
        <v>1029</v>
      </c>
      <c r="Z143">
        <v>2330</v>
      </c>
      <c r="AA143">
        <v>2973</v>
      </c>
      <c r="AB143">
        <v>1015</v>
      </c>
      <c r="AC143">
        <v>749</v>
      </c>
      <c r="AD143">
        <v>1687</v>
      </c>
      <c r="AE143">
        <v>861</v>
      </c>
      <c r="AF143">
        <v>1457</v>
      </c>
      <c r="AG143">
        <v>2486</v>
      </c>
      <c r="AH143">
        <v>5651</v>
      </c>
      <c r="AI143">
        <v>950</v>
      </c>
      <c r="AJ143">
        <v>181</v>
      </c>
      <c r="AK143">
        <v>76</v>
      </c>
      <c r="AL143">
        <v>1372</v>
      </c>
      <c r="AM143">
        <v>187</v>
      </c>
      <c r="AN143">
        <v>816</v>
      </c>
      <c r="AO143">
        <v>27534</v>
      </c>
      <c r="AP143">
        <v>8979</v>
      </c>
      <c r="AQ143">
        <v>1359</v>
      </c>
      <c r="AR143">
        <v>504</v>
      </c>
      <c r="AS143">
        <v>679</v>
      </c>
      <c r="AT143">
        <v>665</v>
      </c>
      <c r="AU143">
        <v>727</v>
      </c>
      <c r="AV143">
        <v>4035</v>
      </c>
      <c r="AW143">
        <v>262</v>
      </c>
      <c r="AX143">
        <v>939</v>
      </c>
      <c r="AY143">
        <v>690</v>
      </c>
      <c r="AZ143">
        <v>600</v>
      </c>
      <c r="BA143">
        <v>4198</v>
      </c>
      <c r="BB143">
        <v>4888</v>
      </c>
      <c r="BC143">
        <v>1115</v>
      </c>
      <c r="BD143">
        <v>1097</v>
      </c>
      <c r="BE143">
        <v>2838</v>
      </c>
      <c r="BF143">
        <v>1228</v>
      </c>
      <c r="BG143">
        <v>5150</v>
      </c>
      <c r="BH143">
        <v>2317</v>
      </c>
      <c r="BI143">
        <v>430</v>
      </c>
      <c r="BJ143">
        <v>645</v>
      </c>
      <c r="BK143">
        <v>858</v>
      </c>
      <c r="BL143">
        <v>1206</v>
      </c>
      <c r="BM143">
        <v>656</v>
      </c>
      <c r="BN143">
        <v>374</v>
      </c>
      <c r="BO143">
        <v>2570</v>
      </c>
      <c r="BP143">
        <v>3029</v>
      </c>
      <c r="BQ143">
        <v>3722</v>
      </c>
      <c r="BR143">
        <v>413</v>
      </c>
      <c r="BS143">
        <v>290</v>
      </c>
      <c r="BT143">
        <v>234</v>
      </c>
      <c r="BU143">
        <v>1078</v>
      </c>
      <c r="BV143">
        <v>3926</v>
      </c>
      <c r="BW143">
        <v>793</v>
      </c>
      <c r="BX143">
        <v>1135</v>
      </c>
      <c r="BY143">
        <v>172</v>
      </c>
      <c r="BZ143">
        <v>723</v>
      </c>
      <c r="CA143">
        <v>1383</v>
      </c>
      <c r="CB143">
        <v>1507</v>
      </c>
      <c r="CC143">
        <v>963</v>
      </c>
      <c r="CD143">
        <v>781</v>
      </c>
      <c r="CG143">
        <v>3436.3892490293024</v>
      </c>
      <c r="CH143">
        <v>624.35366891843819</v>
      </c>
      <c r="CI143">
        <v>1111.2285724278083</v>
      </c>
      <c r="CJ143">
        <v>376.12736836493411</v>
      </c>
      <c r="CK143">
        <v>1151.9402101238102</v>
      </c>
      <c r="CL143">
        <v>643.27812912827005</v>
      </c>
      <c r="CM143">
        <v>14559.14786408183</v>
      </c>
      <c r="CN143">
        <v>7404.8241080655444</v>
      </c>
      <c r="CO143">
        <v>88.281623472821551</v>
      </c>
      <c r="CP143">
        <v>120.41584070868413</v>
      </c>
      <c r="CQ143">
        <v>2863.9274039988154</v>
      </c>
      <c r="CR143">
        <v>2961.0785932600606</v>
      </c>
      <c r="CS143">
        <v>248.95776749272653</v>
      </c>
      <c r="CT143">
        <v>976.80863781231278</v>
      </c>
      <c r="CU143">
        <v>84.812045236391214</v>
      </c>
      <c r="CV143">
        <v>342.33812311149006</v>
      </c>
      <c r="CW143">
        <v>326.34160354227208</v>
      </c>
      <c r="CX143">
        <v>591.34725436373947</v>
      </c>
      <c r="CY143">
        <v>770.50003644680248</v>
      </c>
      <c r="CZ143">
        <v>352.36805386577873</v>
      </c>
      <c r="DA143">
        <v>5442.7334504719638</v>
      </c>
      <c r="DB143">
        <v>1292.7556852681948</v>
      </c>
      <c r="DC143">
        <v>256.95158585245775</v>
      </c>
      <c r="DD143">
        <v>873.96773769237097</v>
      </c>
      <c r="DE143">
        <v>2179.3120127836564</v>
      </c>
      <c r="DF143">
        <v>2660.5103931564754</v>
      </c>
      <c r="DG143">
        <v>804.10328678402686</v>
      </c>
      <c r="DH143">
        <v>658.74980710694774</v>
      </c>
      <c r="DI143">
        <v>1387.3297555463855</v>
      </c>
      <c r="DJ143">
        <v>546.26713098598646</v>
      </c>
      <c r="DK143">
        <v>1020.8823648574228</v>
      </c>
      <c r="DL143">
        <v>2366.5890130080675</v>
      </c>
      <c r="DM143">
        <v>4802.8563360846938</v>
      </c>
      <c r="DN143">
        <v>808.59055172040155</v>
      </c>
      <c r="DO143">
        <v>135.05009969214589</v>
      </c>
      <c r="DP143">
        <v>72.59790614199683</v>
      </c>
      <c r="DQ143">
        <v>1267.1666364777391</v>
      </c>
      <c r="DR143">
        <v>153.882626209172</v>
      </c>
      <c r="DS143">
        <v>745.95572642951959</v>
      </c>
      <c r="DT143">
        <v>25222.741211921795</v>
      </c>
      <c r="DU143">
        <v>8085.0972681867943</v>
      </c>
      <c r="DV143">
        <v>1234.909014711804</v>
      </c>
      <c r="DW143">
        <v>366.85022551446383</v>
      </c>
      <c r="DX143">
        <v>506.0728645537726</v>
      </c>
      <c r="DY143">
        <v>482.64482354711606</v>
      </c>
      <c r="DZ143">
        <v>626.03749344597622</v>
      </c>
      <c r="EA143">
        <v>3568.4843883716994</v>
      </c>
      <c r="EB143">
        <v>251.54007776992836</v>
      </c>
      <c r="EC143">
        <v>861.8001473078881</v>
      </c>
      <c r="ED143">
        <v>618.83500147453606</v>
      </c>
      <c r="EE143">
        <v>514.0977333914974</v>
      </c>
      <c r="EF143">
        <v>3920.3094870223181</v>
      </c>
      <c r="EG143">
        <v>3713.8543300972274</v>
      </c>
      <c r="EH143">
        <v>838.34591431006379</v>
      </c>
      <c r="EI143">
        <v>871.85057466419096</v>
      </c>
      <c r="EJ143">
        <v>2540.7183544199097</v>
      </c>
      <c r="EK143">
        <v>1112.0236952548921</v>
      </c>
      <c r="EL143">
        <v>4859.4383463294616</v>
      </c>
      <c r="EM143">
        <v>2138.5893346334497</v>
      </c>
      <c r="EN143">
        <v>349.69365233913595</v>
      </c>
      <c r="EO143">
        <v>488.58045847497243</v>
      </c>
      <c r="EP143">
        <v>692.03929094508476</v>
      </c>
      <c r="EQ143">
        <v>1086.5093030175697</v>
      </c>
      <c r="ER143">
        <v>617.82524108183657</v>
      </c>
      <c r="ES143">
        <v>338.58617927600761</v>
      </c>
      <c r="ET143">
        <v>2321.3478272499115</v>
      </c>
      <c r="EU143">
        <v>2507.1930693827053</v>
      </c>
      <c r="EV143">
        <v>3112.0755383956516</v>
      </c>
      <c r="EW143">
        <v>334.37035172540374</v>
      </c>
      <c r="EX143">
        <v>278.7098736395422</v>
      </c>
      <c r="EY143">
        <v>234</v>
      </c>
      <c r="EZ143">
        <v>843.16291837947472</v>
      </c>
      <c r="FA143">
        <v>3746.6130333522046</v>
      </c>
      <c r="FB143">
        <v>684.60967423160571</v>
      </c>
      <c r="FC143">
        <v>1008.31487020049</v>
      </c>
      <c r="FD143">
        <v>114.42758551256374</v>
      </c>
      <c r="FE143">
        <v>572.90737092512336</v>
      </c>
      <c r="FF143">
        <v>1242.3695132926364</v>
      </c>
      <c r="FG143">
        <v>1383.8416175446825</v>
      </c>
      <c r="FH143">
        <v>791.36526144627533</v>
      </c>
      <c r="FI143">
        <v>660.92214652840391</v>
      </c>
    </row>
    <row r="144" spans="1:165" x14ac:dyDescent="0.2">
      <c r="A144" s="1">
        <v>45597</v>
      </c>
      <c r="B144">
        <v>3205</v>
      </c>
      <c r="C144">
        <v>584</v>
      </c>
      <c r="D144">
        <v>1089</v>
      </c>
      <c r="E144">
        <v>512</v>
      </c>
      <c r="F144">
        <v>1131</v>
      </c>
      <c r="G144">
        <v>664</v>
      </c>
      <c r="H144">
        <v>15028</v>
      </c>
      <c r="I144">
        <v>8231</v>
      </c>
      <c r="J144">
        <v>155</v>
      </c>
      <c r="K144">
        <v>201</v>
      </c>
      <c r="L144">
        <v>2748</v>
      </c>
      <c r="M144">
        <v>3445</v>
      </c>
      <c r="N144">
        <v>265</v>
      </c>
      <c r="O144">
        <v>995</v>
      </c>
      <c r="P144">
        <v>94</v>
      </c>
      <c r="Q144">
        <v>391</v>
      </c>
      <c r="R144">
        <v>369</v>
      </c>
      <c r="S144">
        <v>707</v>
      </c>
      <c r="T144">
        <v>868</v>
      </c>
      <c r="U144">
        <v>299</v>
      </c>
      <c r="V144">
        <v>5841</v>
      </c>
      <c r="W144">
        <v>1249</v>
      </c>
      <c r="X144">
        <v>300</v>
      </c>
      <c r="Y144">
        <v>859</v>
      </c>
      <c r="Z144">
        <v>2054</v>
      </c>
      <c r="AA144">
        <v>2633</v>
      </c>
      <c r="AB144">
        <v>877</v>
      </c>
      <c r="AC144">
        <v>729</v>
      </c>
      <c r="AD144">
        <v>1334</v>
      </c>
      <c r="AE144">
        <v>480</v>
      </c>
      <c r="AF144">
        <v>1156</v>
      </c>
      <c r="AG144">
        <v>2412</v>
      </c>
      <c r="AH144">
        <v>4164</v>
      </c>
      <c r="AI144">
        <v>796</v>
      </c>
      <c r="AJ144">
        <v>170</v>
      </c>
      <c r="AK144">
        <v>122</v>
      </c>
      <c r="AL144">
        <v>1463</v>
      </c>
      <c r="AM144">
        <v>165</v>
      </c>
      <c r="AN144">
        <v>684</v>
      </c>
      <c r="AO144">
        <v>29270</v>
      </c>
      <c r="AP144">
        <v>8899</v>
      </c>
      <c r="AQ144">
        <v>1187</v>
      </c>
      <c r="AR144">
        <v>331</v>
      </c>
      <c r="AS144">
        <v>347</v>
      </c>
      <c r="AT144">
        <v>556</v>
      </c>
      <c r="AU144">
        <v>583</v>
      </c>
      <c r="AV144">
        <v>3260</v>
      </c>
      <c r="AW144">
        <v>235</v>
      </c>
      <c r="AX144">
        <v>646</v>
      </c>
      <c r="AY144">
        <v>743</v>
      </c>
      <c r="AZ144">
        <v>428</v>
      </c>
      <c r="BA144">
        <v>4047</v>
      </c>
      <c r="BB144">
        <v>3852</v>
      </c>
      <c r="BC144">
        <v>1071</v>
      </c>
      <c r="BD144">
        <v>807</v>
      </c>
      <c r="BE144">
        <v>2542</v>
      </c>
      <c r="BF144">
        <v>1065</v>
      </c>
      <c r="BG144">
        <v>5048</v>
      </c>
      <c r="BH144">
        <v>2142</v>
      </c>
      <c r="BI144">
        <v>388</v>
      </c>
      <c r="BJ144">
        <v>542</v>
      </c>
      <c r="BK144">
        <v>648</v>
      </c>
      <c r="BL144">
        <v>1166</v>
      </c>
      <c r="BM144">
        <v>575</v>
      </c>
      <c r="BN144">
        <v>392</v>
      </c>
      <c r="BO144">
        <v>2308</v>
      </c>
      <c r="BP144">
        <v>2959</v>
      </c>
      <c r="BQ144">
        <v>3477</v>
      </c>
      <c r="BR144">
        <v>347</v>
      </c>
      <c r="BS144">
        <v>277</v>
      </c>
      <c r="BT144">
        <v>237</v>
      </c>
      <c r="BU144">
        <v>832</v>
      </c>
      <c r="BV144">
        <v>3797</v>
      </c>
      <c r="BW144">
        <v>616</v>
      </c>
      <c r="BX144">
        <v>1025</v>
      </c>
      <c r="BY144">
        <v>105</v>
      </c>
      <c r="BZ144">
        <v>618</v>
      </c>
      <c r="CA144">
        <v>1113</v>
      </c>
      <c r="CB144">
        <v>1358</v>
      </c>
      <c r="CC144">
        <v>709</v>
      </c>
      <c r="CD144">
        <v>788</v>
      </c>
      <c r="CG144">
        <v>3307.8891179350076</v>
      </c>
      <c r="CH144">
        <v>548.43362145476851</v>
      </c>
      <c r="CI144">
        <v>1020.7747303945425</v>
      </c>
      <c r="CJ144">
        <v>419.01155822109683</v>
      </c>
      <c r="CK144">
        <v>1082.1295060946729</v>
      </c>
      <c r="CL144">
        <v>647.79347723023056</v>
      </c>
      <c r="CM144">
        <v>13889.750638346499</v>
      </c>
      <c r="CN144">
        <v>7546.9563302593342</v>
      </c>
      <c r="CO144">
        <v>95.506304478873005</v>
      </c>
      <c r="CP144">
        <v>187.62804567242623</v>
      </c>
      <c r="CQ144">
        <v>2762.4038884721203</v>
      </c>
      <c r="CR144">
        <v>3092.8690785790527</v>
      </c>
      <c r="CS144">
        <v>264.17773722313979</v>
      </c>
      <c r="CT144">
        <v>928.90850502373928</v>
      </c>
      <c r="CU144">
        <v>89.003939136569855</v>
      </c>
      <c r="CV144">
        <v>353.36615945393532</v>
      </c>
      <c r="CW144">
        <v>313.14674192718297</v>
      </c>
      <c r="CX144">
        <v>571.72775957750696</v>
      </c>
      <c r="CY144">
        <v>734.61825471368468</v>
      </c>
      <c r="CZ144">
        <v>283.40283586984145</v>
      </c>
      <c r="DA144">
        <v>5474.9972840355949</v>
      </c>
      <c r="DB144">
        <v>1223.4458908192607</v>
      </c>
      <c r="DC144">
        <v>267.19867665988909</v>
      </c>
      <c r="DD144">
        <v>809.64847378042293</v>
      </c>
      <c r="DE144">
        <v>2044.3662987448886</v>
      </c>
      <c r="DF144">
        <v>2503.3545211384321</v>
      </c>
      <c r="DG144">
        <v>796.34795282337723</v>
      </c>
      <c r="DH144">
        <v>699.06984610425809</v>
      </c>
      <c r="DI144">
        <v>1307.7000405561084</v>
      </c>
      <c r="DJ144">
        <v>421.3527406483642</v>
      </c>
      <c r="DK144">
        <v>1010.0495824026438</v>
      </c>
      <c r="DL144">
        <v>2323.6116034749034</v>
      </c>
      <c r="DM144">
        <v>4028.8989679432689</v>
      </c>
      <c r="DN144">
        <v>723.44946971077718</v>
      </c>
      <c r="DO144">
        <v>155.90955621308498</v>
      </c>
      <c r="DP144">
        <v>111.92995065745818</v>
      </c>
      <c r="DQ144">
        <v>1418.246296171789</v>
      </c>
      <c r="DR144">
        <v>142.12078050092342</v>
      </c>
      <c r="DS144">
        <v>696.83139512396008</v>
      </c>
      <c r="DT144">
        <v>27209.410115398863</v>
      </c>
      <c r="DU144">
        <v>8038.3762607758526</v>
      </c>
      <c r="DV144">
        <v>1107.4418676664175</v>
      </c>
      <c r="DW144">
        <v>313.01001899395595</v>
      </c>
      <c r="DX144">
        <v>355.75081313001317</v>
      </c>
      <c r="DY144">
        <v>425.73178406900144</v>
      </c>
      <c r="DZ144">
        <v>567.95772992687682</v>
      </c>
      <c r="EA144">
        <v>3110.4241076106728</v>
      </c>
      <c r="EB144">
        <v>236.29516060724694</v>
      </c>
      <c r="EC144">
        <v>632.16020173596223</v>
      </c>
      <c r="ED144">
        <v>676.96644068784315</v>
      </c>
      <c r="EE144">
        <v>412.33061967746255</v>
      </c>
      <c r="EF144">
        <v>3941.3021601400392</v>
      </c>
      <c r="EG144">
        <v>3612.5848293942604</v>
      </c>
      <c r="EH144">
        <v>980.04370480738601</v>
      </c>
      <c r="EI144">
        <v>772.78387745253031</v>
      </c>
      <c r="EJ144">
        <v>2377.9349815376759</v>
      </c>
      <c r="EK144">
        <v>1087.2871761015751</v>
      </c>
      <c r="EL144">
        <v>5015.8655829235922</v>
      </c>
      <c r="EM144">
        <v>2098.6001678169846</v>
      </c>
      <c r="EN144">
        <v>313.03087927670106</v>
      </c>
      <c r="EO144">
        <v>490.41442599165538</v>
      </c>
      <c r="EP144">
        <v>597.99567707386734</v>
      </c>
      <c r="EQ144">
        <v>1062.4227397107197</v>
      </c>
      <c r="ER144">
        <v>530.25955541709914</v>
      </c>
      <c r="ES144">
        <v>348.49337717331542</v>
      </c>
      <c r="ET144">
        <v>2310.7128306341829</v>
      </c>
      <c r="EU144">
        <v>2629.6010107598499</v>
      </c>
      <c r="EV144">
        <v>3244.1137245905779</v>
      </c>
      <c r="EW144">
        <v>341.9262402992016</v>
      </c>
      <c r="EX144">
        <v>291.64071721096047</v>
      </c>
      <c r="EY144">
        <v>237</v>
      </c>
      <c r="EZ144">
        <v>754.87664590538066</v>
      </c>
      <c r="FA144">
        <v>3584.9271292778985</v>
      </c>
      <c r="FB144">
        <v>591.98859642751211</v>
      </c>
      <c r="FC144">
        <v>946.93041214967513</v>
      </c>
      <c r="FD144">
        <v>96.012818570125347</v>
      </c>
      <c r="FE144">
        <v>549.65238528143573</v>
      </c>
      <c r="FF144">
        <v>1002.5454118824703</v>
      </c>
      <c r="FG144">
        <v>1327.9931869819136</v>
      </c>
      <c r="FH144">
        <v>650.52487501169821</v>
      </c>
      <c r="FI144">
        <v>746.00810183051453</v>
      </c>
    </row>
    <row r="145" spans="1:165" x14ac:dyDescent="0.2">
      <c r="A145" s="1">
        <v>45627</v>
      </c>
      <c r="B145">
        <v>4499</v>
      </c>
      <c r="C145">
        <v>957</v>
      </c>
      <c r="D145">
        <v>1612</v>
      </c>
      <c r="E145">
        <v>657</v>
      </c>
      <c r="F145">
        <v>1603</v>
      </c>
      <c r="G145">
        <v>866</v>
      </c>
      <c r="H145">
        <v>19491</v>
      </c>
      <c r="I145">
        <v>11031</v>
      </c>
      <c r="J145">
        <v>195</v>
      </c>
      <c r="K145">
        <v>253</v>
      </c>
      <c r="L145">
        <v>3681</v>
      </c>
      <c r="M145">
        <v>4803</v>
      </c>
      <c r="N145">
        <v>355</v>
      </c>
      <c r="O145">
        <v>1711</v>
      </c>
      <c r="P145">
        <v>251</v>
      </c>
      <c r="Q145">
        <v>538</v>
      </c>
      <c r="R145">
        <v>614</v>
      </c>
      <c r="S145">
        <v>1070</v>
      </c>
      <c r="T145">
        <v>1245</v>
      </c>
      <c r="U145">
        <v>499</v>
      </c>
      <c r="V145">
        <v>7783</v>
      </c>
      <c r="W145">
        <v>1786</v>
      </c>
      <c r="X145">
        <v>415</v>
      </c>
      <c r="Y145">
        <v>1196</v>
      </c>
      <c r="Z145">
        <v>3049</v>
      </c>
      <c r="AA145">
        <v>4075</v>
      </c>
      <c r="AB145">
        <v>1195</v>
      </c>
      <c r="AC145">
        <v>984</v>
      </c>
      <c r="AD145">
        <v>1583</v>
      </c>
      <c r="AE145">
        <v>832</v>
      </c>
      <c r="AF145">
        <v>1629</v>
      </c>
      <c r="AG145">
        <v>3355</v>
      </c>
      <c r="AH145">
        <v>5314</v>
      </c>
      <c r="AI145">
        <v>1156</v>
      </c>
      <c r="AJ145">
        <v>327</v>
      </c>
      <c r="AK145">
        <v>295</v>
      </c>
      <c r="AL145">
        <v>1883</v>
      </c>
      <c r="AM145">
        <v>281</v>
      </c>
      <c r="AN145">
        <v>920</v>
      </c>
      <c r="AO145">
        <v>39346</v>
      </c>
      <c r="AP145">
        <v>12086</v>
      </c>
      <c r="AQ145">
        <v>1579</v>
      </c>
      <c r="AR145">
        <v>610</v>
      </c>
      <c r="AS145">
        <v>541</v>
      </c>
      <c r="AT145">
        <v>835</v>
      </c>
      <c r="AU145">
        <v>996</v>
      </c>
      <c r="AV145">
        <v>4445</v>
      </c>
      <c r="AW145">
        <v>372</v>
      </c>
      <c r="AX145">
        <v>825</v>
      </c>
      <c r="AY145">
        <v>978</v>
      </c>
      <c r="AZ145">
        <v>870</v>
      </c>
      <c r="BA145">
        <v>5815</v>
      </c>
      <c r="BB145">
        <v>5881</v>
      </c>
      <c r="BC145">
        <v>1382</v>
      </c>
      <c r="BD145">
        <v>1094</v>
      </c>
      <c r="BE145">
        <v>3405</v>
      </c>
      <c r="BF145">
        <v>2004</v>
      </c>
      <c r="BG145">
        <v>6820</v>
      </c>
      <c r="BH145">
        <v>3187</v>
      </c>
      <c r="BI145">
        <v>581</v>
      </c>
      <c r="BJ145">
        <v>864</v>
      </c>
      <c r="BK145">
        <v>767</v>
      </c>
      <c r="BL145">
        <v>1797</v>
      </c>
      <c r="BM145">
        <v>780</v>
      </c>
      <c r="BN145">
        <v>587</v>
      </c>
      <c r="BO145">
        <v>3344</v>
      </c>
      <c r="BP145">
        <v>4180</v>
      </c>
      <c r="BQ145">
        <v>5060</v>
      </c>
      <c r="BR145">
        <v>693</v>
      </c>
      <c r="BS145">
        <v>472</v>
      </c>
      <c r="BT145">
        <v>444</v>
      </c>
      <c r="BU145">
        <v>1282</v>
      </c>
      <c r="BV145">
        <v>4915</v>
      </c>
      <c r="BW145">
        <v>1048</v>
      </c>
      <c r="BX145">
        <v>1642</v>
      </c>
      <c r="BY145">
        <v>137</v>
      </c>
      <c r="BZ145">
        <v>887</v>
      </c>
      <c r="CA145">
        <v>1615</v>
      </c>
      <c r="CB145">
        <v>1928</v>
      </c>
      <c r="CC145">
        <v>985</v>
      </c>
      <c r="CD145">
        <v>1044</v>
      </c>
      <c r="CG145">
        <v>3323.004632539099</v>
      </c>
      <c r="CH145">
        <v>615.725150296523</v>
      </c>
      <c r="CI145">
        <v>1051.1322508206185</v>
      </c>
      <c r="CJ145">
        <v>325.04653765618906</v>
      </c>
      <c r="CK145">
        <v>1116.0570239877281</v>
      </c>
      <c r="CL145">
        <v>612.22768344219708</v>
      </c>
      <c r="CM145">
        <v>13260.953256354305</v>
      </c>
      <c r="CN145">
        <v>7155.9421911647587</v>
      </c>
      <c r="CO145">
        <v>87.867646144506949</v>
      </c>
      <c r="CP145">
        <v>159.55317817604737</v>
      </c>
      <c r="CQ145">
        <v>2646.6909255342571</v>
      </c>
      <c r="CR145">
        <v>3106.1051847476956</v>
      </c>
      <c r="CS145">
        <v>262.01068272022678</v>
      </c>
      <c r="CT145">
        <v>917.05439307607503</v>
      </c>
      <c r="CU145">
        <v>133.06836005541459</v>
      </c>
      <c r="CV145">
        <v>346.89675373517127</v>
      </c>
      <c r="CW145">
        <v>327.46771293991452</v>
      </c>
      <c r="CX145">
        <v>594.21011480460368</v>
      </c>
      <c r="CY145">
        <v>738.47012849347266</v>
      </c>
      <c r="CZ145">
        <v>332.24013148683872</v>
      </c>
      <c r="DA145">
        <v>5209.9093768337007</v>
      </c>
      <c r="DB145">
        <v>1215.2064411539313</v>
      </c>
      <c r="DC145">
        <v>247.75127494770695</v>
      </c>
      <c r="DD145">
        <v>775.87668247844101</v>
      </c>
      <c r="DE145">
        <v>2066.8837770488312</v>
      </c>
      <c r="DF145">
        <v>2560.0393058040272</v>
      </c>
      <c r="DG145">
        <v>792.74458273038147</v>
      </c>
      <c r="DH145">
        <v>691.13143781350982</v>
      </c>
      <c r="DI145">
        <v>1128.7822557206302</v>
      </c>
      <c r="DJ145">
        <v>465.21645248486993</v>
      </c>
      <c r="DK145">
        <v>1012.3384757244829</v>
      </c>
      <c r="DL145">
        <v>2327.2197569356376</v>
      </c>
      <c r="DM145">
        <v>3663.3912202954843</v>
      </c>
      <c r="DN145">
        <v>707.15751887244596</v>
      </c>
      <c r="DO145">
        <v>191.79932790918815</v>
      </c>
      <c r="DP145">
        <v>280.32690014034779</v>
      </c>
      <c r="DQ145">
        <v>1253.9092797538533</v>
      </c>
      <c r="DR145">
        <v>184.96167432099881</v>
      </c>
      <c r="DS145">
        <v>628.75046060727504</v>
      </c>
      <c r="DT145">
        <v>25095.070557080486</v>
      </c>
      <c r="DU145">
        <v>7993.6935314943221</v>
      </c>
      <c r="DV145">
        <v>1143.7062263922069</v>
      </c>
      <c r="DW145">
        <v>401.93510680771055</v>
      </c>
      <c r="DX145">
        <v>334.89691952039567</v>
      </c>
      <c r="DY145">
        <v>455.38110096248874</v>
      </c>
      <c r="DZ145">
        <v>651.0384885695014</v>
      </c>
      <c r="EA145">
        <v>3171.7478653937837</v>
      </c>
      <c r="EB145">
        <v>229.32696614275696</v>
      </c>
      <c r="EC145">
        <v>614.63167666881395</v>
      </c>
      <c r="ED145">
        <v>681.01199342793075</v>
      </c>
      <c r="EE145">
        <v>550.09932890439006</v>
      </c>
      <c r="EF145">
        <v>3795.3609746201037</v>
      </c>
      <c r="EG145">
        <v>3563.9042362974833</v>
      </c>
      <c r="EH145">
        <v>909.38053066414932</v>
      </c>
      <c r="EI145">
        <v>682.98920775443332</v>
      </c>
      <c r="EJ145">
        <v>2299.9859936430021</v>
      </c>
      <c r="EK145">
        <v>1120.421131968737</v>
      </c>
      <c r="EL145">
        <v>4774.9706099106261</v>
      </c>
      <c r="EM145">
        <v>2163.3256119201592</v>
      </c>
      <c r="EN145">
        <v>315.95522678081232</v>
      </c>
      <c r="EO145">
        <v>505.14277053379521</v>
      </c>
      <c r="EP145">
        <v>533.40992854416766</v>
      </c>
      <c r="EQ145">
        <v>1037.4618351481354</v>
      </c>
      <c r="ER145">
        <v>573.21873200925938</v>
      </c>
      <c r="ES145">
        <v>318.57883085123012</v>
      </c>
      <c r="ET145">
        <v>2070.7663266360159</v>
      </c>
      <c r="EU145">
        <v>2585.1089168400554</v>
      </c>
      <c r="EV145">
        <v>3054.7271933831962</v>
      </c>
      <c r="EW145">
        <v>363.25088302287458</v>
      </c>
      <c r="EX145">
        <v>355.35346389124157</v>
      </c>
      <c r="EY145">
        <v>444</v>
      </c>
      <c r="EZ145">
        <v>883.3630445264796</v>
      </c>
      <c r="FA145">
        <v>3393.3611891870646</v>
      </c>
      <c r="FB145">
        <v>662.70380264799292</v>
      </c>
      <c r="FC145">
        <v>984.74279265741086</v>
      </c>
      <c r="FD145">
        <v>99.235371225571413</v>
      </c>
      <c r="FE145">
        <v>563.04309302465219</v>
      </c>
      <c r="FF145">
        <v>952.59713277840399</v>
      </c>
      <c r="FG145">
        <v>1434.7825903231569</v>
      </c>
      <c r="FH145">
        <v>631.81084805308762</v>
      </c>
      <c r="FI145">
        <v>655.19080274083547</v>
      </c>
    </row>
    <row r="146" spans="1:165" x14ac:dyDescent="0.2">
      <c r="A146" s="1">
        <v>45658</v>
      </c>
      <c r="B146">
        <v>2503</v>
      </c>
      <c r="C146">
        <v>560</v>
      </c>
      <c r="D146">
        <v>950</v>
      </c>
      <c r="E146">
        <v>230</v>
      </c>
      <c r="F146">
        <v>817</v>
      </c>
      <c r="G146">
        <v>514</v>
      </c>
      <c r="H146">
        <v>10236</v>
      </c>
      <c r="I146">
        <v>6509</v>
      </c>
      <c r="J146">
        <v>67</v>
      </c>
      <c r="K146">
        <v>131</v>
      </c>
      <c r="L146">
        <v>2246</v>
      </c>
      <c r="M146">
        <v>2464</v>
      </c>
      <c r="N146">
        <v>202</v>
      </c>
      <c r="O146">
        <v>802</v>
      </c>
      <c r="P146">
        <v>63</v>
      </c>
      <c r="Q146">
        <v>234</v>
      </c>
      <c r="R146">
        <v>313</v>
      </c>
      <c r="S146">
        <v>426</v>
      </c>
      <c r="T146">
        <v>447</v>
      </c>
      <c r="U146">
        <v>208</v>
      </c>
      <c r="V146">
        <v>4102</v>
      </c>
      <c r="W146">
        <v>894</v>
      </c>
      <c r="X146">
        <v>167</v>
      </c>
      <c r="Y146">
        <v>598</v>
      </c>
      <c r="Z146">
        <v>1429</v>
      </c>
      <c r="AA146">
        <v>1848</v>
      </c>
      <c r="AB146">
        <v>615</v>
      </c>
      <c r="AC146">
        <v>493</v>
      </c>
      <c r="AD146">
        <v>959</v>
      </c>
      <c r="AE146">
        <v>314</v>
      </c>
      <c r="AF146">
        <v>860</v>
      </c>
      <c r="AG146">
        <v>1697</v>
      </c>
      <c r="AH146">
        <v>2883</v>
      </c>
      <c r="AI146">
        <v>602</v>
      </c>
      <c r="AJ146">
        <v>96</v>
      </c>
      <c r="AK146">
        <v>95</v>
      </c>
      <c r="AL146">
        <v>1045</v>
      </c>
      <c r="AM146">
        <v>110</v>
      </c>
      <c r="AN146">
        <v>571</v>
      </c>
      <c r="AO146">
        <v>21013</v>
      </c>
      <c r="AP146">
        <v>6843</v>
      </c>
      <c r="AQ146">
        <v>884</v>
      </c>
      <c r="AR146">
        <v>228</v>
      </c>
      <c r="AS146">
        <v>291</v>
      </c>
      <c r="AT146">
        <v>377</v>
      </c>
      <c r="AU146">
        <v>341</v>
      </c>
      <c r="AV146">
        <v>2590</v>
      </c>
      <c r="AW146">
        <v>159</v>
      </c>
      <c r="AX146">
        <v>419</v>
      </c>
      <c r="AY146">
        <v>569</v>
      </c>
      <c r="AZ146">
        <v>363</v>
      </c>
      <c r="BA146">
        <v>3099</v>
      </c>
      <c r="BB146">
        <v>2709</v>
      </c>
      <c r="BC146">
        <v>595</v>
      </c>
      <c r="BD146">
        <v>550</v>
      </c>
      <c r="BE146">
        <v>1905</v>
      </c>
      <c r="BF146">
        <v>940</v>
      </c>
      <c r="BG146">
        <v>3756</v>
      </c>
      <c r="BH146">
        <v>1620</v>
      </c>
      <c r="BI146">
        <v>254</v>
      </c>
      <c r="BJ146">
        <v>338</v>
      </c>
      <c r="BK146">
        <v>416</v>
      </c>
      <c r="BL146">
        <v>961</v>
      </c>
      <c r="BM146">
        <v>488</v>
      </c>
      <c r="BN146">
        <v>262</v>
      </c>
      <c r="BO146">
        <v>1824</v>
      </c>
      <c r="BP146">
        <v>2482</v>
      </c>
      <c r="BQ146">
        <v>2359</v>
      </c>
      <c r="BR146">
        <v>257</v>
      </c>
      <c r="BS146">
        <v>211</v>
      </c>
      <c r="BT146">
        <v>208</v>
      </c>
      <c r="BU146">
        <v>711</v>
      </c>
      <c r="BV146">
        <v>2644</v>
      </c>
      <c r="BW146">
        <v>618</v>
      </c>
      <c r="BX146">
        <v>766</v>
      </c>
      <c r="BY146">
        <v>80</v>
      </c>
      <c r="BZ146">
        <v>456</v>
      </c>
      <c r="CA146">
        <v>820</v>
      </c>
      <c r="CB146">
        <v>1269</v>
      </c>
      <c r="CC146">
        <v>474</v>
      </c>
      <c r="CD146">
        <v>576</v>
      </c>
      <c r="CG146">
        <v>3001.0924793236782</v>
      </c>
      <c r="CH146">
        <v>737.46934353245376</v>
      </c>
      <c r="CI146">
        <v>1134.4699854071359</v>
      </c>
      <c r="CJ146">
        <v>316.89722899231322</v>
      </c>
      <c r="CK146">
        <v>1029.5218882325437</v>
      </c>
      <c r="CL146">
        <v>726.9407154937204</v>
      </c>
      <c r="CM146">
        <v>13013.221214554171</v>
      </c>
      <c r="CN146">
        <v>7145.8587838850854</v>
      </c>
      <c r="CO146">
        <v>90.956030288862294</v>
      </c>
      <c r="CP146">
        <v>171.36883517246443</v>
      </c>
      <c r="CQ146">
        <v>2779.6921844699773</v>
      </c>
      <c r="CR146">
        <v>3122.154114296789</v>
      </c>
      <c r="CS146">
        <v>289.38373611256782</v>
      </c>
      <c r="CT146">
        <v>1007.4063206592044</v>
      </c>
      <c r="CU146">
        <v>105.35430535161508</v>
      </c>
      <c r="CV146">
        <v>320.32758057054707</v>
      </c>
      <c r="CW146">
        <v>326.20191855145566</v>
      </c>
      <c r="CX146">
        <v>526.773111262258</v>
      </c>
      <c r="CY146">
        <v>669.29809815362864</v>
      </c>
      <c r="CZ146">
        <v>276.54546289164097</v>
      </c>
      <c r="DA146">
        <v>5077.9865288468081</v>
      </c>
      <c r="DB146">
        <v>1185.1342328030698</v>
      </c>
      <c r="DC146">
        <v>231.55362337985673</v>
      </c>
      <c r="DD146">
        <v>788.65807202590406</v>
      </c>
      <c r="DE146">
        <v>1761.6806088000092</v>
      </c>
      <c r="DF146">
        <v>2625.8755044402183</v>
      </c>
      <c r="DG146">
        <v>794.21248051885709</v>
      </c>
      <c r="DH146">
        <v>687.24488861073542</v>
      </c>
      <c r="DI146">
        <v>1155.8916207152292</v>
      </c>
      <c r="DJ146">
        <v>476.11882428967982</v>
      </c>
      <c r="DK146">
        <v>1037.7520754040731</v>
      </c>
      <c r="DL146">
        <v>2202.2125521501112</v>
      </c>
      <c r="DM146">
        <v>3975.1702368422434</v>
      </c>
      <c r="DN146">
        <v>803.30049057424264</v>
      </c>
      <c r="DO146">
        <v>141.8290810290608</v>
      </c>
      <c r="DP146">
        <v>102.94426858346068</v>
      </c>
      <c r="DQ146">
        <v>1409.1197612859069</v>
      </c>
      <c r="DR146">
        <v>135.32508992349963</v>
      </c>
      <c r="DS146">
        <v>709.85096413429267</v>
      </c>
      <c r="DT146">
        <v>25009.082802734189</v>
      </c>
      <c r="DU146">
        <v>8287.7899398039244</v>
      </c>
      <c r="DV146">
        <v>1172.4504524054471</v>
      </c>
      <c r="DW146">
        <v>343.12873940805235</v>
      </c>
      <c r="DX146">
        <v>397.47502182584606</v>
      </c>
      <c r="DY146">
        <v>458.97266014714126</v>
      </c>
      <c r="DZ146">
        <v>471.37520901853117</v>
      </c>
      <c r="EA146">
        <v>3226.612331864435</v>
      </c>
      <c r="EB146">
        <v>211.25595785198303</v>
      </c>
      <c r="EC146">
        <v>551.76924727886114</v>
      </c>
      <c r="ED146">
        <v>689.9993440102935</v>
      </c>
      <c r="EE146">
        <v>499.81135428486226</v>
      </c>
      <c r="EF146">
        <v>3666.2743760737617</v>
      </c>
      <c r="EG146">
        <v>3597.2480151816317</v>
      </c>
      <c r="EH146">
        <v>761.34703361604306</v>
      </c>
      <c r="EI146">
        <v>762.10701551987381</v>
      </c>
      <c r="EJ146">
        <v>2372.0369892319609</v>
      </c>
      <c r="EK146">
        <v>1199.5403774644119</v>
      </c>
      <c r="EL146">
        <v>4629.9190031104536</v>
      </c>
      <c r="EM146">
        <v>2134.5683149216616</v>
      </c>
      <c r="EN146">
        <v>313.85244426986054</v>
      </c>
      <c r="EO146">
        <v>521.20933781724636</v>
      </c>
      <c r="EP146">
        <v>589.97608160074947</v>
      </c>
      <c r="EQ146">
        <v>1133.2586847871223</v>
      </c>
      <c r="ER146">
        <v>587.2389091127942</v>
      </c>
      <c r="ES146">
        <v>297.57296543033181</v>
      </c>
      <c r="ET146">
        <v>2237.3166018483989</v>
      </c>
      <c r="EU146">
        <v>2688.694815875936</v>
      </c>
      <c r="EV146">
        <v>3027.9750393156219</v>
      </c>
      <c r="EW146">
        <v>348.81512489059821</v>
      </c>
      <c r="EX146">
        <v>286.81883838692113</v>
      </c>
      <c r="EY146">
        <v>208</v>
      </c>
      <c r="EZ146">
        <v>951.21264048533351</v>
      </c>
      <c r="FA146">
        <v>3364.2441945485257</v>
      </c>
      <c r="FB146">
        <v>818.28112313146835</v>
      </c>
      <c r="FC146">
        <v>978.36536233327354</v>
      </c>
      <c r="FD146">
        <v>139.07250723105841</v>
      </c>
      <c r="FE146">
        <v>576.16510180710179</v>
      </c>
      <c r="FF146">
        <v>1051.1460578534256</v>
      </c>
      <c r="FG146">
        <v>1438.5298598610423</v>
      </c>
      <c r="FH146">
        <v>680.09461173186514</v>
      </c>
      <c r="FI146">
        <v>802.97493734133843</v>
      </c>
    </row>
    <row r="147" spans="1:165" x14ac:dyDescent="0.2">
      <c r="A147" s="1">
        <v>45689</v>
      </c>
      <c r="B147">
        <v>2555</v>
      </c>
      <c r="C147">
        <v>510</v>
      </c>
      <c r="D147">
        <v>859</v>
      </c>
      <c r="E147">
        <v>224</v>
      </c>
      <c r="F147">
        <v>716</v>
      </c>
      <c r="G147">
        <v>415</v>
      </c>
      <c r="H147">
        <v>10857</v>
      </c>
      <c r="I147">
        <v>6546</v>
      </c>
      <c r="J147">
        <v>44</v>
      </c>
      <c r="K147">
        <v>114</v>
      </c>
      <c r="L147">
        <v>2106</v>
      </c>
      <c r="M147">
        <v>2709</v>
      </c>
      <c r="N147">
        <v>151</v>
      </c>
      <c r="O147">
        <v>806</v>
      </c>
      <c r="P147">
        <v>73</v>
      </c>
      <c r="Q147">
        <v>195</v>
      </c>
      <c r="R147">
        <v>241</v>
      </c>
      <c r="S147">
        <v>356</v>
      </c>
      <c r="T147">
        <v>603</v>
      </c>
      <c r="U147">
        <v>234</v>
      </c>
      <c r="V147">
        <v>4050</v>
      </c>
      <c r="W147">
        <v>883</v>
      </c>
      <c r="X147">
        <v>193</v>
      </c>
      <c r="Y147">
        <v>666</v>
      </c>
      <c r="Z147">
        <v>1484</v>
      </c>
      <c r="AA147">
        <v>1902</v>
      </c>
      <c r="AB147">
        <v>533</v>
      </c>
      <c r="AC147">
        <v>554</v>
      </c>
      <c r="AD147">
        <v>925</v>
      </c>
      <c r="AE147">
        <v>249</v>
      </c>
      <c r="AF147">
        <v>737</v>
      </c>
      <c r="AG147">
        <v>1813</v>
      </c>
      <c r="AH147">
        <v>2805</v>
      </c>
      <c r="AI147">
        <v>515</v>
      </c>
      <c r="AJ147">
        <v>93</v>
      </c>
      <c r="AK147">
        <v>94</v>
      </c>
      <c r="AL147">
        <v>1120</v>
      </c>
      <c r="AM147">
        <v>118</v>
      </c>
      <c r="AN147">
        <v>644</v>
      </c>
      <c r="AO147">
        <v>21481</v>
      </c>
      <c r="AP147">
        <v>7125</v>
      </c>
      <c r="AQ147">
        <v>870</v>
      </c>
      <c r="AR147">
        <v>215</v>
      </c>
      <c r="AS147">
        <v>259</v>
      </c>
      <c r="AT147">
        <v>307</v>
      </c>
      <c r="AU147">
        <v>394</v>
      </c>
      <c r="AV147">
        <v>2384</v>
      </c>
      <c r="AW147">
        <v>220</v>
      </c>
      <c r="AX147">
        <v>590</v>
      </c>
      <c r="AY147">
        <v>502</v>
      </c>
      <c r="AZ147">
        <v>338</v>
      </c>
      <c r="BA147">
        <v>3021</v>
      </c>
      <c r="BB147">
        <v>2707</v>
      </c>
      <c r="BC147">
        <v>594</v>
      </c>
      <c r="BD147">
        <v>609</v>
      </c>
      <c r="BE147">
        <v>1880</v>
      </c>
      <c r="BF147">
        <v>874</v>
      </c>
      <c r="BG147">
        <v>4245</v>
      </c>
      <c r="BH147">
        <v>1698</v>
      </c>
      <c r="BI147">
        <v>209</v>
      </c>
      <c r="BJ147">
        <v>384</v>
      </c>
      <c r="BK147">
        <v>362</v>
      </c>
      <c r="BL147">
        <v>751</v>
      </c>
      <c r="BM147">
        <v>459</v>
      </c>
      <c r="BN147">
        <v>191</v>
      </c>
      <c r="BO147">
        <v>1791</v>
      </c>
      <c r="BP147">
        <v>2265</v>
      </c>
      <c r="BQ147">
        <v>2546</v>
      </c>
      <c r="BR147">
        <v>232</v>
      </c>
      <c r="BS147">
        <v>194</v>
      </c>
      <c r="BT147">
        <v>232</v>
      </c>
      <c r="BU147">
        <v>669</v>
      </c>
      <c r="BV147">
        <v>2756</v>
      </c>
      <c r="BW147">
        <v>535</v>
      </c>
      <c r="BX147">
        <v>789</v>
      </c>
      <c r="BY147">
        <v>70</v>
      </c>
      <c r="BZ147">
        <v>373</v>
      </c>
      <c r="CA147">
        <v>837</v>
      </c>
      <c r="CB147">
        <v>954</v>
      </c>
      <c r="CC147">
        <v>433</v>
      </c>
      <c r="CD147">
        <v>549</v>
      </c>
      <c r="CG147">
        <v>2867.8166716369647</v>
      </c>
      <c r="CH147">
        <v>659.00566264398276</v>
      </c>
      <c r="CI147">
        <v>1065.0868692690888</v>
      </c>
      <c r="CJ147">
        <v>321.55759962643862</v>
      </c>
      <c r="CK147">
        <v>898.80026403850002</v>
      </c>
      <c r="CL147">
        <v>530.11521051501063</v>
      </c>
      <c r="CM147">
        <v>12769.562694149894</v>
      </c>
      <c r="CN147">
        <v>7340.0009088179058</v>
      </c>
      <c r="CO147">
        <v>83.023518339543102</v>
      </c>
      <c r="CP147">
        <v>140.04881128745984</v>
      </c>
      <c r="CQ147">
        <v>2501.7878147675819</v>
      </c>
      <c r="CR147">
        <v>3109.4643288909829</v>
      </c>
      <c r="CS147">
        <v>188.07517787565249</v>
      </c>
      <c r="CT147">
        <v>1015.4133551764722</v>
      </c>
      <c r="CU147">
        <v>116.74302492603142</v>
      </c>
      <c r="CV147">
        <v>251.92984354680007</v>
      </c>
      <c r="CW147">
        <v>320.60991169030655</v>
      </c>
      <c r="CX147">
        <v>564.65137823020871</v>
      </c>
      <c r="CY147">
        <v>754.35863354862306</v>
      </c>
      <c r="CZ147">
        <v>311.70557120358575</v>
      </c>
      <c r="DA147">
        <v>4844.2896128341072</v>
      </c>
      <c r="DB147">
        <v>1115.1069016783983</v>
      </c>
      <c r="DC147">
        <v>246.98998054716955</v>
      </c>
      <c r="DD147">
        <v>813.49779200824321</v>
      </c>
      <c r="DE147">
        <v>1716.9295875093749</v>
      </c>
      <c r="DF147">
        <v>2505.2720621970197</v>
      </c>
      <c r="DG147">
        <v>670.64967460621756</v>
      </c>
      <c r="DH147">
        <v>662.98284522679478</v>
      </c>
      <c r="DI147">
        <v>1086.8838599571216</v>
      </c>
      <c r="DJ147">
        <v>391.49288693147503</v>
      </c>
      <c r="DK147">
        <v>983.56572635401744</v>
      </c>
      <c r="DL147">
        <v>2201.4774611394023</v>
      </c>
      <c r="DM147">
        <v>3658.741621666918</v>
      </c>
      <c r="DN147">
        <v>666.65459204622118</v>
      </c>
      <c r="DO147">
        <v>135.72810041034958</v>
      </c>
      <c r="DP147">
        <v>99.02830237436963</v>
      </c>
      <c r="DQ147">
        <v>1371.4587133275941</v>
      </c>
      <c r="DR147">
        <v>171.3408143822665</v>
      </c>
      <c r="DS147">
        <v>807.87025867498721</v>
      </c>
      <c r="DT147">
        <v>24189.533217258722</v>
      </c>
      <c r="DU147">
        <v>8101.3881725466063</v>
      </c>
      <c r="DV147">
        <v>1149.0520888602516</v>
      </c>
      <c r="DW147">
        <v>280.33531478451096</v>
      </c>
      <c r="DX147">
        <v>361.20897912250092</v>
      </c>
      <c r="DY147">
        <v>443.5158312548441</v>
      </c>
      <c r="DZ147">
        <v>502.06624089169787</v>
      </c>
      <c r="EA147">
        <v>2992.1221341583814</v>
      </c>
      <c r="EB147">
        <v>254.01511617557875</v>
      </c>
      <c r="EC147">
        <v>723.28133123742657</v>
      </c>
      <c r="ED147">
        <v>597.92308898162719</v>
      </c>
      <c r="EE147">
        <v>450.20808381494049</v>
      </c>
      <c r="EF147">
        <v>3489.604779537327</v>
      </c>
      <c r="EG147">
        <v>3546.0904717335561</v>
      </c>
      <c r="EH147">
        <v>792.72945804478024</v>
      </c>
      <c r="EI147">
        <v>757.85085231325661</v>
      </c>
      <c r="EJ147">
        <v>2131.0468049315577</v>
      </c>
      <c r="EK147">
        <v>1126.3306895886419</v>
      </c>
      <c r="EL147">
        <v>4925.390249103616</v>
      </c>
      <c r="EM147">
        <v>2002.1217097196511</v>
      </c>
      <c r="EN147">
        <v>286.37394918351583</v>
      </c>
      <c r="EO147">
        <v>506.0325475212374</v>
      </c>
      <c r="EP147">
        <v>504.1574160756922</v>
      </c>
      <c r="EQ147">
        <v>911.59594993276471</v>
      </c>
      <c r="ER147">
        <v>532.93862161446384</v>
      </c>
      <c r="ES147">
        <v>240.05407254709144</v>
      </c>
      <c r="ET147">
        <v>2215.6668423935303</v>
      </c>
      <c r="EU147">
        <v>2628.3013906269448</v>
      </c>
      <c r="EV147">
        <v>3089.4018495792948</v>
      </c>
      <c r="EW147">
        <v>327.56314279234385</v>
      </c>
      <c r="EX147">
        <v>251.92961919325685</v>
      </c>
      <c r="EY147">
        <v>232</v>
      </c>
      <c r="EZ147">
        <v>947.9689762212239</v>
      </c>
      <c r="FA147">
        <v>3163.0129222426517</v>
      </c>
      <c r="FB147">
        <v>689.09342815073853</v>
      </c>
      <c r="FC147">
        <v>956.46857763312539</v>
      </c>
      <c r="FD147">
        <v>137.18999220300435</v>
      </c>
      <c r="FE147">
        <v>514.82593611076595</v>
      </c>
      <c r="FF147">
        <v>1044.0724036626482</v>
      </c>
      <c r="FG147">
        <v>1208.6320285078946</v>
      </c>
      <c r="FH147">
        <v>657.05724852565277</v>
      </c>
      <c r="FI147">
        <v>681.91557036271229</v>
      </c>
    </row>
    <row r="148" spans="1:165" x14ac:dyDescent="0.2">
      <c r="A148" s="1">
        <v>45717</v>
      </c>
      <c r="B148">
        <v>2912</v>
      </c>
      <c r="C148">
        <v>534</v>
      </c>
      <c r="D148">
        <v>809</v>
      </c>
      <c r="E148">
        <v>326</v>
      </c>
      <c r="F148">
        <v>675</v>
      </c>
      <c r="G148">
        <v>411</v>
      </c>
      <c r="H148">
        <v>10251</v>
      </c>
      <c r="I148">
        <v>6438</v>
      </c>
      <c r="J148">
        <v>59</v>
      </c>
      <c r="K148">
        <v>146</v>
      </c>
      <c r="L148">
        <v>2256</v>
      </c>
      <c r="M148">
        <v>2615</v>
      </c>
      <c r="N148">
        <v>149</v>
      </c>
      <c r="O148">
        <v>641</v>
      </c>
      <c r="P148">
        <v>34</v>
      </c>
      <c r="Q148">
        <v>264</v>
      </c>
      <c r="R148">
        <v>165</v>
      </c>
      <c r="S148">
        <v>287</v>
      </c>
      <c r="T148">
        <v>660</v>
      </c>
      <c r="U148">
        <v>218</v>
      </c>
      <c r="V148">
        <v>4079</v>
      </c>
      <c r="W148">
        <v>971</v>
      </c>
      <c r="X148">
        <v>175</v>
      </c>
      <c r="Y148">
        <v>486</v>
      </c>
      <c r="Z148">
        <v>1453</v>
      </c>
      <c r="AA148">
        <v>1753</v>
      </c>
      <c r="AB148">
        <v>559</v>
      </c>
      <c r="AC148">
        <v>556</v>
      </c>
      <c r="AD148">
        <v>770</v>
      </c>
      <c r="AE148">
        <v>243</v>
      </c>
      <c r="AF148">
        <v>612</v>
      </c>
      <c r="AG148">
        <v>1867</v>
      </c>
      <c r="AH148">
        <v>2770</v>
      </c>
      <c r="AI148">
        <v>523</v>
      </c>
      <c r="AJ148">
        <v>70</v>
      </c>
      <c r="AK148">
        <v>73</v>
      </c>
      <c r="AL148">
        <v>1173</v>
      </c>
      <c r="AM148">
        <v>109</v>
      </c>
      <c r="AN148">
        <v>553</v>
      </c>
      <c r="AO148">
        <v>22118</v>
      </c>
      <c r="AP148">
        <v>7794</v>
      </c>
      <c r="AQ148">
        <v>900</v>
      </c>
      <c r="AR148">
        <v>222</v>
      </c>
      <c r="AS148">
        <v>241</v>
      </c>
      <c r="AT148">
        <v>276</v>
      </c>
      <c r="AU148">
        <v>375</v>
      </c>
      <c r="AV148">
        <v>2196</v>
      </c>
      <c r="AW148">
        <v>167</v>
      </c>
      <c r="AX148">
        <v>415</v>
      </c>
      <c r="AY148">
        <v>457</v>
      </c>
      <c r="AZ148">
        <v>288</v>
      </c>
      <c r="BA148">
        <v>2870</v>
      </c>
      <c r="BB148">
        <v>2377</v>
      </c>
      <c r="BC148">
        <v>522</v>
      </c>
      <c r="BD148">
        <v>514</v>
      </c>
      <c r="BE148">
        <v>1996</v>
      </c>
      <c r="BF148">
        <v>760</v>
      </c>
      <c r="BG148">
        <v>4008</v>
      </c>
      <c r="BH148">
        <v>2111</v>
      </c>
      <c r="BI148">
        <v>234</v>
      </c>
      <c r="BJ148">
        <v>366</v>
      </c>
      <c r="BK148">
        <v>359</v>
      </c>
      <c r="BL148">
        <v>760</v>
      </c>
      <c r="BM148">
        <v>459</v>
      </c>
      <c r="BN148">
        <v>226</v>
      </c>
      <c r="BO148">
        <v>1620</v>
      </c>
      <c r="BP148">
        <v>2080</v>
      </c>
      <c r="BQ148">
        <v>2137</v>
      </c>
      <c r="BR148">
        <v>194</v>
      </c>
      <c r="BS148">
        <v>198</v>
      </c>
      <c r="BT148">
        <v>163</v>
      </c>
      <c r="BU148">
        <v>542</v>
      </c>
      <c r="BV148">
        <v>2764</v>
      </c>
      <c r="BW148">
        <v>468</v>
      </c>
      <c r="BX148">
        <v>776</v>
      </c>
      <c r="BY148">
        <v>63</v>
      </c>
      <c r="BZ148">
        <v>441</v>
      </c>
      <c r="CA148">
        <v>824</v>
      </c>
      <c r="CB148">
        <v>1037</v>
      </c>
      <c r="CC148">
        <v>349</v>
      </c>
      <c r="CD148">
        <v>476</v>
      </c>
      <c r="CG148">
        <v>2813.1362995718059</v>
      </c>
      <c r="CH148">
        <v>608.63393282003244</v>
      </c>
      <c r="CI148">
        <v>982.97093104050384</v>
      </c>
      <c r="CJ148">
        <v>429.29318255857237</v>
      </c>
      <c r="CK148">
        <v>771.87607453162707</v>
      </c>
      <c r="CL148">
        <v>460.52841473810179</v>
      </c>
      <c r="CM148">
        <v>10453.64367203557</v>
      </c>
      <c r="CN148">
        <v>7197.386662431245</v>
      </c>
      <c r="CO148">
        <v>95.139168160010072</v>
      </c>
      <c r="CP148">
        <v>151.66837008332482</v>
      </c>
      <c r="CQ148">
        <v>2444.6558565057189</v>
      </c>
      <c r="CR148">
        <v>3011.8665846720428</v>
      </c>
      <c r="CS148">
        <v>165.49271327645425</v>
      </c>
      <c r="CT148">
        <v>867.25017850742017</v>
      </c>
      <c r="CU148">
        <v>40.908566445330266</v>
      </c>
      <c r="CV148">
        <v>270.74324883450146</v>
      </c>
      <c r="CW148">
        <v>274.06730505375174</v>
      </c>
      <c r="CX148">
        <v>431.00583381300561</v>
      </c>
      <c r="CY148">
        <v>758.69740198193347</v>
      </c>
      <c r="CZ148">
        <v>245.36673216625078</v>
      </c>
      <c r="DA148">
        <v>4335.1605437582057</v>
      </c>
      <c r="DB148">
        <v>1096.6625810328517</v>
      </c>
      <c r="DC148">
        <v>241.9672342081067</v>
      </c>
      <c r="DD148">
        <v>590.23503240482353</v>
      </c>
      <c r="DE148">
        <v>1465.460507722232</v>
      </c>
      <c r="DF148">
        <v>2091.0332924652334</v>
      </c>
      <c r="DG148">
        <v>684.84607140717901</v>
      </c>
      <c r="DH148">
        <v>572.28430032948609</v>
      </c>
      <c r="DI148">
        <v>1015.4727812070529</v>
      </c>
      <c r="DJ148">
        <v>334.94304735826495</v>
      </c>
      <c r="DK148">
        <v>959.09901015415142</v>
      </c>
      <c r="DL148">
        <v>1965.7234001733284</v>
      </c>
      <c r="DM148">
        <v>3155.5482038409882</v>
      </c>
      <c r="DN148">
        <v>621.6627443554197</v>
      </c>
      <c r="DO148">
        <v>104.08331145852624</v>
      </c>
      <c r="DP148">
        <v>78.210471211583339</v>
      </c>
      <c r="DQ148">
        <v>1303.8455410735301</v>
      </c>
      <c r="DR148">
        <v>119.23955898842146</v>
      </c>
      <c r="DS148">
        <v>626.11853498603557</v>
      </c>
      <c r="DT148">
        <v>22999.483086321368</v>
      </c>
      <c r="DU148">
        <v>7888.7881889165428</v>
      </c>
      <c r="DV148">
        <v>1001.2330316812954</v>
      </c>
      <c r="DW148">
        <v>267.21520476054707</v>
      </c>
      <c r="DX148">
        <v>300.96081027509109</v>
      </c>
      <c r="DY148">
        <v>367.17145790107134</v>
      </c>
      <c r="DZ148">
        <v>432.88413750905795</v>
      </c>
      <c r="EA148">
        <v>2535.6531145825165</v>
      </c>
      <c r="EB148">
        <v>203.77617669120548</v>
      </c>
      <c r="EC148">
        <v>428.58311594661347</v>
      </c>
      <c r="ED148">
        <v>483.77841394097999</v>
      </c>
      <c r="EE148">
        <v>369.97657316927223</v>
      </c>
      <c r="EF148">
        <v>3067.4148498360951</v>
      </c>
      <c r="EG148">
        <v>3318.6603926956395</v>
      </c>
      <c r="EH148">
        <v>643.64032947377393</v>
      </c>
      <c r="EI148">
        <v>621.27488028404025</v>
      </c>
      <c r="EJ148">
        <v>2023.8434048588517</v>
      </c>
      <c r="EK148">
        <v>1096.7683502444481</v>
      </c>
      <c r="EL148">
        <v>4197.7536892953403</v>
      </c>
      <c r="EM148">
        <v>2134.0754411412854</v>
      </c>
      <c r="EN148">
        <v>342.36677689845601</v>
      </c>
      <c r="EO148">
        <v>455.12739589987154</v>
      </c>
      <c r="EP148">
        <v>430.25686596091629</v>
      </c>
      <c r="EQ148">
        <v>802.53890196734312</v>
      </c>
      <c r="ER148">
        <v>454.46294114391861</v>
      </c>
      <c r="ES148">
        <v>254.57727404429903</v>
      </c>
      <c r="ET148">
        <v>2085.5937635660794</v>
      </c>
      <c r="EU148">
        <v>2633.2850624680209</v>
      </c>
      <c r="EV148">
        <v>2767.0079459970498</v>
      </c>
      <c r="EW148">
        <v>253.32876497459696</v>
      </c>
      <c r="EX148">
        <v>225.90241398615763</v>
      </c>
      <c r="EY148">
        <v>163</v>
      </c>
      <c r="EZ148">
        <v>698.74565447284976</v>
      </c>
      <c r="FA148">
        <v>2866.0180205197935</v>
      </c>
      <c r="FB148">
        <v>562.79423402178543</v>
      </c>
      <c r="FC148">
        <v>880.03145738249077</v>
      </c>
      <c r="FD148">
        <v>106.27827104156496</v>
      </c>
      <c r="FE148">
        <v>541.41695473383493</v>
      </c>
      <c r="FF148">
        <v>890.91140905821544</v>
      </c>
      <c r="FG148">
        <v>1275.7000758107588</v>
      </c>
      <c r="FH148">
        <v>458.38542056452945</v>
      </c>
      <c r="FI148">
        <v>530.82115795693335</v>
      </c>
    </row>
    <row r="149" spans="1:165" x14ac:dyDescent="0.2">
      <c r="A149" s="1">
        <v>45748</v>
      </c>
      <c r="B149">
        <v>2878</v>
      </c>
      <c r="C149">
        <v>541</v>
      </c>
      <c r="D149">
        <v>810</v>
      </c>
      <c r="E149">
        <v>233</v>
      </c>
      <c r="F149">
        <v>800</v>
      </c>
      <c r="G149">
        <v>560</v>
      </c>
      <c r="H149">
        <v>10978</v>
      </c>
      <c r="I149">
        <v>5936</v>
      </c>
      <c r="J149">
        <v>61</v>
      </c>
      <c r="K149">
        <v>182</v>
      </c>
      <c r="L149">
        <v>2383</v>
      </c>
      <c r="M149">
        <v>2751</v>
      </c>
      <c r="N149">
        <v>219</v>
      </c>
      <c r="O149">
        <v>777</v>
      </c>
      <c r="P149">
        <v>94</v>
      </c>
      <c r="Q149">
        <v>315</v>
      </c>
      <c r="R149">
        <v>215</v>
      </c>
      <c r="S149">
        <v>432</v>
      </c>
      <c r="T149">
        <v>649</v>
      </c>
      <c r="U149">
        <v>227</v>
      </c>
      <c r="V149">
        <v>4276</v>
      </c>
      <c r="W149">
        <v>977</v>
      </c>
      <c r="X149">
        <v>202</v>
      </c>
      <c r="Y149">
        <v>654</v>
      </c>
      <c r="Z149">
        <v>1428</v>
      </c>
      <c r="AA149">
        <v>2224</v>
      </c>
      <c r="AB149">
        <v>962</v>
      </c>
      <c r="AC149">
        <v>596</v>
      </c>
      <c r="AD149">
        <v>945</v>
      </c>
      <c r="AE149">
        <v>307</v>
      </c>
      <c r="AF149">
        <v>772</v>
      </c>
      <c r="AG149">
        <v>1973</v>
      </c>
      <c r="AH149">
        <v>3191</v>
      </c>
      <c r="AI149">
        <v>632</v>
      </c>
      <c r="AJ149">
        <v>95</v>
      </c>
      <c r="AK149">
        <v>110</v>
      </c>
      <c r="AL149">
        <v>1349</v>
      </c>
      <c r="AM149">
        <v>127</v>
      </c>
      <c r="AN149">
        <v>529</v>
      </c>
      <c r="AO149">
        <v>20795</v>
      </c>
      <c r="AP149">
        <v>7257</v>
      </c>
      <c r="AQ149">
        <v>1148</v>
      </c>
      <c r="AR149">
        <v>295</v>
      </c>
      <c r="AS149">
        <v>261</v>
      </c>
      <c r="AT149">
        <v>335</v>
      </c>
      <c r="AU149">
        <v>470</v>
      </c>
      <c r="AV149">
        <v>2756</v>
      </c>
      <c r="AW149">
        <v>214</v>
      </c>
      <c r="AX149">
        <v>503</v>
      </c>
      <c r="AY149">
        <v>509</v>
      </c>
      <c r="AZ149">
        <v>369</v>
      </c>
      <c r="BA149">
        <v>3176</v>
      </c>
      <c r="BB149">
        <v>3166</v>
      </c>
      <c r="BC149">
        <v>730</v>
      </c>
      <c r="BD149">
        <v>662</v>
      </c>
      <c r="BE149">
        <v>2021</v>
      </c>
      <c r="BF149">
        <v>934</v>
      </c>
      <c r="BG149">
        <v>4193</v>
      </c>
      <c r="BH149">
        <v>1893</v>
      </c>
      <c r="BI149">
        <v>241</v>
      </c>
      <c r="BJ149">
        <v>350</v>
      </c>
      <c r="BK149">
        <v>430</v>
      </c>
      <c r="BL149">
        <v>1000</v>
      </c>
      <c r="BM149">
        <v>499</v>
      </c>
      <c r="BN149">
        <v>256</v>
      </c>
      <c r="BO149">
        <v>2092</v>
      </c>
      <c r="BP149">
        <v>2561</v>
      </c>
      <c r="BQ149">
        <v>2607</v>
      </c>
      <c r="BR149">
        <v>339</v>
      </c>
      <c r="BS149">
        <v>268</v>
      </c>
      <c r="BT149">
        <v>193</v>
      </c>
      <c r="BU149">
        <v>704</v>
      </c>
      <c r="BV149">
        <v>2954</v>
      </c>
      <c r="BW149">
        <v>565</v>
      </c>
      <c r="BX149">
        <v>805</v>
      </c>
      <c r="BY149">
        <v>75</v>
      </c>
      <c r="BZ149">
        <v>488</v>
      </c>
      <c r="CA149">
        <v>872</v>
      </c>
      <c r="CB149">
        <v>989</v>
      </c>
      <c r="CC149">
        <v>616</v>
      </c>
      <c r="CD149">
        <v>588</v>
      </c>
      <c r="CG149">
        <v>2935.9833888530534</v>
      </c>
      <c r="CH149">
        <v>610.21006397236351</v>
      </c>
      <c r="CI149">
        <v>1054.7998495239999</v>
      </c>
      <c r="CJ149">
        <v>383.56970605369662</v>
      </c>
      <c r="CK149">
        <v>1051.6266875119798</v>
      </c>
      <c r="CL149">
        <v>640.56898711775591</v>
      </c>
      <c r="CM149">
        <v>12386.764969071892</v>
      </c>
      <c r="CN149">
        <v>6940.1726201865158</v>
      </c>
      <c r="CO149">
        <v>95.014306036820486</v>
      </c>
      <c r="CP149">
        <v>229.0300725388029</v>
      </c>
      <c r="CQ149">
        <v>2597.0108225728236</v>
      </c>
      <c r="CR149">
        <v>3226.4335321789531</v>
      </c>
      <c r="CS149">
        <v>254.4847280495344</v>
      </c>
      <c r="CT149">
        <v>1051.670124735092</v>
      </c>
      <c r="CU149">
        <v>132.78616465086813</v>
      </c>
      <c r="CV149">
        <v>349.07125216241343</v>
      </c>
      <c r="CW149">
        <v>325.84852995876997</v>
      </c>
      <c r="CX149">
        <v>652.32704057421256</v>
      </c>
      <c r="CY149">
        <v>845.48618490702154</v>
      </c>
      <c r="CZ149">
        <v>281.14089510634165</v>
      </c>
      <c r="DA149">
        <v>4966.4722456968702</v>
      </c>
      <c r="DB149">
        <v>1131.7553754397152</v>
      </c>
      <c r="DC149">
        <v>272.04311009818872</v>
      </c>
      <c r="DD149">
        <v>793.01046798930611</v>
      </c>
      <c r="DE149">
        <v>1599.5545008171512</v>
      </c>
      <c r="DF149">
        <v>2639.9832536087838</v>
      </c>
      <c r="DG149">
        <v>1025.3323125388765</v>
      </c>
      <c r="DH149">
        <v>659.72139816306549</v>
      </c>
      <c r="DI149">
        <v>1207.5481779342567</v>
      </c>
      <c r="DJ149">
        <v>400.35229516179322</v>
      </c>
      <c r="DK149">
        <v>1041.499548100757</v>
      </c>
      <c r="DL149">
        <v>2253.8220894388223</v>
      </c>
      <c r="DM149">
        <v>3748.2756716483182</v>
      </c>
      <c r="DN149">
        <v>790.28630648424496</v>
      </c>
      <c r="DO149">
        <v>150.24207050292901</v>
      </c>
      <c r="DP149">
        <v>116.68477535329436</v>
      </c>
      <c r="DQ149">
        <v>1448.5116383293064</v>
      </c>
      <c r="DR149">
        <v>171.49981429516606</v>
      </c>
      <c r="DS149">
        <v>626.22944845385564</v>
      </c>
      <c r="DT149">
        <v>23427.163347047535</v>
      </c>
      <c r="DU149">
        <v>7995.2865776629696</v>
      </c>
      <c r="DV149">
        <v>1360.5224722212445</v>
      </c>
      <c r="DW149">
        <v>332.37373104417884</v>
      </c>
      <c r="DX149">
        <v>332.64035168781777</v>
      </c>
      <c r="DY149">
        <v>479.43680140624093</v>
      </c>
      <c r="DZ149">
        <v>590.82325599167302</v>
      </c>
      <c r="EA149">
        <v>3376.6830818014751</v>
      </c>
      <c r="EB149">
        <v>260.65121192513129</v>
      </c>
      <c r="EC149">
        <v>602.47683265790499</v>
      </c>
      <c r="ED149">
        <v>559.16906620100383</v>
      </c>
      <c r="EE149">
        <v>492.05575090924259</v>
      </c>
      <c r="EF149">
        <v>3498.3319516288061</v>
      </c>
      <c r="EG149">
        <v>3763.423655496842</v>
      </c>
      <c r="EH149">
        <v>878.81592017829826</v>
      </c>
      <c r="EI149">
        <v>810.00963001975276</v>
      </c>
      <c r="EJ149">
        <v>2252.2305230392076</v>
      </c>
      <c r="EK149">
        <v>1162.3937430096837</v>
      </c>
      <c r="EL149">
        <v>4617.4763061123776</v>
      </c>
      <c r="EM149">
        <v>2060.3900561190967</v>
      </c>
      <c r="EN149">
        <v>352.26606337911113</v>
      </c>
      <c r="EO149">
        <v>492.91115946254723</v>
      </c>
      <c r="EP149">
        <v>479.81636951090422</v>
      </c>
      <c r="EQ149">
        <v>1186.8660467974671</v>
      </c>
      <c r="ER149">
        <v>560.07063657556432</v>
      </c>
      <c r="ES149">
        <v>292.34314064425649</v>
      </c>
      <c r="ET149">
        <v>2388.8062865725151</v>
      </c>
      <c r="EU149">
        <v>2900.9226697476511</v>
      </c>
      <c r="EV149">
        <v>3278.5769087001277</v>
      </c>
      <c r="EW149">
        <v>408.15248497625998</v>
      </c>
      <c r="EX149">
        <v>315.79173810585547</v>
      </c>
      <c r="EY149">
        <v>193</v>
      </c>
      <c r="EZ149">
        <v>922.92727005412939</v>
      </c>
      <c r="FA149">
        <v>3280.6339307960961</v>
      </c>
      <c r="FB149">
        <v>683.40168107821569</v>
      </c>
      <c r="FC149">
        <v>1028.6518137211208</v>
      </c>
      <c r="FD149">
        <v>121.96068679867675</v>
      </c>
      <c r="FE149">
        <v>611.88619039084892</v>
      </c>
      <c r="FF149">
        <v>1097.1532838772187</v>
      </c>
      <c r="FG149">
        <v>1295.180497832861</v>
      </c>
      <c r="FH149">
        <v>860.19196425233508</v>
      </c>
      <c r="FI149">
        <v>663.5743206357655</v>
      </c>
    </row>
    <row r="150" spans="1:165" x14ac:dyDescent="0.2">
      <c r="A150" s="1">
        <v>45778</v>
      </c>
      <c r="B150">
        <v>2907</v>
      </c>
      <c r="C150">
        <v>671</v>
      </c>
      <c r="D150">
        <v>943</v>
      </c>
      <c r="E150">
        <v>229</v>
      </c>
      <c r="F150">
        <v>848</v>
      </c>
      <c r="G150">
        <v>562</v>
      </c>
      <c r="H150">
        <v>12058</v>
      </c>
      <c r="I150">
        <v>6847</v>
      </c>
      <c r="J150">
        <v>66</v>
      </c>
      <c r="K150">
        <v>170</v>
      </c>
      <c r="L150">
        <v>2539</v>
      </c>
      <c r="M150">
        <v>3063</v>
      </c>
      <c r="N150">
        <v>208</v>
      </c>
      <c r="O150">
        <v>812</v>
      </c>
      <c r="P150">
        <v>71</v>
      </c>
      <c r="Q150">
        <v>356</v>
      </c>
      <c r="R150">
        <v>213</v>
      </c>
      <c r="S150">
        <v>472</v>
      </c>
      <c r="T150">
        <v>638</v>
      </c>
      <c r="U150">
        <v>277</v>
      </c>
      <c r="V150">
        <v>4721</v>
      </c>
      <c r="W150">
        <v>1142</v>
      </c>
      <c r="X150">
        <v>225</v>
      </c>
      <c r="Y150">
        <v>757</v>
      </c>
      <c r="Z150">
        <v>1550</v>
      </c>
      <c r="AA150">
        <v>2202</v>
      </c>
      <c r="AB150">
        <v>682</v>
      </c>
      <c r="AC150">
        <v>606</v>
      </c>
      <c r="AD150">
        <v>1170</v>
      </c>
      <c r="AE150">
        <v>331</v>
      </c>
      <c r="AF150">
        <v>879</v>
      </c>
      <c r="AG150">
        <v>2103</v>
      </c>
      <c r="AH150">
        <v>3766</v>
      </c>
      <c r="AI150">
        <v>612</v>
      </c>
      <c r="AJ150">
        <v>88</v>
      </c>
      <c r="AK150">
        <v>104</v>
      </c>
      <c r="AL150">
        <v>1548</v>
      </c>
      <c r="AM150">
        <v>129</v>
      </c>
      <c r="AN150">
        <v>505</v>
      </c>
      <c r="AO150">
        <v>24593</v>
      </c>
      <c r="AP150">
        <v>8060</v>
      </c>
      <c r="AQ150">
        <v>1115</v>
      </c>
      <c r="AR150">
        <v>273</v>
      </c>
      <c r="AS150">
        <v>307</v>
      </c>
      <c r="AT150">
        <v>357</v>
      </c>
      <c r="AU150">
        <v>488</v>
      </c>
      <c r="AV150">
        <v>2732</v>
      </c>
      <c r="AW150">
        <v>188</v>
      </c>
      <c r="AX150">
        <v>645</v>
      </c>
      <c r="AY150">
        <v>607</v>
      </c>
      <c r="AZ150">
        <v>365</v>
      </c>
      <c r="BA150">
        <v>3783</v>
      </c>
      <c r="BB150">
        <v>3254</v>
      </c>
      <c r="BC150">
        <v>737</v>
      </c>
      <c r="BD150">
        <v>740</v>
      </c>
      <c r="BE150">
        <v>2011</v>
      </c>
      <c r="BF150">
        <v>1225</v>
      </c>
      <c r="BG150">
        <v>4581</v>
      </c>
      <c r="BH150">
        <v>1838</v>
      </c>
      <c r="BI150">
        <v>272</v>
      </c>
      <c r="BJ150">
        <v>410</v>
      </c>
      <c r="BK150">
        <v>502</v>
      </c>
      <c r="BL150">
        <v>947</v>
      </c>
      <c r="BM150">
        <v>494</v>
      </c>
      <c r="BN150">
        <v>330</v>
      </c>
      <c r="BO150">
        <v>2197</v>
      </c>
      <c r="BP150">
        <v>2444</v>
      </c>
      <c r="BQ150">
        <v>2842</v>
      </c>
      <c r="BR150">
        <v>308</v>
      </c>
      <c r="BS150">
        <v>225</v>
      </c>
      <c r="BT150">
        <v>220</v>
      </c>
      <c r="BU150">
        <v>762</v>
      </c>
      <c r="BV150">
        <v>3422</v>
      </c>
      <c r="BW150">
        <v>530</v>
      </c>
      <c r="BX150">
        <v>849</v>
      </c>
      <c r="BY150">
        <v>129</v>
      </c>
      <c r="BZ150">
        <v>510</v>
      </c>
      <c r="CA150">
        <v>870</v>
      </c>
      <c r="CB150">
        <v>1286</v>
      </c>
      <c r="CC150">
        <v>551</v>
      </c>
      <c r="CD150">
        <v>595</v>
      </c>
      <c r="CG150">
        <v>2853.0964025682106</v>
      </c>
      <c r="CH150">
        <v>753.78219133970003</v>
      </c>
      <c r="CI150">
        <v>1008.2577118086427</v>
      </c>
      <c r="CJ150">
        <v>320.47927723455933</v>
      </c>
      <c r="CK150">
        <v>1022.0576551651051</v>
      </c>
      <c r="CL150">
        <v>605.94412957339853</v>
      </c>
      <c r="CM150">
        <v>12299.973715711678</v>
      </c>
      <c r="CN150">
        <v>7305.6050679805694</v>
      </c>
      <c r="CO150">
        <v>87.70105420551748</v>
      </c>
      <c r="CP150">
        <v>204.12182329463349</v>
      </c>
      <c r="CQ150">
        <v>2684.6952599891156</v>
      </c>
      <c r="CR150">
        <v>3036.9033050075514</v>
      </c>
      <c r="CS150">
        <v>219.42565978766376</v>
      </c>
      <c r="CT150">
        <v>976.58891465324587</v>
      </c>
      <c r="CU150">
        <v>111.9861668947878</v>
      </c>
      <c r="CV150">
        <v>387.45072290460888</v>
      </c>
      <c r="CW150">
        <v>286.68816106895639</v>
      </c>
      <c r="CX150">
        <v>627.07459724215948</v>
      </c>
      <c r="CY150">
        <v>647.44592726048029</v>
      </c>
      <c r="CZ150">
        <v>262.1209828624547</v>
      </c>
      <c r="DA150">
        <v>4747.3217614182677</v>
      </c>
      <c r="DB150">
        <v>1162.5182646781857</v>
      </c>
      <c r="DC150">
        <v>287.97327725309617</v>
      </c>
      <c r="DD150">
        <v>799.79825119260511</v>
      </c>
      <c r="DE150">
        <v>1578.5736943206143</v>
      </c>
      <c r="DF150">
        <v>2358.8803951588111</v>
      </c>
      <c r="DG150">
        <v>745.94049838368608</v>
      </c>
      <c r="DH150">
        <v>624.91728546441004</v>
      </c>
      <c r="DI150">
        <v>1290.9020989922403</v>
      </c>
      <c r="DJ150">
        <v>381.40834347054619</v>
      </c>
      <c r="DK150">
        <v>984.9210235458562</v>
      </c>
      <c r="DL150">
        <v>2132.8268054415971</v>
      </c>
      <c r="DM150">
        <v>3580.4857946403004</v>
      </c>
      <c r="DN150">
        <v>686.15328589350895</v>
      </c>
      <c r="DO150">
        <v>124.98541176465922</v>
      </c>
      <c r="DP150">
        <v>106.37309008209454</v>
      </c>
      <c r="DQ150">
        <v>1638.4011355735406</v>
      </c>
      <c r="DR150">
        <v>167.98449277841999</v>
      </c>
      <c r="DS150">
        <v>561.05597913464362</v>
      </c>
      <c r="DT150">
        <v>24837.427925224812</v>
      </c>
      <c r="DU150">
        <v>8744.7771410258738</v>
      </c>
      <c r="DV150">
        <v>1180.1915795376219</v>
      </c>
      <c r="DW150">
        <v>310.65956827698261</v>
      </c>
      <c r="DX150">
        <v>326.03274000139226</v>
      </c>
      <c r="DY150">
        <v>521.71370205962967</v>
      </c>
      <c r="DZ150">
        <v>546.98983032197395</v>
      </c>
      <c r="EA150">
        <v>2981.5169130539507</v>
      </c>
      <c r="EB150">
        <v>215.55535069768587</v>
      </c>
      <c r="EC150">
        <v>670.27967128249315</v>
      </c>
      <c r="ED150">
        <v>643.52129393889334</v>
      </c>
      <c r="EE150">
        <v>400.50255416684234</v>
      </c>
      <c r="EF150">
        <v>3775.7777045762491</v>
      </c>
      <c r="EG150">
        <v>3599.4410672260683</v>
      </c>
      <c r="EH150">
        <v>810.08286953079676</v>
      </c>
      <c r="EI150">
        <v>755.79156150670485</v>
      </c>
      <c r="EJ150">
        <v>2076.1540246825489</v>
      </c>
      <c r="EK150">
        <v>1227.5599772298056</v>
      </c>
      <c r="EL150">
        <v>4615.7843741819215</v>
      </c>
      <c r="EM150">
        <v>1874.2769623365045</v>
      </c>
      <c r="EN150">
        <v>322.7887901315072</v>
      </c>
      <c r="EO150">
        <v>464.41328977245593</v>
      </c>
      <c r="EP150">
        <v>500.44468467122141</v>
      </c>
      <c r="EQ150">
        <v>1088.7747592039198</v>
      </c>
      <c r="ER150">
        <v>520.7983559576129</v>
      </c>
      <c r="ES150">
        <v>362.14992656221165</v>
      </c>
      <c r="ET150">
        <v>2271.6817306100133</v>
      </c>
      <c r="EU150">
        <v>2728.3983167342931</v>
      </c>
      <c r="EV150">
        <v>2971.0723881360655</v>
      </c>
      <c r="EW150">
        <v>351.79266019650612</v>
      </c>
      <c r="EX150">
        <v>252.62545020110528</v>
      </c>
      <c r="EY150">
        <v>220</v>
      </c>
      <c r="EZ150">
        <v>922.92838654795651</v>
      </c>
      <c r="FA150">
        <v>3379.7157695222604</v>
      </c>
      <c r="FB150">
        <v>587.07289668998362</v>
      </c>
      <c r="FC150">
        <v>902.31410780339104</v>
      </c>
      <c r="FD150">
        <v>155.29064015871216</v>
      </c>
      <c r="FE150">
        <v>554.28653127708128</v>
      </c>
      <c r="FF150">
        <v>919.89459388636612</v>
      </c>
      <c r="FG150">
        <v>1279.6970996167734</v>
      </c>
      <c r="FH150">
        <v>702.08342678767451</v>
      </c>
      <c r="FI150">
        <v>645.78029161545032</v>
      </c>
    </row>
    <row r="151" spans="1:165" x14ac:dyDescent="0.2">
      <c r="A151" s="1">
        <v>45809</v>
      </c>
      <c r="B151">
        <v>2330</v>
      </c>
      <c r="C151">
        <v>565</v>
      </c>
      <c r="D151">
        <v>698</v>
      </c>
      <c r="E151">
        <v>295</v>
      </c>
      <c r="F151">
        <v>739</v>
      </c>
      <c r="G151">
        <v>487</v>
      </c>
      <c r="H151">
        <v>9492</v>
      </c>
      <c r="I151">
        <v>5723</v>
      </c>
      <c r="J151">
        <v>54</v>
      </c>
      <c r="K151">
        <v>133</v>
      </c>
      <c r="L151">
        <v>2091</v>
      </c>
      <c r="M151">
        <v>2537</v>
      </c>
      <c r="N151">
        <v>161</v>
      </c>
      <c r="O151">
        <v>701</v>
      </c>
      <c r="P151">
        <v>63</v>
      </c>
      <c r="Q151">
        <v>261</v>
      </c>
      <c r="R151">
        <v>212</v>
      </c>
      <c r="S151">
        <v>424</v>
      </c>
      <c r="T151">
        <v>552</v>
      </c>
      <c r="U151">
        <v>226</v>
      </c>
      <c r="V151">
        <v>3658</v>
      </c>
      <c r="W151">
        <v>1011</v>
      </c>
      <c r="X151">
        <v>169</v>
      </c>
      <c r="Y151">
        <v>656</v>
      </c>
      <c r="Z151">
        <v>1169</v>
      </c>
      <c r="AA151">
        <v>1995</v>
      </c>
      <c r="AB151">
        <v>539</v>
      </c>
      <c r="AC151">
        <v>501</v>
      </c>
      <c r="AD151">
        <v>827</v>
      </c>
      <c r="AE151">
        <v>272</v>
      </c>
      <c r="AF151">
        <v>825</v>
      </c>
      <c r="AG151">
        <v>1688</v>
      </c>
      <c r="AH151">
        <v>3093</v>
      </c>
      <c r="AI151">
        <v>607</v>
      </c>
      <c r="AJ151">
        <v>153</v>
      </c>
      <c r="AK151">
        <v>81</v>
      </c>
      <c r="AL151">
        <v>1402</v>
      </c>
      <c r="AM151">
        <v>151</v>
      </c>
      <c r="AN151">
        <v>474</v>
      </c>
      <c r="AO151">
        <v>19554</v>
      </c>
      <c r="AP151">
        <v>6144</v>
      </c>
      <c r="AQ151">
        <v>1054</v>
      </c>
      <c r="AR151">
        <v>239</v>
      </c>
      <c r="AS151">
        <v>240</v>
      </c>
      <c r="AT151">
        <v>385</v>
      </c>
      <c r="AU151">
        <v>412</v>
      </c>
      <c r="AV151">
        <v>2541</v>
      </c>
      <c r="AW151">
        <v>189</v>
      </c>
      <c r="AX151">
        <v>526</v>
      </c>
      <c r="AY151">
        <v>536</v>
      </c>
      <c r="AZ151">
        <v>384</v>
      </c>
      <c r="BA151">
        <v>2999</v>
      </c>
      <c r="BB151">
        <v>2578</v>
      </c>
      <c r="BC151">
        <v>568</v>
      </c>
      <c r="BD151">
        <v>672</v>
      </c>
      <c r="BE151">
        <v>1713</v>
      </c>
      <c r="BF151">
        <v>924</v>
      </c>
      <c r="BG151">
        <v>4454</v>
      </c>
      <c r="BH151">
        <v>1477</v>
      </c>
      <c r="BI151">
        <v>242</v>
      </c>
      <c r="BJ151">
        <v>354</v>
      </c>
      <c r="BK151">
        <v>406</v>
      </c>
      <c r="BL151">
        <v>857</v>
      </c>
      <c r="BM151">
        <v>450</v>
      </c>
      <c r="BN151">
        <v>178</v>
      </c>
      <c r="BO151">
        <v>1875</v>
      </c>
      <c r="BP151">
        <v>2249</v>
      </c>
      <c r="BQ151">
        <v>2180</v>
      </c>
      <c r="BR151">
        <v>261</v>
      </c>
      <c r="BS151">
        <v>263</v>
      </c>
      <c r="BT151">
        <v>171</v>
      </c>
      <c r="BU151">
        <v>734</v>
      </c>
      <c r="BV151">
        <v>2716</v>
      </c>
      <c r="BW151">
        <v>532</v>
      </c>
      <c r="BX151">
        <v>696</v>
      </c>
      <c r="BY151">
        <v>81</v>
      </c>
      <c r="BZ151">
        <v>402</v>
      </c>
      <c r="CA151">
        <v>826</v>
      </c>
      <c r="CB151">
        <v>1032</v>
      </c>
      <c r="CC151">
        <v>510</v>
      </c>
      <c r="CD151">
        <v>577</v>
      </c>
      <c r="CG151">
        <v>2598.0414856997154</v>
      </c>
      <c r="CH151">
        <v>648.96427700394918</v>
      </c>
      <c r="CI151">
        <v>1020.206484771435</v>
      </c>
      <c r="CJ151">
        <v>371.79059509885349</v>
      </c>
      <c r="CK151">
        <v>965.03739155618939</v>
      </c>
      <c r="CL151">
        <v>557.90679807905906</v>
      </c>
      <c r="CM151">
        <v>11217.394591520391</v>
      </c>
      <c r="CN151">
        <v>6953.1094106455985</v>
      </c>
      <c r="CO151">
        <v>88.2879116450288</v>
      </c>
      <c r="CP151">
        <v>137.00801913980482</v>
      </c>
      <c r="CQ151">
        <v>2419.7336277854783</v>
      </c>
      <c r="CR151">
        <v>3149.0392301432921</v>
      </c>
      <c r="CS151">
        <v>177.12961438034134</v>
      </c>
      <c r="CT151">
        <v>880.54146941693818</v>
      </c>
      <c r="CU151">
        <v>79.649757092566716</v>
      </c>
      <c r="CV151">
        <v>304.01830609125273</v>
      </c>
      <c r="CW151">
        <v>318.01759106472042</v>
      </c>
      <c r="CX151">
        <v>533.78628369142302</v>
      </c>
      <c r="CY151">
        <v>652.59327363438172</v>
      </c>
      <c r="CZ151">
        <v>272.73662383030745</v>
      </c>
      <c r="DA151">
        <v>4384.9828659188979</v>
      </c>
      <c r="DB151">
        <v>1145.6025832033013</v>
      </c>
      <c r="DC151">
        <v>225.38003577632279</v>
      </c>
      <c r="DD151">
        <v>775.19095036649321</v>
      </c>
      <c r="DE151">
        <v>1352.0691069396023</v>
      </c>
      <c r="DF151">
        <v>2262.5549621393807</v>
      </c>
      <c r="DG151">
        <v>657.76760721472647</v>
      </c>
      <c r="DH151">
        <v>580.66500700804977</v>
      </c>
      <c r="DI151">
        <v>1032.761744175396</v>
      </c>
      <c r="DJ151">
        <v>322.5240596139767</v>
      </c>
      <c r="DK151">
        <v>1045.0129027423241</v>
      </c>
      <c r="DL151">
        <v>1997.2248639703357</v>
      </c>
      <c r="DM151">
        <v>3584.5724290464063</v>
      </c>
      <c r="DN151">
        <v>732.80090078490275</v>
      </c>
      <c r="DO151">
        <v>177.43806351703719</v>
      </c>
      <c r="DP151">
        <v>87.881391053607572</v>
      </c>
      <c r="DQ151">
        <v>1447.5525406787508</v>
      </c>
      <c r="DR151">
        <v>183.68406429394759</v>
      </c>
      <c r="DS151">
        <v>548.25870462249452</v>
      </c>
      <c r="DT151">
        <v>24204.007061350792</v>
      </c>
      <c r="DU151">
        <v>7963.5709030236958</v>
      </c>
      <c r="DV151">
        <v>1213.2680492731361</v>
      </c>
      <c r="DW151">
        <v>284.32166033710376</v>
      </c>
      <c r="DX151">
        <v>322.31666355656102</v>
      </c>
      <c r="DY151">
        <v>493.83157831964957</v>
      </c>
      <c r="DZ151">
        <v>500.11480831368561</v>
      </c>
      <c r="EA151">
        <v>2972.7412970046794</v>
      </c>
      <c r="EB151">
        <v>225.74951537685752</v>
      </c>
      <c r="EC151">
        <v>583.70822898081178</v>
      </c>
      <c r="ED151">
        <v>626.57980637118442</v>
      </c>
      <c r="EE151">
        <v>459.36542229002168</v>
      </c>
      <c r="EF151">
        <v>3384.2940194791977</v>
      </c>
      <c r="EG151">
        <v>3631.7653970136544</v>
      </c>
      <c r="EH151">
        <v>708.79637139810075</v>
      </c>
      <c r="EI151">
        <v>870.69260960059876</v>
      </c>
      <c r="EJ151">
        <v>2008.2987296340323</v>
      </c>
      <c r="EK151">
        <v>1196.597572030128</v>
      </c>
      <c r="EL151">
        <v>4817.0442725900575</v>
      </c>
      <c r="EM151">
        <v>1667.6091669793309</v>
      </c>
      <c r="EN151">
        <v>304.442660460995</v>
      </c>
      <c r="EO151">
        <v>426.47242572363069</v>
      </c>
      <c r="EP151">
        <v>491.87624011118953</v>
      </c>
      <c r="EQ151">
        <v>1029.9397450865126</v>
      </c>
      <c r="ER151">
        <v>538.27104223423828</v>
      </c>
      <c r="ES151">
        <v>248.95752332588148</v>
      </c>
      <c r="ET151">
        <v>2235.4968458267008</v>
      </c>
      <c r="EU151">
        <v>2827.272332233008</v>
      </c>
      <c r="EV151">
        <v>2868.039564299605</v>
      </c>
      <c r="EW151">
        <v>310.76121224209044</v>
      </c>
      <c r="EX151">
        <v>287.03845901432527</v>
      </c>
      <c r="EY151">
        <v>171</v>
      </c>
      <c r="EZ151">
        <v>866.38587853427634</v>
      </c>
      <c r="FA151">
        <v>3451.2690253775008</v>
      </c>
      <c r="FB151">
        <v>605.99607985853925</v>
      </c>
      <c r="FC151">
        <v>906.98839921522233</v>
      </c>
      <c r="FD151">
        <v>110.01437330065082</v>
      </c>
      <c r="FE151">
        <v>545.50840726728597</v>
      </c>
      <c r="FF151">
        <v>1017.808283451123</v>
      </c>
      <c r="FG151">
        <v>1245.7361482651581</v>
      </c>
      <c r="FH151">
        <v>602.9012404366315</v>
      </c>
      <c r="FI151">
        <v>701.94568346954793</v>
      </c>
    </row>
    <row r="152" spans="1:165" x14ac:dyDescent="0.2">
      <c r="A152" s="1">
        <v>45839</v>
      </c>
      <c r="B152">
        <v>3138</v>
      </c>
      <c r="C152">
        <v>761</v>
      </c>
      <c r="D152">
        <v>1099</v>
      </c>
      <c r="E152">
        <v>332</v>
      </c>
      <c r="F152">
        <v>1045</v>
      </c>
      <c r="G152">
        <v>641</v>
      </c>
      <c r="H152">
        <v>12590</v>
      </c>
      <c r="I152">
        <v>7277</v>
      </c>
      <c r="J152">
        <v>86</v>
      </c>
      <c r="K152">
        <v>169</v>
      </c>
      <c r="L152">
        <v>2677</v>
      </c>
      <c r="M152">
        <v>3198</v>
      </c>
      <c r="N152">
        <v>199</v>
      </c>
      <c r="O152">
        <v>992</v>
      </c>
      <c r="P152">
        <v>95</v>
      </c>
      <c r="Q152">
        <v>334</v>
      </c>
      <c r="R152">
        <v>249</v>
      </c>
      <c r="S152">
        <v>575</v>
      </c>
      <c r="T152">
        <v>766</v>
      </c>
      <c r="U152">
        <v>324</v>
      </c>
      <c r="V152">
        <v>5100</v>
      </c>
      <c r="W152">
        <v>1304</v>
      </c>
      <c r="X152">
        <v>247</v>
      </c>
      <c r="Y152">
        <v>771</v>
      </c>
      <c r="Z152">
        <v>1618</v>
      </c>
      <c r="AA152">
        <v>2648</v>
      </c>
      <c r="AB152">
        <v>764</v>
      </c>
      <c r="AC152">
        <v>576</v>
      </c>
      <c r="AD152">
        <v>1205</v>
      </c>
      <c r="AE152">
        <v>402</v>
      </c>
      <c r="AF152">
        <v>1022</v>
      </c>
      <c r="AG152">
        <v>2392</v>
      </c>
      <c r="AH152">
        <v>4127</v>
      </c>
      <c r="AI152">
        <v>818</v>
      </c>
      <c r="AJ152">
        <v>152</v>
      </c>
      <c r="AK152">
        <v>101</v>
      </c>
      <c r="AL152">
        <v>1485</v>
      </c>
      <c r="AM152">
        <v>183</v>
      </c>
      <c r="AN152">
        <v>707</v>
      </c>
      <c r="AO152">
        <v>25685</v>
      </c>
      <c r="AP152">
        <v>8064</v>
      </c>
      <c r="AQ152">
        <v>1334</v>
      </c>
      <c r="AR152">
        <v>323</v>
      </c>
      <c r="AS152">
        <v>400</v>
      </c>
      <c r="AT152">
        <v>484</v>
      </c>
      <c r="AU152">
        <v>538</v>
      </c>
      <c r="AV152">
        <v>3451</v>
      </c>
      <c r="AW152">
        <v>290</v>
      </c>
      <c r="AX152">
        <v>689</v>
      </c>
      <c r="AY152">
        <v>558</v>
      </c>
      <c r="AZ152">
        <v>482</v>
      </c>
      <c r="BA152">
        <v>3785</v>
      </c>
      <c r="BB152">
        <v>4089</v>
      </c>
      <c r="BC152">
        <v>834</v>
      </c>
      <c r="BD152">
        <v>833</v>
      </c>
      <c r="BE152">
        <v>2145</v>
      </c>
      <c r="BF152">
        <v>1301</v>
      </c>
      <c r="BG152">
        <v>5369</v>
      </c>
      <c r="BH152">
        <v>1873</v>
      </c>
      <c r="BI152">
        <v>349</v>
      </c>
      <c r="BJ152">
        <v>520</v>
      </c>
      <c r="BK152">
        <v>616</v>
      </c>
      <c r="BL152">
        <v>1020</v>
      </c>
      <c r="BM152">
        <v>553</v>
      </c>
      <c r="BN152">
        <v>277</v>
      </c>
      <c r="BO152">
        <v>2533</v>
      </c>
      <c r="BP152">
        <v>2925</v>
      </c>
      <c r="BQ152">
        <v>3058</v>
      </c>
      <c r="BR152">
        <v>354</v>
      </c>
      <c r="BS152">
        <v>285</v>
      </c>
      <c r="BT152">
        <v>234</v>
      </c>
      <c r="BU152">
        <v>1088</v>
      </c>
      <c r="BV152">
        <v>3686</v>
      </c>
      <c r="BW152">
        <v>763</v>
      </c>
      <c r="BX152">
        <v>1081</v>
      </c>
      <c r="BY152">
        <v>107</v>
      </c>
      <c r="BZ152">
        <v>601</v>
      </c>
      <c r="CA152">
        <v>1136</v>
      </c>
      <c r="CB152">
        <v>1641</v>
      </c>
      <c r="CC152">
        <v>782</v>
      </c>
      <c r="CD152">
        <v>634</v>
      </c>
      <c r="CG152">
        <v>3126.1196365124279</v>
      </c>
      <c r="CH152">
        <v>766.67888644787683</v>
      </c>
      <c r="CI152">
        <v>1055.6749866624718</v>
      </c>
      <c r="CJ152">
        <v>335.3776880297508</v>
      </c>
      <c r="CK152">
        <v>1011.7608131958083</v>
      </c>
      <c r="CL152">
        <v>638.67466692330186</v>
      </c>
      <c r="CM152">
        <v>12878.030628403971</v>
      </c>
      <c r="CN152">
        <v>7307.6908642471708</v>
      </c>
      <c r="CO152">
        <v>93.492798028810398</v>
      </c>
      <c r="CP152">
        <v>175.00905542352288</v>
      </c>
      <c r="CQ152">
        <v>2539.6609614159606</v>
      </c>
      <c r="CR152">
        <v>3061.33010410716</v>
      </c>
      <c r="CS152">
        <v>189.15388851198622</v>
      </c>
      <c r="CT152">
        <v>933.88775372220857</v>
      </c>
      <c r="CU152">
        <v>87.702858706495974</v>
      </c>
      <c r="CV152">
        <v>358.11460239665337</v>
      </c>
      <c r="CW152">
        <v>279.72571466560089</v>
      </c>
      <c r="CX152">
        <v>536.93174277697904</v>
      </c>
      <c r="CY152">
        <v>782.66115240791999</v>
      </c>
      <c r="CZ152">
        <v>347.37431624935351</v>
      </c>
      <c r="DA152">
        <v>5275.9896526862694</v>
      </c>
      <c r="DB152">
        <v>1225.4994800032157</v>
      </c>
      <c r="DC152">
        <v>243.44896186976629</v>
      </c>
      <c r="DD152">
        <v>776.66438558713946</v>
      </c>
      <c r="DE152">
        <v>1739.8806567716636</v>
      </c>
      <c r="DF152">
        <v>2524.0345949761108</v>
      </c>
      <c r="DG152">
        <v>743.19538703781734</v>
      </c>
      <c r="DH152">
        <v>632.87961547016118</v>
      </c>
      <c r="DI152">
        <v>1076.5035344395233</v>
      </c>
      <c r="DJ152">
        <v>458.18870729682061</v>
      </c>
      <c r="DK152">
        <v>990.65920515949085</v>
      </c>
      <c r="DL152">
        <v>2376.7496517796062</v>
      </c>
      <c r="DM152">
        <v>4028.7836664659885</v>
      </c>
      <c r="DN152">
        <v>766.02095543794223</v>
      </c>
      <c r="DO152">
        <v>139.38223631360435</v>
      </c>
      <c r="DP152">
        <v>100.42262779148707</v>
      </c>
      <c r="DQ152">
        <v>1450.1738578948796</v>
      </c>
      <c r="DR152">
        <v>190.57357907366344</v>
      </c>
      <c r="DS152">
        <v>719.72587311689688</v>
      </c>
      <c r="DT152">
        <v>27092.931495808585</v>
      </c>
      <c r="DU152">
        <v>8513.4549104081616</v>
      </c>
      <c r="DV152">
        <v>1289.9947291158519</v>
      </c>
      <c r="DW152">
        <v>321.90532370194398</v>
      </c>
      <c r="DX152">
        <v>392.09400138836185</v>
      </c>
      <c r="DY152">
        <v>479.28383138118068</v>
      </c>
      <c r="DZ152">
        <v>510.17985170635762</v>
      </c>
      <c r="EA152">
        <v>3322.8136522500108</v>
      </c>
      <c r="EB152">
        <v>249.46020080637319</v>
      </c>
      <c r="EC152">
        <v>705.9484049265584</v>
      </c>
      <c r="ED152">
        <v>570.35812847236446</v>
      </c>
      <c r="EE152">
        <v>473.5973824182729</v>
      </c>
      <c r="EF152">
        <v>3959.1451433826969</v>
      </c>
      <c r="EG152">
        <v>3803.4630063070281</v>
      </c>
      <c r="EH152">
        <v>793.25902073137797</v>
      </c>
      <c r="EI152">
        <v>868.44721472130277</v>
      </c>
      <c r="EJ152">
        <v>2328.8917904682894</v>
      </c>
      <c r="EK152">
        <v>1215.3848319641331</v>
      </c>
      <c r="EL152">
        <v>5253.984129947964</v>
      </c>
      <c r="EM152">
        <v>1969.3261483352062</v>
      </c>
      <c r="EN152">
        <v>350.69728565403028</v>
      </c>
      <c r="EO152">
        <v>531.65213728821664</v>
      </c>
      <c r="EP152">
        <v>596.162923693827</v>
      </c>
      <c r="EQ152">
        <v>1061.3914700579492</v>
      </c>
      <c r="ER152">
        <v>564.60306647292555</v>
      </c>
      <c r="ES152">
        <v>309.52091423229632</v>
      </c>
      <c r="ET152">
        <v>2299.2019006392061</v>
      </c>
      <c r="EU152">
        <v>2790.4407543529328</v>
      </c>
      <c r="EV152">
        <v>2828.7095345714597</v>
      </c>
      <c r="EW152">
        <v>349.80937361194805</v>
      </c>
      <c r="EX152">
        <v>264.86701330769279</v>
      </c>
      <c r="EY152">
        <v>234</v>
      </c>
      <c r="EZ152">
        <v>968.82318959873533</v>
      </c>
      <c r="FA152">
        <v>3725.8069538358313</v>
      </c>
      <c r="FB152">
        <v>727.04220158096325</v>
      </c>
      <c r="FC152">
        <v>1016.8137638085071</v>
      </c>
      <c r="FD152">
        <v>94.936189263179855</v>
      </c>
      <c r="FE152">
        <v>599.97393444170916</v>
      </c>
      <c r="FF152">
        <v>1210.2656098163504</v>
      </c>
      <c r="FG152">
        <v>1390.3318181989757</v>
      </c>
      <c r="FH152">
        <v>723.92159243515721</v>
      </c>
      <c r="FI152">
        <v>639.31345793782339</v>
      </c>
    </row>
    <row r="153" spans="1:165" x14ac:dyDescent="0.2">
      <c r="A153" s="1">
        <v>45870</v>
      </c>
      <c r="B153">
        <v>3159</v>
      </c>
      <c r="C153">
        <v>621</v>
      </c>
      <c r="D153">
        <v>1176</v>
      </c>
      <c r="E153">
        <v>411</v>
      </c>
      <c r="F153">
        <v>1222</v>
      </c>
      <c r="G153">
        <v>676</v>
      </c>
      <c r="H153">
        <v>12534</v>
      </c>
      <c r="I153">
        <v>7077</v>
      </c>
      <c r="J153">
        <v>73</v>
      </c>
      <c r="K153">
        <v>174</v>
      </c>
      <c r="L153">
        <v>2773</v>
      </c>
      <c r="M153">
        <v>3161</v>
      </c>
      <c r="N153">
        <v>267</v>
      </c>
      <c r="O153">
        <v>940</v>
      </c>
      <c r="P153">
        <v>108</v>
      </c>
      <c r="Q153">
        <v>371</v>
      </c>
      <c r="R153">
        <v>321</v>
      </c>
      <c r="S153">
        <v>627</v>
      </c>
      <c r="T153">
        <v>653</v>
      </c>
      <c r="U153">
        <v>315</v>
      </c>
      <c r="V153">
        <v>4938</v>
      </c>
      <c r="W153">
        <v>1218</v>
      </c>
      <c r="X153">
        <v>239</v>
      </c>
      <c r="Y153">
        <v>877</v>
      </c>
      <c r="Z153">
        <v>1766</v>
      </c>
      <c r="AA153">
        <v>2747</v>
      </c>
      <c r="AB153">
        <v>761</v>
      </c>
      <c r="AC153">
        <v>773</v>
      </c>
      <c r="AD153">
        <v>1443</v>
      </c>
      <c r="AE153">
        <v>424</v>
      </c>
      <c r="AF153">
        <v>1060</v>
      </c>
      <c r="AG153">
        <v>2556</v>
      </c>
      <c r="AH153">
        <v>4117</v>
      </c>
      <c r="AI153">
        <v>939</v>
      </c>
      <c r="AJ153">
        <v>156</v>
      </c>
      <c r="AK153">
        <v>164</v>
      </c>
      <c r="AL153">
        <v>1340</v>
      </c>
      <c r="AM153">
        <v>192</v>
      </c>
      <c r="AN153">
        <v>741</v>
      </c>
      <c r="AO153">
        <v>24331</v>
      </c>
      <c r="AP153">
        <v>7867</v>
      </c>
      <c r="AQ153">
        <v>1264</v>
      </c>
      <c r="AR153">
        <v>331</v>
      </c>
      <c r="AS153">
        <v>447</v>
      </c>
      <c r="AT153">
        <v>436</v>
      </c>
      <c r="AU153">
        <v>694</v>
      </c>
      <c r="AV153">
        <v>3854</v>
      </c>
      <c r="AW153">
        <v>273</v>
      </c>
      <c r="AX153">
        <v>683</v>
      </c>
      <c r="AY153">
        <v>610</v>
      </c>
      <c r="AZ153">
        <v>611</v>
      </c>
      <c r="BA153">
        <v>3806</v>
      </c>
      <c r="BB153">
        <v>4234</v>
      </c>
      <c r="BC153">
        <v>826</v>
      </c>
      <c r="BD153">
        <v>769</v>
      </c>
      <c r="BE153">
        <v>2149</v>
      </c>
      <c r="BF153">
        <v>1354</v>
      </c>
      <c r="BG153">
        <v>5088</v>
      </c>
      <c r="BH153">
        <v>2001</v>
      </c>
      <c r="BI153">
        <v>358</v>
      </c>
      <c r="BJ153">
        <v>572</v>
      </c>
      <c r="BK153">
        <v>643</v>
      </c>
      <c r="BL153">
        <v>1141</v>
      </c>
      <c r="BM153">
        <v>603</v>
      </c>
      <c r="BN153">
        <v>312</v>
      </c>
      <c r="BO153">
        <v>2418</v>
      </c>
      <c r="BP153">
        <v>3098</v>
      </c>
      <c r="BQ153">
        <v>3188</v>
      </c>
      <c r="BR153">
        <v>338</v>
      </c>
      <c r="BS153">
        <v>326</v>
      </c>
      <c r="BT153">
        <v>240</v>
      </c>
      <c r="BU153">
        <v>1058</v>
      </c>
      <c r="BV153">
        <v>3743</v>
      </c>
      <c r="BW153">
        <v>706</v>
      </c>
      <c r="BX153">
        <v>1017</v>
      </c>
      <c r="BY153">
        <v>137</v>
      </c>
      <c r="BZ153">
        <v>666</v>
      </c>
      <c r="CA153">
        <v>1097</v>
      </c>
      <c r="CB153">
        <v>1506</v>
      </c>
      <c r="CC153">
        <v>844</v>
      </c>
      <c r="CD153">
        <v>691</v>
      </c>
      <c r="CG153">
        <v>3330.7275182952471</v>
      </c>
      <c r="CH153">
        <v>564.27391827084966</v>
      </c>
      <c r="CI153">
        <v>1001.9715432948683</v>
      </c>
      <c r="CJ153">
        <v>374.99167334331372</v>
      </c>
      <c r="CK153">
        <v>929.50341273141112</v>
      </c>
      <c r="CL153">
        <v>576.52155481432374</v>
      </c>
      <c r="CM153">
        <v>11954.615954960431</v>
      </c>
      <c r="CN153">
        <v>7550.7898020573293</v>
      </c>
      <c r="CO153">
        <v>82.22666656615182</v>
      </c>
      <c r="CP153">
        <v>166.9324881373912</v>
      </c>
      <c r="CQ153">
        <v>2509.6967532860322</v>
      </c>
      <c r="CR153">
        <v>3050.1719906342259</v>
      </c>
      <c r="CS153">
        <v>210.73875560626266</v>
      </c>
      <c r="CT153">
        <v>917.59844267608423</v>
      </c>
      <c r="CU153">
        <v>81.412692713340022</v>
      </c>
      <c r="CV153">
        <v>359.80465958731276</v>
      </c>
      <c r="CW153">
        <v>295.41856588858701</v>
      </c>
      <c r="CX153">
        <v>608.53176232429371</v>
      </c>
      <c r="CY153">
        <v>642.45471937768878</v>
      </c>
      <c r="CZ153">
        <v>285.08681273007278</v>
      </c>
      <c r="DA153">
        <v>4771.7434027941299</v>
      </c>
      <c r="DB153">
        <v>1148.9796932087243</v>
      </c>
      <c r="DC153">
        <v>216.21751063295716</v>
      </c>
      <c r="DD153">
        <v>765.39171309228016</v>
      </c>
      <c r="DE153">
        <v>1694.0274437104904</v>
      </c>
      <c r="DF153">
        <v>2441.1716463989078</v>
      </c>
      <c r="DG153">
        <v>773.14520590883774</v>
      </c>
      <c r="DH153">
        <v>704.1159674284313</v>
      </c>
      <c r="DI153">
        <v>1220.5420468781044</v>
      </c>
      <c r="DJ153">
        <v>413.72532162445754</v>
      </c>
      <c r="DK153">
        <v>1024.2587058470904</v>
      </c>
      <c r="DL153">
        <v>2267.7777274384898</v>
      </c>
      <c r="DM153">
        <v>3658.3090203759143</v>
      </c>
      <c r="DN153">
        <v>819.94029360943011</v>
      </c>
      <c r="DO153">
        <v>107.46224647140912</v>
      </c>
      <c r="DP153">
        <v>161.38869394584222</v>
      </c>
      <c r="DQ153">
        <v>1295.3907313129712</v>
      </c>
      <c r="DR153">
        <v>163.50519374493078</v>
      </c>
      <c r="DS153">
        <v>601.23985611111004</v>
      </c>
      <c r="DT153">
        <v>26337.995779512086</v>
      </c>
      <c r="DU153">
        <v>8106.4362913612194</v>
      </c>
      <c r="DV153">
        <v>1055.2988076012136</v>
      </c>
      <c r="DW153">
        <v>309.56048762996784</v>
      </c>
      <c r="DX153">
        <v>349.60773107156075</v>
      </c>
      <c r="DY153">
        <v>459.40894109957293</v>
      </c>
      <c r="DZ153">
        <v>566.20070582003223</v>
      </c>
      <c r="EA153">
        <v>3143.5219669990393</v>
      </c>
      <c r="EB153">
        <v>240.82717096699309</v>
      </c>
      <c r="EC153">
        <v>578.6292950172633</v>
      </c>
      <c r="ED153">
        <v>623.69758602893148</v>
      </c>
      <c r="EE153">
        <v>486.76318426507771</v>
      </c>
      <c r="EF153">
        <v>4011.8796729920327</v>
      </c>
      <c r="EG153">
        <v>3711.1245163714466</v>
      </c>
      <c r="EH153">
        <v>796.16907716124263</v>
      </c>
      <c r="EI153">
        <v>701.77143976270168</v>
      </c>
      <c r="EJ153">
        <v>2198.8516601190886</v>
      </c>
      <c r="EK153">
        <v>1217.0400384017614</v>
      </c>
      <c r="EL153">
        <v>5059.0295988183298</v>
      </c>
      <c r="EM153">
        <v>1923.8184096664875</v>
      </c>
      <c r="EN153">
        <v>309.34136414391219</v>
      </c>
      <c r="EO153">
        <v>483.38457945921698</v>
      </c>
      <c r="EP153">
        <v>574.6298054098022</v>
      </c>
      <c r="EQ153">
        <v>1146.3195651359827</v>
      </c>
      <c r="ER153">
        <v>570.68386207838262</v>
      </c>
      <c r="ES153">
        <v>308.20598510877687</v>
      </c>
      <c r="ET153">
        <v>2287.3201385731973</v>
      </c>
      <c r="EU153">
        <v>2878.9948065654899</v>
      </c>
      <c r="EV153">
        <v>3026.4671380788186</v>
      </c>
      <c r="EW153">
        <v>343.29137849457896</v>
      </c>
      <c r="EX153">
        <v>229.79281636492942</v>
      </c>
      <c r="EY153">
        <v>240</v>
      </c>
      <c r="EZ153">
        <v>895.18492199965169</v>
      </c>
      <c r="FA153">
        <v>3483.7093751566913</v>
      </c>
      <c r="FB153">
        <v>610.60634106389364</v>
      </c>
      <c r="FC153">
        <v>950.72529249698619</v>
      </c>
      <c r="FD153">
        <v>88.652993295468164</v>
      </c>
      <c r="FE153">
        <v>583.14424923482341</v>
      </c>
      <c r="FF153">
        <v>1054.7040857511809</v>
      </c>
      <c r="FG153">
        <v>1366.9574340101981</v>
      </c>
      <c r="FH153">
        <v>610.32661311519678</v>
      </c>
      <c r="FI153">
        <v>647.46625067748835</v>
      </c>
    </row>
    <row r="154" spans="1:165" x14ac:dyDescent="0.2">
      <c r="A154" s="1">
        <v>45901</v>
      </c>
      <c r="B154">
        <v>3361</v>
      </c>
      <c r="C154">
        <v>634</v>
      </c>
      <c r="D154">
        <v>1157</v>
      </c>
      <c r="E154">
        <v>423</v>
      </c>
      <c r="F154">
        <v>1035</v>
      </c>
      <c r="G154">
        <v>725</v>
      </c>
      <c r="H154">
        <v>13489</v>
      </c>
      <c r="I154">
        <v>7348</v>
      </c>
      <c r="J154">
        <v>97</v>
      </c>
      <c r="K154">
        <v>215</v>
      </c>
      <c r="L154">
        <v>2854</v>
      </c>
      <c r="M154">
        <v>3403</v>
      </c>
      <c r="N154">
        <v>290</v>
      </c>
      <c r="O154">
        <v>1074</v>
      </c>
      <c r="P154">
        <v>119</v>
      </c>
      <c r="Q154">
        <v>437</v>
      </c>
      <c r="R154">
        <v>304</v>
      </c>
      <c r="S154">
        <v>615</v>
      </c>
      <c r="T154">
        <v>700</v>
      </c>
      <c r="U154">
        <v>367</v>
      </c>
      <c r="V154">
        <v>5420</v>
      </c>
      <c r="W154">
        <v>1376</v>
      </c>
      <c r="X154">
        <v>337</v>
      </c>
      <c r="Y154">
        <v>900</v>
      </c>
      <c r="Z154">
        <v>1913</v>
      </c>
      <c r="AA154">
        <v>2835</v>
      </c>
      <c r="AB154">
        <v>763</v>
      </c>
      <c r="AC154">
        <v>756</v>
      </c>
      <c r="AD154">
        <v>1248</v>
      </c>
      <c r="AE154">
        <v>439</v>
      </c>
      <c r="AF154">
        <v>1095</v>
      </c>
      <c r="AG154">
        <v>2556</v>
      </c>
      <c r="AH154">
        <v>4134</v>
      </c>
      <c r="AI154">
        <v>875</v>
      </c>
      <c r="AJ154">
        <v>197</v>
      </c>
      <c r="AK154">
        <v>151</v>
      </c>
      <c r="AL154">
        <v>1337</v>
      </c>
      <c r="AM154">
        <v>232</v>
      </c>
      <c r="AN154">
        <v>710</v>
      </c>
      <c r="AO154">
        <v>26715</v>
      </c>
      <c r="AP154">
        <v>8857</v>
      </c>
      <c r="AQ154">
        <v>1322</v>
      </c>
      <c r="AR154">
        <v>441</v>
      </c>
      <c r="AS154">
        <v>415</v>
      </c>
      <c r="AT154">
        <v>546</v>
      </c>
      <c r="AU154">
        <v>626</v>
      </c>
      <c r="AV154">
        <v>3417</v>
      </c>
      <c r="AW154">
        <v>267</v>
      </c>
      <c r="AX154">
        <v>663</v>
      </c>
      <c r="AY154">
        <v>644</v>
      </c>
      <c r="AZ154">
        <v>609</v>
      </c>
      <c r="BA154">
        <v>4146</v>
      </c>
      <c r="BB154">
        <v>4218</v>
      </c>
      <c r="BC154">
        <v>948</v>
      </c>
      <c r="BD154">
        <v>876</v>
      </c>
      <c r="BE154">
        <v>2407</v>
      </c>
      <c r="BF154">
        <v>1315</v>
      </c>
      <c r="BG154">
        <v>5390</v>
      </c>
      <c r="BH154">
        <v>2004</v>
      </c>
      <c r="BI154">
        <v>410</v>
      </c>
      <c r="BJ154">
        <v>550</v>
      </c>
      <c r="BK154">
        <v>601</v>
      </c>
      <c r="BL154">
        <v>1190</v>
      </c>
      <c r="BM154">
        <v>583</v>
      </c>
      <c r="BN154">
        <v>293</v>
      </c>
      <c r="BO154">
        <v>2498</v>
      </c>
      <c r="BP154">
        <v>3073</v>
      </c>
      <c r="BQ154">
        <v>3312</v>
      </c>
      <c r="BR154">
        <v>446</v>
      </c>
      <c r="BS154">
        <v>349</v>
      </c>
      <c r="BT154">
        <v>239</v>
      </c>
      <c r="BU154">
        <v>1053</v>
      </c>
      <c r="BV154">
        <v>3869</v>
      </c>
      <c r="BW154">
        <v>755</v>
      </c>
      <c r="BX154">
        <v>1002</v>
      </c>
      <c r="BY154">
        <v>142</v>
      </c>
      <c r="BZ154">
        <v>718</v>
      </c>
      <c r="CA154">
        <v>1180</v>
      </c>
      <c r="CB154">
        <v>1519</v>
      </c>
      <c r="CC154">
        <v>699</v>
      </c>
      <c r="CD154">
        <v>690</v>
      </c>
      <c r="CG154">
        <v>3274.0821516225988</v>
      </c>
      <c r="CH154">
        <v>573.8358883461467</v>
      </c>
      <c r="CI154">
        <v>993.63150184074175</v>
      </c>
      <c r="CJ154">
        <v>342.31941788123697</v>
      </c>
      <c r="CK154">
        <v>887.62494832460743</v>
      </c>
      <c r="CL154">
        <v>623.08406409224301</v>
      </c>
      <c r="CM154">
        <v>12787.97380084814</v>
      </c>
      <c r="CN154">
        <v>7155.0720847691837</v>
      </c>
      <c r="CO154">
        <v>89.317648171683743</v>
      </c>
      <c r="CP154">
        <v>193.72132333917952</v>
      </c>
      <c r="CQ154">
        <v>2592.3714746365572</v>
      </c>
      <c r="CR154">
        <v>3045.2582896449139</v>
      </c>
      <c r="CS154">
        <v>251.90213977296878</v>
      </c>
      <c r="CT154">
        <v>922.44205018859486</v>
      </c>
      <c r="CU154">
        <v>98.550325540913619</v>
      </c>
      <c r="CV154">
        <v>384.09326664642776</v>
      </c>
      <c r="CW154">
        <v>271.02874979088392</v>
      </c>
      <c r="CX154">
        <v>496.98929437977944</v>
      </c>
      <c r="CY154">
        <v>674.60243155195951</v>
      </c>
      <c r="CZ154">
        <v>317.06942878740119</v>
      </c>
      <c r="DA154">
        <v>4988.4028191743446</v>
      </c>
      <c r="DB154">
        <v>1218.1361459247034</v>
      </c>
      <c r="DC154">
        <v>267.51390066916684</v>
      </c>
      <c r="DD154">
        <v>804.22380652112111</v>
      </c>
      <c r="DE154">
        <v>1770.1439119514712</v>
      </c>
      <c r="DF154">
        <v>2436.2809557985015</v>
      </c>
      <c r="DG154">
        <v>685.11351183142835</v>
      </c>
      <c r="DH154">
        <v>660.54016933830292</v>
      </c>
      <c r="DI154">
        <v>1105.4454935794158</v>
      </c>
      <c r="DJ154">
        <v>384.09374106076791</v>
      </c>
      <c r="DK154">
        <v>990.87106124168554</v>
      </c>
      <c r="DL154">
        <v>2310.5525284333385</v>
      </c>
      <c r="DM154">
        <v>3769.1668873713834</v>
      </c>
      <c r="DN154">
        <v>828.31775665542455</v>
      </c>
      <c r="DO154">
        <v>162.95532435876081</v>
      </c>
      <c r="DP154">
        <v>149.07730993612412</v>
      </c>
      <c r="DQ154">
        <v>1192.3620272761048</v>
      </c>
      <c r="DR154">
        <v>188.95321720533849</v>
      </c>
      <c r="DS154">
        <v>609.14830528377888</v>
      </c>
      <c r="DT154">
        <v>25390.584224061993</v>
      </c>
      <c r="DU154">
        <v>8069.5418439925807</v>
      </c>
      <c r="DV154">
        <v>1150.7938241814484</v>
      </c>
      <c r="DW154">
        <v>368.65050529351549</v>
      </c>
      <c r="DX154">
        <v>362.5044438933931</v>
      </c>
      <c r="DY154">
        <v>470.25030698377498</v>
      </c>
      <c r="DZ154">
        <v>540.44595686269975</v>
      </c>
      <c r="EA154">
        <v>3030.0681883559459</v>
      </c>
      <c r="EB154">
        <v>243.04346853810171</v>
      </c>
      <c r="EC154">
        <v>577.41924748350812</v>
      </c>
      <c r="ED154">
        <v>589.30879362075802</v>
      </c>
      <c r="EE154">
        <v>490.05305476505151</v>
      </c>
      <c r="EF154">
        <v>3914.3721415922578</v>
      </c>
      <c r="EG154">
        <v>3696.0056868203992</v>
      </c>
      <c r="EH154">
        <v>820.39114063287593</v>
      </c>
      <c r="EI154">
        <v>746.77574717591608</v>
      </c>
      <c r="EJ154">
        <v>2259.8138127664483</v>
      </c>
      <c r="EK154">
        <v>1163.5431850171992</v>
      </c>
      <c r="EL154">
        <v>5163.98275597873</v>
      </c>
      <c r="EM154">
        <v>1863.2471900142675</v>
      </c>
      <c r="EN154">
        <v>369.63822205586666</v>
      </c>
      <c r="EO154">
        <v>473.63313667655325</v>
      </c>
      <c r="EP154">
        <v>530.38868628595139</v>
      </c>
      <c r="EQ154">
        <v>1219.1607136393745</v>
      </c>
      <c r="ER154">
        <v>550.30559949908263</v>
      </c>
      <c r="ES154">
        <v>286.11430298318095</v>
      </c>
      <c r="ET154">
        <v>2360.4851926302886</v>
      </c>
      <c r="EU154">
        <v>2791.8128291259254</v>
      </c>
      <c r="EV154">
        <v>2887.4172823652152</v>
      </c>
      <c r="EW154">
        <v>377.93197541654428</v>
      </c>
      <c r="EX154">
        <v>301.83338358509701</v>
      </c>
      <c r="EY154">
        <v>239</v>
      </c>
      <c r="EZ154">
        <v>856.92307489436803</v>
      </c>
      <c r="FA154">
        <v>3549.4161184006934</v>
      </c>
      <c r="FB154">
        <v>687.54283101654005</v>
      </c>
      <c r="FC154">
        <v>935.5080385342718</v>
      </c>
      <c r="FD154">
        <v>97.114385128190307</v>
      </c>
      <c r="FE154">
        <v>596.91619784297541</v>
      </c>
      <c r="FF154">
        <v>1121.3473359829002</v>
      </c>
      <c r="FG154">
        <v>1354.0663788516481</v>
      </c>
      <c r="FH154">
        <v>578.05724950471961</v>
      </c>
      <c r="FI154">
        <v>622.05004066376364</v>
      </c>
    </row>
    <row r="155" spans="1:165" x14ac:dyDescent="0.2">
      <c r="A155" s="1">
        <v>45931</v>
      </c>
      <c r="B155">
        <v>3729</v>
      </c>
      <c r="C155">
        <v>694</v>
      </c>
      <c r="D155">
        <v>1229</v>
      </c>
      <c r="E155">
        <v>521</v>
      </c>
      <c r="F155">
        <v>1184</v>
      </c>
      <c r="G155">
        <v>832</v>
      </c>
      <c r="H155">
        <v>14786</v>
      </c>
      <c r="I155">
        <v>7717</v>
      </c>
      <c r="J155">
        <v>138</v>
      </c>
      <c r="K155">
        <v>185</v>
      </c>
      <c r="L155">
        <v>2866</v>
      </c>
      <c r="M155">
        <v>3638</v>
      </c>
      <c r="N155">
        <v>226</v>
      </c>
      <c r="O155">
        <v>1204</v>
      </c>
      <c r="P155">
        <v>141</v>
      </c>
      <c r="Q155">
        <v>410</v>
      </c>
      <c r="R155">
        <v>375</v>
      </c>
      <c r="S155">
        <v>640</v>
      </c>
      <c r="T155">
        <v>989</v>
      </c>
      <c r="U155">
        <v>379</v>
      </c>
      <c r="V155">
        <v>6179</v>
      </c>
      <c r="W155">
        <v>1519</v>
      </c>
      <c r="X155">
        <v>318</v>
      </c>
      <c r="Y155">
        <v>960</v>
      </c>
      <c r="Z155">
        <v>2117</v>
      </c>
      <c r="AA155">
        <v>3072</v>
      </c>
      <c r="AB155">
        <v>976</v>
      </c>
      <c r="AC155">
        <v>825</v>
      </c>
      <c r="AD155">
        <v>1351</v>
      </c>
      <c r="AE155">
        <v>658</v>
      </c>
      <c r="AF155">
        <v>1450</v>
      </c>
      <c r="AG155">
        <v>2517</v>
      </c>
      <c r="AH155">
        <v>4849</v>
      </c>
      <c r="AI155">
        <v>1087</v>
      </c>
      <c r="AJ155">
        <v>172</v>
      </c>
      <c r="AK155">
        <v>176</v>
      </c>
      <c r="AL155">
        <v>1477</v>
      </c>
      <c r="AM155">
        <v>224</v>
      </c>
      <c r="AN155">
        <v>782</v>
      </c>
      <c r="AO155">
        <v>29003</v>
      </c>
      <c r="AP155">
        <v>8986</v>
      </c>
      <c r="AQ155">
        <v>1231</v>
      </c>
      <c r="AR155">
        <v>595</v>
      </c>
      <c r="AS155">
        <v>491</v>
      </c>
      <c r="AT155">
        <v>604</v>
      </c>
      <c r="AU155">
        <v>637</v>
      </c>
      <c r="AV155">
        <v>3591</v>
      </c>
      <c r="AW155">
        <v>256</v>
      </c>
      <c r="AX155">
        <v>829</v>
      </c>
      <c r="AY155">
        <v>671</v>
      </c>
      <c r="AZ155">
        <v>594</v>
      </c>
      <c r="BA155">
        <v>4442</v>
      </c>
      <c r="BB155">
        <v>4672</v>
      </c>
      <c r="BC155">
        <v>1088</v>
      </c>
      <c r="BD155">
        <v>1013</v>
      </c>
      <c r="BE155">
        <v>2822</v>
      </c>
      <c r="BF155">
        <v>1382</v>
      </c>
      <c r="BG155">
        <v>5789</v>
      </c>
      <c r="BH155">
        <v>2387</v>
      </c>
      <c r="BI155">
        <v>518</v>
      </c>
      <c r="BJ155">
        <v>602</v>
      </c>
      <c r="BK155">
        <v>733</v>
      </c>
      <c r="BL155">
        <v>1318</v>
      </c>
      <c r="BM155">
        <v>644</v>
      </c>
      <c r="BN155">
        <v>348</v>
      </c>
      <c r="BO155">
        <v>2664</v>
      </c>
      <c r="BP155">
        <v>3226</v>
      </c>
      <c r="BQ155">
        <v>3559</v>
      </c>
      <c r="BR155">
        <v>515</v>
      </c>
      <c r="BS155">
        <v>322</v>
      </c>
      <c r="BT155">
        <v>269</v>
      </c>
      <c r="BU155">
        <v>1223</v>
      </c>
      <c r="BV155">
        <v>4072</v>
      </c>
      <c r="BW155">
        <v>833</v>
      </c>
      <c r="BX155">
        <v>1128</v>
      </c>
      <c r="BY155">
        <v>143</v>
      </c>
      <c r="BZ155">
        <v>708</v>
      </c>
      <c r="CA155">
        <v>1420</v>
      </c>
      <c r="CB155">
        <v>1436</v>
      </c>
      <c r="CC155">
        <v>780</v>
      </c>
      <c r="CD155">
        <v>819</v>
      </c>
      <c r="CG155">
        <v>3549.3168164800281</v>
      </c>
      <c r="CH155">
        <v>616.3068937817809</v>
      </c>
      <c r="CI155">
        <v>969.94980654509027</v>
      </c>
      <c r="CJ155">
        <v>401.89109939213068</v>
      </c>
      <c r="CK155">
        <v>994.37987178970616</v>
      </c>
      <c r="CL155">
        <v>714.3509647892173</v>
      </c>
      <c r="CM155">
        <v>13955.003601881981</v>
      </c>
      <c r="CN155">
        <v>7039.1089796827737</v>
      </c>
      <c r="CO155">
        <v>91.322610626895411</v>
      </c>
      <c r="CP155">
        <v>170.0505888746772</v>
      </c>
      <c r="CQ155">
        <v>2646.7084305143758</v>
      </c>
      <c r="CR155">
        <v>3087.8380457981161</v>
      </c>
      <c r="CS155">
        <v>213.91840490223476</v>
      </c>
      <c r="CT155">
        <v>979.11421635095007</v>
      </c>
      <c r="CU155">
        <v>121.00572272087392</v>
      </c>
      <c r="CV155">
        <v>368.89288351297159</v>
      </c>
      <c r="CW155">
        <v>298.01584476802088</v>
      </c>
      <c r="CX155">
        <v>468.29245114996399</v>
      </c>
      <c r="CY155">
        <v>778.08541005138738</v>
      </c>
      <c r="CZ155">
        <v>311.74979232017785</v>
      </c>
      <c r="DA155">
        <v>5530.2083313077273</v>
      </c>
      <c r="DB155">
        <v>1340.9023212998168</v>
      </c>
      <c r="DC155">
        <v>217.91805265910938</v>
      </c>
      <c r="DD155">
        <v>813.71456761324271</v>
      </c>
      <c r="DE155">
        <v>1977.2364624945235</v>
      </c>
      <c r="DF155">
        <v>2731.5131859122193</v>
      </c>
      <c r="DG155">
        <v>770.95006392439961</v>
      </c>
      <c r="DH155">
        <v>724.50036511158419</v>
      </c>
      <c r="DI155">
        <v>1123.8414261969649</v>
      </c>
      <c r="DJ155">
        <v>416.95257541841676</v>
      </c>
      <c r="DK155">
        <v>1041.7812742074236</v>
      </c>
      <c r="DL155">
        <v>2393.5620691615709</v>
      </c>
      <c r="DM155">
        <v>4084.7234611343629</v>
      </c>
      <c r="DN155">
        <v>917.89131926940786</v>
      </c>
      <c r="DO155">
        <v>128.54935869648497</v>
      </c>
      <c r="DP155">
        <v>172.04723601254264</v>
      </c>
      <c r="DQ155">
        <v>1372.0828791727431</v>
      </c>
      <c r="DR155">
        <v>184.37322825384672</v>
      </c>
      <c r="DS155">
        <v>713.24769657371087</v>
      </c>
      <c r="DT155">
        <v>26514.515870644518</v>
      </c>
      <c r="DU155">
        <v>8089.832998799312</v>
      </c>
      <c r="DV155">
        <v>1118.5397803371441</v>
      </c>
      <c r="DW155">
        <v>426.38266436851245</v>
      </c>
      <c r="DX155">
        <v>363.74978935410815</v>
      </c>
      <c r="DY155">
        <v>438.63932142083416</v>
      </c>
      <c r="DZ155">
        <v>547.79676181114257</v>
      </c>
      <c r="EA155">
        <v>3167.7857704213266</v>
      </c>
      <c r="EB155">
        <v>244.99325157819183</v>
      </c>
      <c r="EC155">
        <v>760.3136252136552</v>
      </c>
      <c r="ED155">
        <v>601.89497805662904</v>
      </c>
      <c r="EE155">
        <v>507.75519181988074</v>
      </c>
      <c r="EF155">
        <v>4124.5940977939254</v>
      </c>
      <c r="EG155">
        <v>3811.0617022661513</v>
      </c>
      <c r="EH155">
        <v>815.75121380163193</v>
      </c>
      <c r="EI155">
        <v>804.11010617697173</v>
      </c>
      <c r="EJ155">
        <v>2513.9531762465185</v>
      </c>
      <c r="EK155">
        <v>1228.6131570052471</v>
      </c>
      <c r="EL155">
        <v>5443.1346088976043</v>
      </c>
      <c r="EM155">
        <v>2189.2333235927176</v>
      </c>
      <c r="EN155">
        <v>414.66463165639198</v>
      </c>
      <c r="EO155">
        <v>456.90179808768079</v>
      </c>
      <c r="EP155">
        <v>589.90988107536089</v>
      </c>
      <c r="EQ155">
        <v>1185.1102074868311</v>
      </c>
      <c r="ER155">
        <v>604.60858302109273</v>
      </c>
      <c r="ES155">
        <v>314.56897133375884</v>
      </c>
      <c r="ET155">
        <v>2402.3641787649858</v>
      </c>
      <c r="EU155">
        <v>2815.317718750885</v>
      </c>
      <c r="EV155">
        <v>2956.788313433346</v>
      </c>
      <c r="EW155">
        <v>410.39597293783333</v>
      </c>
      <c r="EX155">
        <v>309.2261850237399</v>
      </c>
      <c r="EY155">
        <v>269</v>
      </c>
      <c r="EZ155">
        <v>955.64688890367643</v>
      </c>
      <c r="FA155">
        <v>3855.3202800064528</v>
      </c>
      <c r="FB155">
        <v>715.56474853902671</v>
      </c>
      <c r="FC155">
        <v>998.27540336208267</v>
      </c>
      <c r="FD155">
        <v>95.20616198905779</v>
      </c>
      <c r="FE155">
        <v>591.10813815513086</v>
      </c>
      <c r="FF155">
        <v>1271.604987419631</v>
      </c>
      <c r="FG155">
        <v>1301.7763606686083</v>
      </c>
      <c r="FH155">
        <v>640.91438477322572</v>
      </c>
      <c r="FI155">
        <v>690.85735535764411</v>
      </c>
    </row>
    <row r="156" spans="1:165" x14ac:dyDescent="0.2">
      <c r="A156" s="1">
        <v>45962</v>
      </c>
      <c r="B156">
        <v>3177</v>
      </c>
      <c r="C156">
        <v>574</v>
      </c>
      <c r="D156">
        <v>1041</v>
      </c>
      <c r="E156">
        <v>437</v>
      </c>
      <c r="F156">
        <v>836</v>
      </c>
      <c r="G156">
        <v>606</v>
      </c>
      <c r="H156">
        <v>12781</v>
      </c>
      <c r="I156">
        <v>7232</v>
      </c>
      <c r="J156">
        <v>108</v>
      </c>
      <c r="K156">
        <v>153</v>
      </c>
      <c r="L156">
        <v>2557</v>
      </c>
      <c r="M156">
        <v>2937</v>
      </c>
      <c r="N156">
        <v>251</v>
      </c>
      <c r="O156">
        <v>881</v>
      </c>
      <c r="P156">
        <v>132</v>
      </c>
      <c r="Q156">
        <v>377</v>
      </c>
      <c r="R156">
        <v>318</v>
      </c>
      <c r="S156">
        <v>629</v>
      </c>
      <c r="T156">
        <v>728</v>
      </c>
      <c r="U156">
        <v>313</v>
      </c>
      <c r="V156">
        <v>5087</v>
      </c>
      <c r="W156">
        <v>1205</v>
      </c>
      <c r="X156">
        <v>254</v>
      </c>
      <c r="Y156">
        <v>767</v>
      </c>
      <c r="Z156">
        <v>1727</v>
      </c>
      <c r="AA156">
        <v>2466</v>
      </c>
      <c r="AB156">
        <v>810</v>
      </c>
      <c r="AC156">
        <v>670</v>
      </c>
      <c r="AD156">
        <v>1057</v>
      </c>
      <c r="AE156">
        <v>376</v>
      </c>
      <c r="AF156">
        <v>1154</v>
      </c>
      <c r="AG156">
        <v>2265</v>
      </c>
      <c r="AH156">
        <v>3720</v>
      </c>
      <c r="AI156">
        <v>900</v>
      </c>
      <c r="AJ156">
        <v>158</v>
      </c>
      <c r="AK156">
        <v>179</v>
      </c>
      <c r="AL156">
        <v>1197</v>
      </c>
      <c r="AM156">
        <v>236</v>
      </c>
      <c r="AN156">
        <v>559</v>
      </c>
      <c r="AO156">
        <v>26773</v>
      </c>
      <c r="AP156">
        <v>8779</v>
      </c>
      <c r="AQ156">
        <v>1151</v>
      </c>
      <c r="AR156">
        <v>346</v>
      </c>
      <c r="AS156">
        <v>350</v>
      </c>
      <c r="AT156">
        <v>598</v>
      </c>
      <c r="AU156">
        <v>510</v>
      </c>
      <c r="AV156">
        <v>2810</v>
      </c>
      <c r="AW156">
        <v>230</v>
      </c>
      <c r="AX156">
        <v>590</v>
      </c>
      <c r="AY156">
        <v>613</v>
      </c>
      <c r="AZ156">
        <v>541</v>
      </c>
      <c r="BA156">
        <v>3978</v>
      </c>
      <c r="BB156">
        <v>3624</v>
      </c>
      <c r="BC156">
        <v>783</v>
      </c>
      <c r="BD156">
        <v>750</v>
      </c>
      <c r="BE156">
        <v>2325</v>
      </c>
      <c r="BF156">
        <v>1177</v>
      </c>
      <c r="BG156">
        <v>4714</v>
      </c>
      <c r="BH156">
        <v>1913</v>
      </c>
      <c r="BI156">
        <v>421</v>
      </c>
      <c r="BJ156">
        <v>462</v>
      </c>
      <c r="BK156">
        <v>563</v>
      </c>
      <c r="BL156">
        <v>1233</v>
      </c>
      <c r="BM156">
        <v>598</v>
      </c>
      <c r="BN156">
        <v>304</v>
      </c>
      <c r="BO156">
        <v>2278</v>
      </c>
      <c r="BP156">
        <v>2811</v>
      </c>
      <c r="BQ156">
        <v>2979</v>
      </c>
      <c r="BR156">
        <v>315</v>
      </c>
      <c r="BS156">
        <v>247</v>
      </c>
      <c r="BT156">
        <v>254</v>
      </c>
      <c r="BU156">
        <v>883</v>
      </c>
      <c r="BV156">
        <v>3691</v>
      </c>
      <c r="BW156">
        <v>720</v>
      </c>
      <c r="BX156">
        <v>1029</v>
      </c>
      <c r="BY156">
        <v>338</v>
      </c>
      <c r="BZ156">
        <v>642</v>
      </c>
      <c r="CA156">
        <v>1096</v>
      </c>
      <c r="CB156">
        <v>1370</v>
      </c>
      <c r="CC156">
        <v>592</v>
      </c>
      <c r="CD156">
        <v>753</v>
      </c>
      <c r="CG156">
        <v>3396.432587520007</v>
      </c>
      <c r="CH156">
        <v>539.17653270503672</v>
      </c>
      <c r="CI156">
        <v>1004.2510393511627</v>
      </c>
      <c r="CJ156">
        <v>359.15623410163255</v>
      </c>
      <c r="CK156">
        <v>800.17013807795195</v>
      </c>
      <c r="CL156">
        <v>591.25691137155081</v>
      </c>
      <c r="CM156">
        <v>11821.784343324414</v>
      </c>
      <c r="CN156">
        <v>6910.6821087640637</v>
      </c>
      <c r="CO156">
        <v>79.695882653257669</v>
      </c>
      <c r="CP156">
        <v>142.83360109245001</v>
      </c>
      <c r="CQ156">
        <v>2649.4855567188029</v>
      </c>
      <c r="CR156">
        <v>2860.7781250960961</v>
      </c>
      <c r="CS156">
        <v>250.10749426473637</v>
      </c>
      <c r="CT156">
        <v>870.20918242150458</v>
      </c>
      <c r="CU156">
        <v>125.02144096084031</v>
      </c>
      <c r="CV156">
        <v>340.73743287090355</v>
      </c>
      <c r="CW156">
        <v>270.96441377573177</v>
      </c>
      <c r="CX156">
        <v>546.54386279828236</v>
      </c>
      <c r="CY156">
        <v>618.74354778766292</v>
      </c>
      <c r="CZ156">
        <v>297.3402973368224</v>
      </c>
      <c r="DA156">
        <v>4764.0209579973753</v>
      </c>
      <c r="DB156">
        <v>1223.6010982685518</v>
      </c>
      <c r="DC156">
        <v>228.67394758777255</v>
      </c>
      <c r="DD156">
        <v>726.55270023234846</v>
      </c>
      <c r="DE156">
        <v>1718.394310405343</v>
      </c>
      <c r="DF156">
        <v>2347.2458082856388</v>
      </c>
      <c r="DG156">
        <v>769.13091483762571</v>
      </c>
      <c r="DH156">
        <v>642.50253668200469</v>
      </c>
      <c r="DI156">
        <v>1100.4427095532571</v>
      </c>
      <c r="DJ156">
        <v>330.97249537599777</v>
      </c>
      <c r="DK156">
        <v>981.31298280248927</v>
      </c>
      <c r="DL156">
        <v>2182.8206761652937</v>
      </c>
      <c r="DM156">
        <v>3605.199892203967</v>
      </c>
      <c r="DN156">
        <v>815.95291688344287</v>
      </c>
      <c r="DO156">
        <v>144.25331341341359</v>
      </c>
      <c r="DP156">
        <v>168.58975694611598</v>
      </c>
      <c r="DQ156">
        <v>1225.5568629556419</v>
      </c>
      <c r="DR156">
        <v>203.25186021970478</v>
      </c>
      <c r="DS156">
        <v>569.84078728697102</v>
      </c>
      <c r="DT156">
        <v>25744.313202411613</v>
      </c>
      <c r="DU156">
        <v>8200.138517006335</v>
      </c>
      <c r="DV156">
        <v>1073.9552724341088</v>
      </c>
      <c r="DW156">
        <v>327.78606656480935</v>
      </c>
      <c r="DX156">
        <v>358.82693618381211</v>
      </c>
      <c r="DY156">
        <v>482.63628515793675</v>
      </c>
      <c r="DZ156">
        <v>497.74851942599975</v>
      </c>
      <c r="EA156">
        <v>2687.1195004235078</v>
      </c>
      <c r="EB156">
        <v>232.98031078578043</v>
      </c>
      <c r="EC156">
        <v>577.37528982445917</v>
      </c>
      <c r="ED156">
        <v>578.09402144748378</v>
      </c>
      <c r="EE156">
        <v>520.34200886651263</v>
      </c>
      <c r="EF156">
        <v>4017.465558360409</v>
      </c>
      <c r="EG156">
        <v>3594.8170571156725</v>
      </c>
      <c r="EH156">
        <v>750.21651949455008</v>
      </c>
      <c r="EI156">
        <v>722.07514109303793</v>
      </c>
      <c r="EJ156">
        <v>2175.2639644262563</v>
      </c>
      <c r="EK156">
        <v>1189.3852433278569</v>
      </c>
      <c r="EL156">
        <v>4847.9697932225527</v>
      </c>
      <c r="EM156">
        <v>1876.5041379913596</v>
      </c>
      <c r="EN156">
        <v>340.55897836514958</v>
      </c>
      <c r="EO156">
        <v>421.05945444017328</v>
      </c>
      <c r="EP156">
        <v>519.91211929148642</v>
      </c>
      <c r="EQ156">
        <v>1122.4187981267696</v>
      </c>
      <c r="ER156">
        <v>553.65411964563282</v>
      </c>
      <c r="ES156">
        <v>271.60583052824506</v>
      </c>
      <c r="ET156">
        <v>2376.3380895129635</v>
      </c>
      <c r="EU156">
        <v>2698.9277904438136</v>
      </c>
      <c r="EV156">
        <v>2887.001987173549</v>
      </c>
      <c r="EW156">
        <v>312.77108924483724</v>
      </c>
      <c r="EX156">
        <v>260.22196155388423</v>
      </c>
      <c r="EY156">
        <v>254</v>
      </c>
      <c r="EZ156">
        <v>837.34799956413258</v>
      </c>
      <c r="FA156">
        <v>3483.0263992167761</v>
      </c>
      <c r="FB156">
        <v>690.4507576904598</v>
      </c>
      <c r="FC156">
        <v>949.38641332418752</v>
      </c>
      <c r="FD156">
        <v>306.81410620489004</v>
      </c>
      <c r="FE156">
        <v>581.86749920630189</v>
      </c>
      <c r="FF156">
        <v>988.75840269192713</v>
      </c>
      <c r="FG156">
        <v>1371.3849280077036</v>
      </c>
      <c r="FH156">
        <v>543.34661585176639</v>
      </c>
      <c r="FI156">
        <v>708.67991512680499</v>
      </c>
    </row>
    <row r="157" spans="1:165" x14ac:dyDescent="0.2">
      <c r="A157" s="1">
        <v>45992</v>
      </c>
      <c r="B157">
        <v>4933</v>
      </c>
      <c r="C157">
        <v>987</v>
      </c>
      <c r="D157">
        <v>1710</v>
      </c>
      <c r="E157">
        <v>1129</v>
      </c>
      <c r="F157">
        <v>1731</v>
      </c>
      <c r="G157">
        <v>1010</v>
      </c>
      <c r="H157">
        <v>23418</v>
      </c>
      <c r="I157">
        <v>12989</v>
      </c>
      <c r="J157">
        <v>239</v>
      </c>
      <c r="K157">
        <v>326</v>
      </c>
      <c r="L157">
        <v>4110</v>
      </c>
      <c r="M157">
        <v>4846</v>
      </c>
      <c r="N157">
        <v>428</v>
      </c>
      <c r="O157">
        <v>1969</v>
      </c>
      <c r="P157">
        <v>289</v>
      </c>
      <c r="Q157">
        <v>632</v>
      </c>
      <c r="R157">
        <v>702</v>
      </c>
      <c r="S157">
        <v>1538</v>
      </c>
      <c r="T157">
        <v>1403</v>
      </c>
      <c r="U157">
        <v>610</v>
      </c>
      <c r="V157">
        <v>9097</v>
      </c>
      <c r="W157">
        <v>2039</v>
      </c>
      <c r="X157">
        <v>431</v>
      </c>
      <c r="Y157">
        <v>1553</v>
      </c>
      <c r="Z157">
        <v>3191</v>
      </c>
      <c r="AA157">
        <v>4344</v>
      </c>
      <c r="AB157">
        <v>1279</v>
      </c>
      <c r="AC157">
        <v>1296</v>
      </c>
      <c r="AD157">
        <v>1887</v>
      </c>
      <c r="AE157">
        <v>784</v>
      </c>
      <c r="AF157">
        <v>1927</v>
      </c>
      <c r="AG157">
        <v>3973</v>
      </c>
      <c r="AH157">
        <v>6390</v>
      </c>
      <c r="AI157">
        <v>1669</v>
      </c>
      <c r="AJ157">
        <v>317</v>
      </c>
      <c r="AK157">
        <v>228</v>
      </c>
      <c r="AL157">
        <v>2059</v>
      </c>
      <c r="AM157">
        <v>424</v>
      </c>
      <c r="AN157">
        <v>1129</v>
      </c>
      <c r="AO157">
        <v>48392</v>
      </c>
      <c r="AP157">
        <v>14308</v>
      </c>
      <c r="AQ157">
        <v>1771</v>
      </c>
      <c r="AR157">
        <v>472</v>
      </c>
      <c r="AS157">
        <v>725</v>
      </c>
      <c r="AT157">
        <v>1116</v>
      </c>
      <c r="AU157">
        <v>863</v>
      </c>
      <c r="AV157">
        <v>5181</v>
      </c>
      <c r="AW157">
        <v>544</v>
      </c>
      <c r="AX157">
        <v>813</v>
      </c>
      <c r="AY157">
        <v>1089</v>
      </c>
      <c r="AZ157">
        <v>1013</v>
      </c>
      <c r="BA157">
        <v>7438</v>
      </c>
      <c r="BB157">
        <v>7702</v>
      </c>
      <c r="BC157">
        <v>1389</v>
      </c>
      <c r="BD157">
        <v>1437</v>
      </c>
      <c r="BE157">
        <v>4181</v>
      </c>
      <c r="BF157">
        <v>2541</v>
      </c>
      <c r="BG157">
        <v>8332</v>
      </c>
      <c r="BH157">
        <v>3432</v>
      </c>
      <c r="BI157">
        <v>704</v>
      </c>
      <c r="BJ157">
        <v>957</v>
      </c>
      <c r="BK157">
        <v>1121</v>
      </c>
      <c r="BL157">
        <v>2502</v>
      </c>
      <c r="BM157">
        <v>828</v>
      </c>
      <c r="BN157">
        <v>691</v>
      </c>
      <c r="BO157">
        <v>4354</v>
      </c>
      <c r="BP157">
        <v>4926</v>
      </c>
      <c r="BQ157">
        <v>5063</v>
      </c>
      <c r="BR157">
        <v>795</v>
      </c>
      <c r="BS157">
        <v>485</v>
      </c>
      <c r="BT157">
        <v>625</v>
      </c>
      <c r="BU157">
        <v>1737</v>
      </c>
      <c r="BV157">
        <v>6689</v>
      </c>
      <c r="BW157">
        <v>1262</v>
      </c>
      <c r="BX157">
        <v>1877</v>
      </c>
      <c r="BY157">
        <v>370</v>
      </c>
      <c r="BZ157">
        <v>1033</v>
      </c>
      <c r="CA157">
        <v>2447</v>
      </c>
      <c r="CB157">
        <v>2676</v>
      </c>
      <c r="CC157">
        <v>1102</v>
      </c>
      <c r="CD157">
        <v>1224</v>
      </c>
      <c r="CG157">
        <v>3502.430297991712</v>
      </c>
      <c r="CH157">
        <v>634.92729250548837</v>
      </c>
      <c r="CI157">
        <v>1058.3553745427655</v>
      </c>
      <c r="CJ157">
        <v>536.6956461990377</v>
      </c>
      <c r="CK157">
        <v>1203.729647770924</v>
      </c>
      <c r="CL157">
        <v>713.8369974295972</v>
      </c>
      <c r="CM157">
        <v>15810.987027211697</v>
      </c>
      <c r="CN157">
        <v>8505.0303492601925</v>
      </c>
      <c r="CO157">
        <v>97.569989408385709</v>
      </c>
      <c r="CP157">
        <v>205.47619656788632</v>
      </c>
      <c r="CQ157">
        <v>2846.7156889487123</v>
      </c>
      <c r="CR157">
        <v>3169.1605168193232</v>
      </c>
      <c r="CS157">
        <v>315.59309229028969</v>
      </c>
      <c r="CT157">
        <v>996.91957527238299</v>
      </c>
      <c r="CU157">
        <v>151.44249626560091</v>
      </c>
      <c r="CV157">
        <v>406.3361916339332</v>
      </c>
      <c r="CW157">
        <v>327.62137995802783</v>
      </c>
      <c r="CX157">
        <v>793.79632921077337</v>
      </c>
      <c r="CY157">
        <v>818.35901520272728</v>
      </c>
      <c r="CZ157">
        <v>403.10933359876293</v>
      </c>
      <c r="DA157">
        <v>6029.3565849183815</v>
      </c>
      <c r="DB157">
        <v>1331.1026613472611</v>
      </c>
      <c r="DC157">
        <v>253.69707684611757</v>
      </c>
      <c r="DD157">
        <v>997.64250033439043</v>
      </c>
      <c r="DE157">
        <v>2158.9332029388602</v>
      </c>
      <c r="DF157">
        <v>2713.4846085808781</v>
      </c>
      <c r="DG157">
        <v>804.69418873386849</v>
      </c>
      <c r="DH157">
        <v>905.57019851809343</v>
      </c>
      <c r="DI157">
        <v>1282.6515171615747</v>
      </c>
      <c r="DJ157">
        <v>437.61260324006702</v>
      </c>
      <c r="DK157">
        <v>1095.0101511798914</v>
      </c>
      <c r="DL157">
        <v>2744.0956532155178</v>
      </c>
      <c r="DM157">
        <v>4369.3048055408726</v>
      </c>
      <c r="DN157">
        <v>1010.4769833707205</v>
      </c>
      <c r="DO157">
        <v>182.62969573784062</v>
      </c>
      <c r="DP157">
        <v>213.28029138207901</v>
      </c>
      <c r="DQ157">
        <v>1356.6325207231184</v>
      </c>
      <c r="DR157">
        <v>278.43706732118221</v>
      </c>
      <c r="DS157">
        <v>769.40233838778795</v>
      </c>
      <c r="DT157">
        <v>29563.457580373615</v>
      </c>
      <c r="DU157">
        <v>9076.5411486456724</v>
      </c>
      <c r="DV157">
        <v>1282.4078308788664</v>
      </c>
      <c r="DW157">
        <v>311.73552964625037</v>
      </c>
      <c r="DX157">
        <v>443.72684198370393</v>
      </c>
      <c r="DY157">
        <v>572.82214531989166</v>
      </c>
      <c r="DZ157">
        <v>562.90187255970227</v>
      </c>
      <c r="EA157">
        <v>3674.9651315188685</v>
      </c>
      <c r="EB157">
        <v>330.40838721880385</v>
      </c>
      <c r="EC157">
        <v>605.62949373929496</v>
      </c>
      <c r="ED157">
        <v>730.73360028754394</v>
      </c>
      <c r="EE157">
        <v>633.10961671978987</v>
      </c>
      <c r="EF157">
        <v>4609.4462612440675</v>
      </c>
      <c r="EG157">
        <v>4176.562410950959</v>
      </c>
      <c r="EH157">
        <v>866.26553922457083</v>
      </c>
      <c r="EI157">
        <v>894.36990806094411</v>
      </c>
      <c r="EJ157">
        <v>2803.0508887339952</v>
      </c>
      <c r="EK157">
        <v>1293.7030996636768</v>
      </c>
      <c r="EL157">
        <v>5609.3615824236731</v>
      </c>
      <c r="EM157">
        <v>2307.9376075775626</v>
      </c>
      <c r="EN157">
        <v>380.56378505331173</v>
      </c>
      <c r="EO157">
        <v>552.27865390227635</v>
      </c>
      <c r="EP157">
        <v>774.70806714424282</v>
      </c>
      <c r="EQ157">
        <v>1436.9573066597457</v>
      </c>
      <c r="ER157">
        <v>619.78568593879118</v>
      </c>
      <c r="ES157">
        <v>372.17509183769107</v>
      </c>
      <c r="ET157">
        <v>2894.5715707088293</v>
      </c>
      <c r="EU157">
        <v>2966.8745101882259</v>
      </c>
      <c r="EV157">
        <v>2921.9623776171229</v>
      </c>
      <c r="EW157">
        <v>410.08643943037083</v>
      </c>
      <c r="EX157">
        <v>364.21895667786987</v>
      </c>
      <c r="EY157">
        <v>625</v>
      </c>
      <c r="EZ157">
        <v>1142.5047346995466</v>
      </c>
      <c r="FA157">
        <v>4544.3553425429545</v>
      </c>
      <c r="FB157">
        <v>790.53321346730388</v>
      </c>
      <c r="FC157">
        <v>1116.6079239393807</v>
      </c>
      <c r="FD157">
        <v>264.36001644350887</v>
      </c>
      <c r="FE157">
        <v>643.41710263795119</v>
      </c>
      <c r="FF157">
        <v>1437.2640875423522</v>
      </c>
      <c r="FG157">
        <v>2122.7424290276945</v>
      </c>
      <c r="FH157">
        <v>706.69006498461124</v>
      </c>
      <c r="FI157">
        <v>762.11338885064458</v>
      </c>
    </row>
    <row r="158" spans="1:165" x14ac:dyDescent="0.2">
      <c r="A158" s="1">
        <v>46023</v>
      </c>
      <c r="B158">
        <v>2525</v>
      </c>
      <c r="C158">
        <v>472</v>
      </c>
      <c r="D158">
        <v>754</v>
      </c>
      <c r="E158">
        <v>302</v>
      </c>
      <c r="F158">
        <v>711</v>
      </c>
      <c r="G158">
        <v>477</v>
      </c>
      <c r="H158">
        <v>10207</v>
      </c>
      <c r="I158">
        <v>5615</v>
      </c>
      <c r="J158">
        <v>79</v>
      </c>
      <c r="K158">
        <v>121</v>
      </c>
      <c r="L158">
        <v>2076</v>
      </c>
      <c r="M158">
        <v>2100</v>
      </c>
      <c r="N158">
        <v>126</v>
      </c>
      <c r="O158">
        <v>685</v>
      </c>
      <c r="P158">
        <v>73</v>
      </c>
      <c r="Q158">
        <v>228</v>
      </c>
      <c r="R158">
        <v>277</v>
      </c>
      <c r="S158">
        <v>359</v>
      </c>
      <c r="T158">
        <v>460</v>
      </c>
      <c r="U158">
        <v>254</v>
      </c>
      <c r="V158">
        <v>3726</v>
      </c>
      <c r="W158">
        <v>891</v>
      </c>
      <c r="X158">
        <v>197</v>
      </c>
      <c r="Y158">
        <v>667</v>
      </c>
      <c r="Z158">
        <v>1288</v>
      </c>
      <c r="AA158">
        <v>1577</v>
      </c>
      <c r="AB158">
        <v>543</v>
      </c>
      <c r="AC158">
        <v>459</v>
      </c>
      <c r="AD158">
        <v>956</v>
      </c>
      <c r="AE158">
        <v>279</v>
      </c>
      <c r="AF158">
        <v>760</v>
      </c>
      <c r="AG158">
        <v>1721</v>
      </c>
      <c r="AH158">
        <v>2965</v>
      </c>
      <c r="AI158">
        <v>547</v>
      </c>
      <c r="AJ158">
        <v>93</v>
      </c>
      <c r="AK158">
        <v>46</v>
      </c>
      <c r="AL158">
        <v>968</v>
      </c>
      <c r="AM158">
        <v>185</v>
      </c>
      <c r="AN158">
        <v>465</v>
      </c>
      <c r="AO158">
        <v>20412</v>
      </c>
      <c r="AP158">
        <v>6618</v>
      </c>
      <c r="AQ158">
        <v>832</v>
      </c>
      <c r="AR158">
        <v>181</v>
      </c>
      <c r="AS158">
        <v>260</v>
      </c>
      <c r="AT158">
        <v>360</v>
      </c>
      <c r="AU158">
        <v>398</v>
      </c>
      <c r="AV158">
        <v>2231</v>
      </c>
      <c r="AW158">
        <v>169</v>
      </c>
      <c r="AX158">
        <v>440</v>
      </c>
      <c r="AY158">
        <v>576</v>
      </c>
      <c r="AZ158">
        <v>374</v>
      </c>
      <c r="BA158">
        <v>3073</v>
      </c>
      <c r="BB158">
        <v>2884</v>
      </c>
      <c r="BC158">
        <v>556</v>
      </c>
      <c r="BD158">
        <v>597</v>
      </c>
      <c r="BE158">
        <v>1878</v>
      </c>
      <c r="BF158">
        <v>856</v>
      </c>
      <c r="BG158">
        <v>3719</v>
      </c>
      <c r="BH158">
        <v>1442</v>
      </c>
      <c r="BI158">
        <v>282</v>
      </c>
      <c r="BJ158">
        <v>312</v>
      </c>
      <c r="BK158">
        <v>387</v>
      </c>
      <c r="BL158">
        <v>853</v>
      </c>
      <c r="BM158">
        <v>472</v>
      </c>
      <c r="BN158">
        <v>305</v>
      </c>
      <c r="BO158">
        <v>1763</v>
      </c>
      <c r="BP158">
        <v>2342</v>
      </c>
      <c r="BQ158">
        <v>2210</v>
      </c>
      <c r="BR158">
        <v>226</v>
      </c>
      <c r="BS158">
        <v>202</v>
      </c>
      <c r="BT158">
        <v>151</v>
      </c>
      <c r="BU158">
        <v>696</v>
      </c>
      <c r="BV158">
        <v>2836</v>
      </c>
      <c r="BW158">
        <v>478</v>
      </c>
      <c r="BX158">
        <v>685</v>
      </c>
      <c r="BY158">
        <v>50</v>
      </c>
      <c r="BZ158">
        <v>468</v>
      </c>
      <c r="CA158">
        <v>831</v>
      </c>
      <c r="CB158">
        <v>973</v>
      </c>
      <c r="CC158">
        <v>436</v>
      </c>
      <c r="CD158">
        <v>432</v>
      </c>
      <c r="CG158">
        <v>3138.6930770434524</v>
      </c>
      <c r="CH158">
        <v>621.45681909696998</v>
      </c>
      <c r="CI158">
        <v>930.39355340917689</v>
      </c>
      <c r="CJ158">
        <v>414.45233799381884</v>
      </c>
      <c r="CK158">
        <v>895.87317272552241</v>
      </c>
      <c r="CL158">
        <v>674.40365554825576</v>
      </c>
      <c r="CM158">
        <v>12952.241379199484</v>
      </c>
      <c r="CN158">
        <v>6667.5214168861512</v>
      </c>
      <c r="CO158">
        <v>81.543352109542298</v>
      </c>
      <c r="CP158">
        <v>158.27000871536325</v>
      </c>
      <c r="CQ158">
        <v>2648.6836581022853</v>
      </c>
      <c r="CR158">
        <v>2797.675824088923</v>
      </c>
      <c r="CS158">
        <v>180.52052174941866</v>
      </c>
      <c r="CT158">
        <v>905.83567548636438</v>
      </c>
      <c r="CU158">
        <v>122.32469159359017</v>
      </c>
      <c r="CV158">
        <v>312.73091295229591</v>
      </c>
      <c r="CW158">
        <v>284.10870616562522</v>
      </c>
      <c r="CX158">
        <v>477.43284682990833</v>
      </c>
      <c r="CY158">
        <v>686.19779957542994</v>
      </c>
      <c r="CZ158">
        <v>337.43641384001978</v>
      </c>
      <c r="DA158">
        <v>4613.6716898405657</v>
      </c>
      <c r="DB158">
        <v>1225.4584159721392</v>
      </c>
      <c r="DC158">
        <v>265.86109327295958</v>
      </c>
      <c r="DD158">
        <v>876.65945503863975</v>
      </c>
      <c r="DE158">
        <v>1588.6612454700619</v>
      </c>
      <c r="DF158">
        <v>2247.3015940119758</v>
      </c>
      <c r="DG158">
        <v>734.26468481167296</v>
      </c>
      <c r="DH158">
        <v>639.91515784932369</v>
      </c>
      <c r="DI158">
        <v>1176.516214025017</v>
      </c>
      <c r="DJ158">
        <v>422.54604653499666</v>
      </c>
      <c r="DK158">
        <v>930.18824570086531</v>
      </c>
      <c r="DL158">
        <v>2231.7202932219607</v>
      </c>
      <c r="DM158">
        <v>4067.1474804781369</v>
      </c>
      <c r="DN158">
        <v>730.7015993835264</v>
      </c>
      <c r="DO158">
        <v>137.38484856952996</v>
      </c>
      <c r="DP158">
        <v>54.037645030311481</v>
      </c>
      <c r="DQ158">
        <v>1405.0207470805826</v>
      </c>
      <c r="DR158">
        <v>227.47265091234215</v>
      </c>
      <c r="DS158">
        <v>578.18465162963651</v>
      </c>
      <c r="DT158">
        <v>25143.920232529628</v>
      </c>
      <c r="DU158">
        <v>8279.346301287087</v>
      </c>
      <c r="DV158">
        <v>1103.4685024706341</v>
      </c>
      <c r="DW158">
        <v>275.57634069601517</v>
      </c>
      <c r="DX158">
        <v>354.80943259533012</v>
      </c>
      <c r="DY158">
        <v>462.41100261521285</v>
      </c>
      <c r="DZ158">
        <v>550.28640093393494</v>
      </c>
      <c r="EA158">
        <v>2780.375110936996</v>
      </c>
      <c r="EB158">
        <v>221.13407517564963</v>
      </c>
      <c r="EC158">
        <v>579.43082537922999</v>
      </c>
      <c r="ED158">
        <v>720.60509022233703</v>
      </c>
      <c r="EE158">
        <v>513.30041708460089</v>
      </c>
      <c r="EF158">
        <v>3787.9652042021944</v>
      </c>
      <c r="EG158">
        <v>3779.7869230851597</v>
      </c>
      <c r="EH158">
        <v>745.97002005987054</v>
      </c>
      <c r="EI158">
        <v>826.99008594851853</v>
      </c>
      <c r="EJ158">
        <v>2333.1841356141822</v>
      </c>
      <c r="EK158">
        <v>1152.7428818362346</v>
      </c>
      <c r="EL158">
        <v>4750.499264874049</v>
      </c>
      <c r="EM158">
        <v>1900.9939309414101</v>
      </c>
      <c r="EN158">
        <v>349.1734375055558</v>
      </c>
      <c r="EO158">
        <v>479.24339894117065</v>
      </c>
      <c r="EP158">
        <v>548.71159228654699</v>
      </c>
      <c r="EQ158">
        <v>1006.4745963686935</v>
      </c>
      <c r="ER158">
        <v>570.82247825297361</v>
      </c>
      <c r="ES158">
        <v>345.20765804393125</v>
      </c>
      <c r="ET158">
        <v>2294.9091276910767</v>
      </c>
      <c r="EU158">
        <v>2608.9318643256397</v>
      </c>
      <c r="EV158">
        <v>2939.7798281274231</v>
      </c>
      <c r="EW158">
        <v>309.46531588424239</v>
      </c>
      <c r="EX158">
        <v>274.66426869025486</v>
      </c>
      <c r="EY158">
        <v>151</v>
      </c>
      <c r="EZ158">
        <v>970.91917390220999</v>
      </c>
      <c r="FA158">
        <v>3603.5957714029778</v>
      </c>
      <c r="FB158">
        <v>632.37983536508295</v>
      </c>
      <c r="FC158">
        <v>876.08431984793947</v>
      </c>
      <c r="FD158">
        <v>89.027182016376301</v>
      </c>
      <c r="FE158">
        <v>581.52196960262449</v>
      </c>
      <c r="FF158">
        <v>1065.5583315230938</v>
      </c>
      <c r="FG158">
        <v>1200.8814895330092</v>
      </c>
      <c r="FH158">
        <v>625.56030709051629</v>
      </c>
      <c r="FI158">
        <v>602.27327404359141</v>
      </c>
    </row>
    <row r="159" spans="1:165" x14ac:dyDescent="0.2">
      <c r="A159" s="1">
        <v>46054</v>
      </c>
      <c r="B159">
        <v>2696</v>
      </c>
      <c r="C159">
        <v>436</v>
      </c>
      <c r="D159">
        <v>743</v>
      </c>
      <c r="E159">
        <v>327</v>
      </c>
      <c r="F159">
        <v>765</v>
      </c>
      <c r="G159">
        <v>577</v>
      </c>
      <c r="H159">
        <v>11407</v>
      </c>
      <c r="I159">
        <v>6169</v>
      </c>
      <c r="J159">
        <v>59</v>
      </c>
      <c r="K159">
        <v>117</v>
      </c>
      <c r="L159">
        <v>2251</v>
      </c>
      <c r="M159">
        <v>2328</v>
      </c>
      <c r="N159">
        <v>164</v>
      </c>
      <c r="O159">
        <v>799</v>
      </c>
      <c r="P159">
        <v>78</v>
      </c>
      <c r="Q159">
        <v>297</v>
      </c>
      <c r="R159">
        <v>229</v>
      </c>
      <c r="S159">
        <v>483</v>
      </c>
      <c r="T159">
        <v>525</v>
      </c>
      <c r="U159">
        <v>263</v>
      </c>
      <c r="V159">
        <v>4166</v>
      </c>
      <c r="W159">
        <v>1005</v>
      </c>
      <c r="X159">
        <v>235</v>
      </c>
      <c r="Y159">
        <v>756</v>
      </c>
      <c r="Z159">
        <v>1496</v>
      </c>
      <c r="AA159">
        <v>2069</v>
      </c>
      <c r="AB159">
        <v>559</v>
      </c>
      <c r="AC159">
        <v>590</v>
      </c>
      <c r="AD159">
        <v>1074</v>
      </c>
      <c r="AE159">
        <v>273</v>
      </c>
      <c r="AF159">
        <v>813</v>
      </c>
      <c r="AG159">
        <v>2151</v>
      </c>
      <c r="AH159">
        <v>3079</v>
      </c>
      <c r="AI159">
        <v>641</v>
      </c>
      <c r="AJ159">
        <v>80</v>
      </c>
      <c r="AK159">
        <v>46</v>
      </c>
      <c r="AL159">
        <v>1007</v>
      </c>
      <c r="AM159">
        <v>166</v>
      </c>
      <c r="AN159">
        <v>490</v>
      </c>
      <c r="AO159">
        <v>23294</v>
      </c>
      <c r="AP159">
        <v>7250</v>
      </c>
      <c r="AQ159">
        <v>910</v>
      </c>
      <c r="AR159">
        <v>332</v>
      </c>
      <c r="AS159">
        <v>274</v>
      </c>
      <c r="AT159">
        <v>296</v>
      </c>
      <c r="AU159">
        <v>476</v>
      </c>
      <c r="AV159">
        <v>2519</v>
      </c>
      <c r="AW159">
        <v>226</v>
      </c>
      <c r="AX159">
        <v>496</v>
      </c>
      <c r="AY159">
        <v>527</v>
      </c>
      <c r="AZ159">
        <v>396</v>
      </c>
      <c r="BA159">
        <v>3548</v>
      </c>
      <c r="BB159">
        <v>2993</v>
      </c>
      <c r="BC159">
        <v>564</v>
      </c>
      <c r="BD159">
        <v>802</v>
      </c>
      <c r="BE159">
        <v>2131</v>
      </c>
      <c r="BF159">
        <v>944</v>
      </c>
      <c r="BG159">
        <v>4304</v>
      </c>
      <c r="BH159">
        <v>1641</v>
      </c>
      <c r="BI159">
        <v>296</v>
      </c>
      <c r="BJ159">
        <v>380</v>
      </c>
      <c r="BK159">
        <v>421</v>
      </c>
      <c r="BL159">
        <v>959</v>
      </c>
      <c r="BM159">
        <v>514</v>
      </c>
      <c r="BN159">
        <v>306</v>
      </c>
      <c r="BO159">
        <v>2035</v>
      </c>
      <c r="BP159">
        <v>2472</v>
      </c>
      <c r="BQ159">
        <v>2514</v>
      </c>
      <c r="BR159">
        <v>208</v>
      </c>
      <c r="BS159">
        <v>246</v>
      </c>
      <c r="BT159">
        <v>191</v>
      </c>
      <c r="BU159">
        <v>599</v>
      </c>
      <c r="BV159">
        <v>3269</v>
      </c>
      <c r="BW159">
        <v>497</v>
      </c>
      <c r="BX159">
        <v>801</v>
      </c>
      <c r="BY159">
        <v>61</v>
      </c>
      <c r="BZ159">
        <v>462</v>
      </c>
      <c r="CA159">
        <v>951</v>
      </c>
      <c r="CB159">
        <v>1042</v>
      </c>
      <c r="CC159">
        <v>469</v>
      </c>
      <c r="CD159">
        <v>524</v>
      </c>
      <c r="CG159">
        <v>3024.8769748558148</v>
      </c>
      <c r="CH159">
        <v>563.43229988598091</v>
      </c>
      <c r="CI159">
        <v>921.30539778586763</v>
      </c>
      <c r="CJ159">
        <v>460.51420842094939</v>
      </c>
      <c r="CK159">
        <v>960.0626375269951</v>
      </c>
      <c r="CL159">
        <v>736.79397339838215</v>
      </c>
      <c r="CM159">
        <v>13374.333618510895</v>
      </c>
      <c r="CN159">
        <v>6958.1624416195937</v>
      </c>
      <c r="CO159">
        <v>85.472851278483944</v>
      </c>
      <c r="CP159">
        <v>143.76953575853727</v>
      </c>
      <c r="CQ159">
        <v>2671.5693834559515</v>
      </c>
      <c r="CR159">
        <v>2877.7744033793369</v>
      </c>
      <c r="CS159">
        <v>204.28438223159316</v>
      </c>
      <c r="CT159">
        <v>998.79972294604636</v>
      </c>
      <c r="CU159">
        <v>124.69341795873474</v>
      </c>
      <c r="CV159">
        <v>383.43287976893333</v>
      </c>
      <c r="CW159">
        <v>297.93664852828539</v>
      </c>
      <c r="CX159">
        <v>765.10161177034809</v>
      </c>
      <c r="CY159">
        <v>655.8306972673056</v>
      </c>
      <c r="CZ159">
        <v>349.49988572751829</v>
      </c>
      <c r="DA159">
        <v>4972.4897964417632</v>
      </c>
      <c r="DB159">
        <v>1268.3345859894678</v>
      </c>
      <c r="DC159">
        <v>287.26477922730987</v>
      </c>
      <c r="DD159">
        <v>918.06158187512415</v>
      </c>
      <c r="DE159">
        <v>1730.7350653593264</v>
      </c>
      <c r="DF159">
        <v>2710.8792471513812</v>
      </c>
      <c r="DG159">
        <v>704.49851878314519</v>
      </c>
      <c r="DH159">
        <v>705.20291556143764</v>
      </c>
      <c r="DI159">
        <v>1223.5363662880566</v>
      </c>
      <c r="DJ159">
        <v>428.76085650313644</v>
      </c>
      <c r="DK159">
        <v>1001.7367361718833</v>
      </c>
      <c r="DL159">
        <v>2601.8675905887676</v>
      </c>
      <c r="DM159">
        <v>4003.7959044914951</v>
      </c>
      <c r="DN159">
        <v>828.54652758164184</v>
      </c>
      <c r="DO159">
        <v>117.71726156002735</v>
      </c>
      <c r="DP159">
        <v>50.827939996954605</v>
      </c>
      <c r="DQ159">
        <v>1258.4932691287124</v>
      </c>
      <c r="DR159">
        <v>240.76253968566138</v>
      </c>
      <c r="DS159">
        <v>614.01545017130172</v>
      </c>
      <c r="DT159">
        <v>26158.64556119945</v>
      </c>
      <c r="DU159">
        <v>8231.3877475106201</v>
      </c>
      <c r="DV159">
        <v>1201.6782211309712</v>
      </c>
      <c r="DW159">
        <v>428.09421926123457</v>
      </c>
      <c r="DX159">
        <v>380.78332088764699</v>
      </c>
      <c r="DY159">
        <v>428.73887324785341</v>
      </c>
      <c r="DZ159">
        <v>604.98108989757532</v>
      </c>
      <c r="EA159">
        <v>3153.1803159021774</v>
      </c>
      <c r="EB159">
        <v>251.76526263436511</v>
      </c>
      <c r="EC159">
        <v>607.90784279607169</v>
      </c>
      <c r="ED159">
        <v>627.18159474075696</v>
      </c>
      <c r="EE159">
        <v>525.72645531267324</v>
      </c>
      <c r="EF159">
        <v>4086.6619965298278</v>
      </c>
      <c r="EG159">
        <v>3856.9076193312576</v>
      </c>
      <c r="EH159">
        <v>751.69807118426434</v>
      </c>
      <c r="EI159">
        <v>989.66191153464592</v>
      </c>
      <c r="EJ159">
        <v>2410.3554162641767</v>
      </c>
      <c r="EK159">
        <v>1193.5369354830029</v>
      </c>
      <c r="EL159">
        <v>4987.5160331458637</v>
      </c>
      <c r="EM159">
        <v>1935.4531705258353</v>
      </c>
      <c r="EN159">
        <v>402.29805090936532</v>
      </c>
      <c r="EO159">
        <v>497.92453871530631</v>
      </c>
      <c r="EP159">
        <v>585.81042548440917</v>
      </c>
      <c r="EQ159">
        <v>1163.0196373060364</v>
      </c>
      <c r="ER159">
        <v>587.34853103179501</v>
      </c>
      <c r="ES159">
        <v>382.36011071331109</v>
      </c>
      <c r="ET159">
        <v>2453.1220847878035</v>
      </c>
      <c r="EU159">
        <v>2745.5948247602655</v>
      </c>
      <c r="EV159">
        <v>3013.9120889839278</v>
      </c>
      <c r="EW159">
        <v>297.54058091133254</v>
      </c>
      <c r="EX159">
        <v>319.23505339255365</v>
      </c>
      <c r="EY159">
        <v>191</v>
      </c>
      <c r="EZ159">
        <v>848.66981663124625</v>
      </c>
      <c r="FA159">
        <v>3742.782709580948</v>
      </c>
      <c r="FB159">
        <v>640.1736791368935</v>
      </c>
      <c r="FC159">
        <v>969.14430886616572</v>
      </c>
      <c r="FD159">
        <v>120.0712311367228</v>
      </c>
      <c r="FE159">
        <v>615.92424654937724</v>
      </c>
      <c r="FF159">
        <v>1184.1405006356499</v>
      </c>
      <c r="FG159">
        <v>1293.4119437500499</v>
      </c>
      <c r="FH159">
        <v>711.48854165731507</v>
      </c>
      <c r="FI159">
        <v>649.73766297778195</v>
      </c>
    </row>
    <row r="160" spans="1:165" x14ac:dyDescent="0.2">
      <c r="A160" s="1">
        <v>46082</v>
      </c>
      <c r="B160">
        <v>2591</v>
      </c>
      <c r="C160">
        <v>408</v>
      </c>
      <c r="D160">
        <v>669</v>
      </c>
      <c r="E160">
        <v>277</v>
      </c>
      <c r="F160">
        <v>564</v>
      </c>
      <c r="G160">
        <v>522</v>
      </c>
      <c r="H160">
        <v>10236</v>
      </c>
      <c r="I160">
        <v>5651</v>
      </c>
      <c r="J160">
        <v>45</v>
      </c>
      <c r="K160">
        <v>105</v>
      </c>
      <c r="L160">
        <v>2248</v>
      </c>
      <c r="M160">
        <v>2418</v>
      </c>
      <c r="N160">
        <v>147</v>
      </c>
      <c r="O160">
        <v>609</v>
      </c>
      <c r="P160">
        <v>159</v>
      </c>
      <c r="Q160">
        <v>306</v>
      </c>
      <c r="R160">
        <v>182</v>
      </c>
      <c r="S160">
        <v>404</v>
      </c>
      <c r="T160">
        <v>452</v>
      </c>
      <c r="U160">
        <v>269</v>
      </c>
      <c r="V160">
        <v>3841</v>
      </c>
      <c r="W160">
        <v>1082</v>
      </c>
      <c r="X160">
        <v>148</v>
      </c>
      <c r="Y160">
        <v>615</v>
      </c>
      <c r="Z160">
        <v>1539</v>
      </c>
      <c r="AA160">
        <v>1676</v>
      </c>
      <c r="AB160">
        <v>518</v>
      </c>
      <c r="AC160">
        <v>540</v>
      </c>
      <c r="AD160">
        <v>745</v>
      </c>
      <c r="AE160">
        <v>265</v>
      </c>
      <c r="AF160">
        <v>688</v>
      </c>
      <c r="AG160">
        <v>1973</v>
      </c>
      <c r="AH160">
        <v>2825</v>
      </c>
      <c r="AI160">
        <v>566</v>
      </c>
      <c r="AJ160">
        <v>69</v>
      </c>
      <c r="AK160">
        <v>34</v>
      </c>
      <c r="AL160">
        <v>1014</v>
      </c>
      <c r="AM160">
        <v>141</v>
      </c>
      <c r="AN160">
        <v>444</v>
      </c>
      <c r="AO160">
        <v>21665</v>
      </c>
      <c r="AP160">
        <v>7278</v>
      </c>
      <c r="AQ160">
        <v>825</v>
      </c>
      <c r="AR160">
        <v>287</v>
      </c>
      <c r="AS160">
        <v>257</v>
      </c>
      <c r="AT160">
        <v>314</v>
      </c>
      <c r="AU160">
        <v>439</v>
      </c>
      <c r="AV160">
        <v>2062</v>
      </c>
      <c r="AW160">
        <v>172</v>
      </c>
      <c r="AX160">
        <v>456</v>
      </c>
      <c r="AY160">
        <v>522</v>
      </c>
      <c r="AZ160">
        <v>329</v>
      </c>
      <c r="BA160">
        <v>3244</v>
      </c>
      <c r="BB160">
        <v>2633</v>
      </c>
      <c r="BC160">
        <v>471</v>
      </c>
      <c r="BD160">
        <v>656</v>
      </c>
      <c r="BE160">
        <v>1817</v>
      </c>
      <c r="BF160">
        <v>748</v>
      </c>
      <c r="BG160">
        <v>3934</v>
      </c>
      <c r="BH160">
        <v>1710</v>
      </c>
      <c r="BI160">
        <v>197</v>
      </c>
      <c r="BJ160">
        <v>316</v>
      </c>
      <c r="BK160">
        <v>380</v>
      </c>
      <c r="BL160">
        <v>828</v>
      </c>
      <c r="BM160">
        <v>563</v>
      </c>
      <c r="BN160">
        <v>253</v>
      </c>
      <c r="BO160">
        <v>1773</v>
      </c>
      <c r="BP160">
        <v>2110</v>
      </c>
      <c r="BQ160">
        <v>2019</v>
      </c>
      <c r="BR160">
        <v>240</v>
      </c>
      <c r="BS160">
        <v>229</v>
      </c>
      <c r="BT160">
        <v>118</v>
      </c>
      <c r="BU160">
        <v>548</v>
      </c>
      <c r="BV160">
        <v>2860</v>
      </c>
      <c r="BW160">
        <v>430</v>
      </c>
      <c r="BX160">
        <v>656</v>
      </c>
      <c r="BY160">
        <v>64</v>
      </c>
      <c r="BZ160">
        <v>432</v>
      </c>
      <c r="CA160">
        <v>804</v>
      </c>
      <c r="CB160">
        <v>881</v>
      </c>
      <c r="CC160">
        <v>393</v>
      </c>
      <c r="CD160">
        <v>469</v>
      </c>
      <c r="CG160">
        <v>2417.7474796511865</v>
      </c>
      <c r="CH160">
        <v>465.2668494333696</v>
      </c>
      <c r="CI160">
        <v>798.69431772438497</v>
      </c>
      <c r="CJ160">
        <v>365.69270274588513</v>
      </c>
      <c r="CK160">
        <v>645.78428034699891</v>
      </c>
      <c r="CL160">
        <v>585.02081602328826</v>
      </c>
      <c r="CM160">
        <v>10495.406452934354</v>
      </c>
      <c r="CN160">
        <v>6175.4214005134536</v>
      </c>
      <c r="CO160">
        <v>75.228535171439603</v>
      </c>
      <c r="CP160">
        <v>109.16384774237724</v>
      </c>
      <c r="CQ160">
        <v>2372.5198645798746</v>
      </c>
      <c r="CR160">
        <v>2880.5997651664707</v>
      </c>
      <c r="CS160">
        <v>163.36640263082177</v>
      </c>
      <c r="CT160">
        <v>799.50031015510353</v>
      </c>
      <c r="CU160">
        <v>187.79478068438192</v>
      </c>
      <c r="CV160">
        <v>314.58905854920931</v>
      </c>
      <c r="CW160">
        <v>271.53721174235801</v>
      </c>
      <c r="CX160">
        <v>565.29414701356563</v>
      </c>
      <c r="CY160">
        <v>527.35969982495521</v>
      </c>
      <c r="CZ160">
        <v>303.85576034395228</v>
      </c>
      <c r="DA160">
        <v>4108.4307498245698</v>
      </c>
      <c r="DB160">
        <v>1182.1869824149712</v>
      </c>
      <c r="DC160">
        <v>210.40006227856637</v>
      </c>
      <c r="DD160">
        <v>753.45417358116129</v>
      </c>
      <c r="DE160">
        <v>1553.74216423342</v>
      </c>
      <c r="DF160">
        <v>2019.3236721715234</v>
      </c>
      <c r="DG160">
        <v>609.39043980270094</v>
      </c>
      <c r="DH160">
        <v>557.50673350316572</v>
      </c>
      <c r="DI160">
        <v>941.11399067539662</v>
      </c>
      <c r="DJ160">
        <v>365.87905966296552</v>
      </c>
      <c r="DK160">
        <v>971.16558056942881</v>
      </c>
      <c r="DL160">
        <v>2078.9055297302129</v>
      </c>
      <c r="DM160">
        <v>3257.4574165860263</v>
      </c>
      <c r="DN160">
        <v>677.65095956272341</v>
      </c>
      <c r="DO160">
        <v>104.45780946428862</v>
      </c>
      <c r="DP160">
        <v>39.388603975725125</v>
      </c>
      <c r="DQ160">
        <v>1072.1204851308719</v>
      </c>
      <c r="DR160">
        <v>154.58395451933541</v>
      </c>
      <c r="DS160">
        <v>503.80319597168796</v>
      </c>
      <c r="DT160">
        <v>21819.846771968725</v>
      </c>
      <c r="DU160">
        <v>7176.7219319153528</v>
      </c>
      <c r="DV160">
        <v>918.21388065651001</v>
      </c>
      <c r="DW160">
        <v>346.13449937634584</v>
      </c>
      <c r="DX160">
        <v>323.69403593027221</v>
      </c>
      <c r="DY160">
        <v>398.38194074821376</v>
      </c>
      <c r="DZ160">
        <v>508.2581621584543</v>
      </c>
      <c r="EA160">
        <v>2392.6698382871418</v>
      </c>
      <c r="EB160">
        <v>212.91092792375233</v>
      </c>
      <c r="EC160">
        <v>471.17027253054772</v>
      </c>
      <c r="ED160">
        <v>535.03733210552593</v>
      </c>
      <c r="EE160">
        <v>425.2687076668708</v>
      </c>
      <c r="EF160">
        <v>3365.3632186968498</v>
      </c>
      <c r="EG160">
        <v>3624.0274379079956</v>
      </c>
      <c r="EH160">
        <v>558.33054330460948</v>
      </c>
      <c r="EI160">
        <v>796.03421326789703</v>
      </c>
      <c r="EJ160">
        <v>1854.3322719312819</v>
      </c>
      <c r="EK160">
        <v>1103.0070089426388</v>
      </c>
      <c r="EL160">
        <v>3999.9952360421389</v>
      </c>
      <c r="EM160">
        <v>1737.5615604508419</v>
      </c>
      <c r="EN160">
        <v>293.24179386001174</v>
      </c>
      <c r="EO160">
        <v>397.64473896539761</v>
      </c>
      <c r="EP160">
        <v>457.38621299279822</v>
      </c>
      <c r="EQ160">
        <v>878.51746895403824</v>
      </c>
      <c r="ER160">
        <v>558.9704032583661</v>
      </c>
      <c r="ES160">
        <v>286.83548265594379</v>
      </c>
      <c r="ET160">
        <v>2186.6119397345542</v>
      </c>
      <c r="EU160">
        <v>2615.3057787955727</v>
      </c>
      <c r="EV160">
        <v>2578.3364312964391</v>
      </c>
      <c r="EW160">
        <v>316.59450690268227</v>
      </c>
      <c r="EX160">
        <v>261.59000170184112</v>
      </c>
      <c r="EY160">
        <v>118</v>
      </c>
      <c r="EZ160">
        <v>678.66151220227675</v>
      </c>
      <c r="FA160">
        <v>3005.6202348330571</v>
      </c>
      <c r="FB160">
        <v>522.9160414931174</v>
      </c>
      <c r="FC160">
        <v>750.69330218425398</v>
      </c>
      <c r="FD160">
        <v>108.55799745767573</v>
      </c>
      <c r="FE160">
        <v>552.42313016878632</v>
      </c>
      <c r="FF160">
        <v>872.26234881529979</v>
      </c>
      <c r="FG160">
        <v>1097.2573119391368</v>
      </c>
      <c r="FH160">
        <v>516.49842031057051</v>
      </c>
      <c r="FI160">
        <v>528.23140072912349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778F2-89CB-F24B-9B91-4243855541EE}">
  <dimension ref="A1:U160"/>
  <sheetViews>
    <sheetView workbookViewId="0">
      <selection activeCell="T31" sqref="T31"/>
    </sheetView>
  </sheetViews>
  <sheetFormatPr baseColWidth="10" defaultRowHeight="16" x14ac:dyDescent="0.2"/>
  <sheetData>
    <row r="1" spans="1:21" x14ac:dyDescent="0.2">
      <c r="B1" t="s">
        <v>4820</v>
      </c>
      <c r="C1" t="s">
        <v>4821</v>
      </c>
      <c r="D1" t="s">
        <v>4822</v>
      </c>
      <c r="E1" t="s">
        <v>4823</v>
      </c>
      <c r="F1" t="s">
        <v>4824</v>
      </c>
      <c r="G1" t="s">
        <v>4825</v>
      </c>
      <c r="H1" t="s">
        <v>4826</v>
      </c>
      <c r="I1" t="s">
        <v>4827</v>
      </c>
      <c r="J1" t="s">
        <v>4828</v>
      </c>
      <c r="K1" t="s">
        <v>4829</v>
      </c>
      <c r="L1" t="s">
        <v>4830</v>
      </c>
      <c r="M1" t="s">
        <v>4831</v>
      </c>
      <c r="N1" t="s">
        <v>4832</v>
      </c>
      <c r="O1" t="s">
        <v>4833</v>
      </c>
      <c r="P1" t="s">
        <v>4834</v>
      </c>
      <c r="Q1" t="s">
        <v>4835</v>
      </c>
      <c r="R1" t="s">
        <v>4836</v>
      </c>
      <c r="S1" t="s">
        <v>4837</v>
      </c>
      <c r="T1" t="s">
        <v>4838</v>
      </c>
      <c r="U1" t="s">
        <v>4839</v>
      </c>
    </row>
    <row r="2" spans="1:21" x14ac:dyDescent="0.2">
      <c r="A2" s="1">
        <v>41275</v>
      </c>
      <c r="B2">
        <v>23658.323045744051</v>
      </c>
      <c r="C2">
        <v>3814.0515944005851</v>
      </c>
      <c r="D2">
        <v>2773.2010913588911</v>
      </c>
      <c r="E2">
        <v>6692.9377975012612</v>
      </c>
      <c r="F2">
        <v>4765.8436905958652</v>
      </c>
      <c r="G2">
        <v>2976.0925517044552</v>
      </c>
      <c r="H2">
        <v>6519.1919444097757</v>
      </c>
      <c r="I2">
        <v>6213.531993028424</v>
      </c>
      <c r="J2">
        <v>14367.475966547479</v>
      </c>
      <c r="K2">
        <v>2724.0604778714501</v>
      </c>
      <c r="L2">
        <v>5640.7448273158598</v>
      </c>
      <c r="M2">
        <v>4820.2606187314841</v>
      </c>
      <c r="N2">
        <v>2816.5777043176549</v>
      </c>
      <c r="O2">
        <v>5509.4154611740696</v>
      </c>
      <c r="P2">
        <v>4863.479112228636</v>
      </c>
      <c r="Q2">
        <v>2821.3644770693372</v>
      </c>
      <c r="R2">
        <v>1119.5310734875529</v>
      </c>
      <c r="S2">
        <v>2274.4357737265618</v>
      </c>
      <c r="T2">
        <v>5473.5270225542154</v>
      </c>
      <c r="U2">
        <v>109844.0462237676</v>
      </c>
    </row>
    <row r="3" spans="1:21" x14ac:dyDescent="0.2">
      <c r="A3" s="1">
        <v>41306</v>
      </c>
      <c r="B3">
        <v>23648.538037631759</v>
      </c>
      <c r="C3">
        <v>3486.5915363840022</v>
      </c>
      <c r="D3">
        <v>2754.2658748422741</v>
      </c>
      <c r="E3">
        <v>6688.7636054921486</v>
      </c>
      <c r="F3">
        <v>4555.4977057417391</v>
      </c>
      <c r="G3">
        <v>2825.8082273290611</v>
      </c>
      <c r="H3">
        <v>6037.8695933796307</v>
      </c>
      <c r="I3">
        <v>5773.3653389897372</v>
      </c>
      <c r="J3">
        <v>13799.182579063319</v>
      </c>
      <c r="K3">
        <v>2846.9258527311872</v>
      </c>
      <c r="L3">
        <v>5673.6617179334035</v>
      </c>
      <c r="M3">
        <v>4889.1510951346672</v>
      </c>
      <c r="N3">
        <v>2739.6846237958821</v>
      </c>
      <c r="O3">
        <v>5206.2249021047837</v>
      </c>
      <c r="P3">
        <v>4909.5842647414865</v>
      </c>
      <c r="Q3">
        <v>2656.2907285233091</v>
      </c>
      <c r="R3">
        <v>1160.0978089435</v>
      </c>
      <c r="S3">
        <v>2436.5255194521178</v>
      </c>
      <c r="T3">
        <v>5711.6496624261217</v>
      </c>
      <c r="U3">
        <v>107799.6786746401</v>
      </c>
    </row>
    <row r="4" spans="1:21" x14ac:dyDescent="0.2">
      <c r="A4" s="1">
        <v>41334</v>
      </c>
      <c r="B4">
        <v>24163.72934679488</v>
      </c>
      <c r="C4">
        <v>3461.3382374859352</v>
      </c>
      <c r="D4">
        <v>2776.6748537921831</v>
      </c>
      <c r="E4">
        <v>6495.769232613352</v>
      </c>
      <c r="F4">
        <v>4435.4108808380161</v>
      </c>
      <c r="G4">
        <v>2661.1800602804901</v>
      </c>
      <c r="H4">
        <v>5760.3802710409054</v>
      </c>
      <c r="I4">
        <v>5863.7092721905256</v>
      </c>
      <c r="J4">
        <v>12512.130854901819</v>
      </c>
      <c r="K4">
        <v>2633.9503322096211</v>
      </c>
      <c r="L4">
        <v>6121.9810846788932</v>
      </c>
      <c r="M4">
        <v>4740.7980409307656</v>
      </c>
      <c r="N4">
        <v>2600.051076511581</v>
      </c>
      <c r="O4">
        <v>5219.4006080377521</v>
      </c>
      <c r="P4">
        <v>4787.266886132812</v>
      </c>
      <c r="Q4">
        <v>2519.5201444124941</v>
      </c>
      <c r="R4">
        <v>1076.3199670059939</v>
      </c>
      <c r="S4">
        <v>2433.4778622716658</v>
      </c>
      <c r="T4">
        <v>5284.4063167477489</v>
      </c>
      <c r="U4">
        <v>105547.4953288774</v>
      </c>
    </row>
    <row r="5" spans="1:21" x14ac:dyDescent="0.2">
      <c r="A5" s="1">
        <v>41365</v>
      </c>
      <c r="B5">
        <v>23481.85963026754</v>
      </c>
      <c r="C5">
        <v>3483.018972009661</v>
      </c>
      <c r="D5">
        <v>2855.228502491178</v>
      </c>
      <c r="E5">
        <v>6594.9771119488241</v>
      </c>
      <c r="F5">
        <v>4503.1239295345385</v>
      </c>
      <c r="G5">
        <v>2763.4723918932191</v>
      </c>
      <c r="H5">
        <v>5986.0777923758751</v>
      </c>
      <c r="I5">
        <v>5822.6865656932887</v>
      </c>
      <c r="J5">
        <v>13379.225034335561</v>
      </c>
      <c r="K5">
        <v>2693.4054251312868</v>
      </c>
      <c r="L5">
        <v>5471.3509003728186</v>
      </c>
      <c r="M5">
        <v>4759.5653768872507</v>
      </c>
      <c r="N5">
        <v>2773.8258855801701</v>
      </c>
      <c r="O5">
        <v>4945.2447329923198</v>
      </c>
      <c r="P5">
        <v>4773.0431364138913</v>
      </c>
      <c r="Q5">
        <v>2455.2178411519899</v>
      </c>
      <c r="R5">
        <v>1112.635064203756</v>
      </c>
      <c r="S5">
        <v>2685.9296928478379</v>
      </c>
      <c r="T5">
        <v>5294.4722023298054</v>
      </c>
      <c r="U5">
        <v>105834.36018846081</v>
      </c>
    </row>
    <row r="6" spans="1:21" x14ac:dyDescent="0.2">
      <c r="A6" s="1">
        <v>41395</v>
      </c>
      <c r="B6">
        <v>23557.102138591079</v>
      </c>
      <c r="C6">
        <v>3971.6108305760522</v>
      </c>
      <c r="D6">
        <v>2894.0952443235251</v>
      </c>
      <c r="E6">
        <v>6838.1084361304729</v>
      </c>
      <c r="F6">
        <v>4718.0843285442052</v>
      </c>
      <c r="G6">
        <v>2787.8055813160649</v>
      </c>
      <c r="H6">
        <v>6113.0586039552754</v>
      </c>
      <c r="I6">
        <v>6139.5467858310576</v>
      </c>
      <c r="J6">
        <v>13646.73819554665</v>
      </c>
      <c r="K6">
        <v>2754.1759097019481</v>
      </c>
      <c r="L6">
        <v>5811.3695198893838</v>
      </c>
      <c r="M6">
        <v>4761.1081315409247</v>
      </c>
      <c r="N6">
        <v>2733.5308746854189</v>
      </c>
      <c r="O6">
        <v>5222.997892391134</v>
      </c>
      <c r="P6">
        <v>4880.5550145020252</v>
      </c>
      <c r="Q6">
        <v>2948.647619883649</v>
      </c>
      <c r="R6">
        <v>1166.385691124291</v>
      </c>
      <c r="S6">
        <v>2494.426233834798</v>
      </c>
      <c r="T6">
        <v>5625.9430306092072</v>
      </c>
      <c r="U6">
        <v>109065.2900629772</v>
      </c>
    </row>
    <row r="7" spans="1:21" x14ac:dyDescent="0.2">
      <c r="A7" s="1">
        <v>41426</v>
      </c>
      <c r="B7">
        <v>24771.531646497959</v>
      </c>
      <c r="C7">
        <v>3944.9566116675719</v>
      </c>
      <c r="D7">
        <v>2769.188207336354</v>
      </c>
      <c r="E7">
        <v>7610.0802236966183</v>
      </c>
      <c r="F7">
        <v>4701.0851373584665</v>
      </c>
      <c r="G7">
        <v>2985.909810964492</v>
      </c>
      <c r="H7">
        <v>6271.495960191638</v>
      </c>
      <c r="I7">
        <v>6399.5764131574206</v>
      </c>
      <c r="J7">
        <v>13296.741447152721</v>
      </c>
      <c r="K7">
        <v>2805.9416526158529</v>
      </c>
      <c r="L7">
        <v>5803.7709427747359</v>
      </c>
      <c r="M7">
        <v>5551.1814977756121</v>
      </c>
      <c r="N7">
        <v>2770.7433251124312</v>
      </c>
      <c r="O7">
        <v>5238.5041907416307</v>
      </c>
      <c r="P7">
        <v>5059.1250939186884</v>
      </c>
      <c r="Q7">
        <v>2867.7930651397278</v>
      </c>
      <c r="R7">
        <v>1194.231256833682</v>
      </c>
      <c r="S7">
        <v>2480.513488720389</v>
      </c>
      <c r="T7">
        <v>5952.1645637585834</v>
      </c>
      <c r="U7">
        <v>112474.5345354146</v>
      </c>
    </row>
    <row r="8" spans="1:21" x14ac:dyDescent="0.2">
      <c r="A8" s="1">
        <v>41456</v>
      </c>
      <c r="B8">
        <v>25099.399793670109</v>
      </c>
      <c r="C8">
        <v>4252.7327495807913</v>
      </c>
      <c r="D8">
        <v>3009.7912033914131</v>
      </c>
      <c r="E8">
        <v>7871.2271876595423</v>
      </c>
      <c r="F8">
        <v>5504.4703523765957</v>
      </c>
      <c r="G8">
        <v>3055.6690560617722</v>
      </c>
      <c r="H8">
        <v>7073.3496061844107</v>
      </c>
      <c r="I8">
        <v>6815.6458108139759</v>
      </c>
      <c r="J8">
        <v>14199.60384075599</v>
      </c>
      <c r="K8">
        <v>2918.3595355026291</v>
      </c>
      <c r="L8">
        <v>6136.8663590732885</v>
      </c>
      <c r="M8">
        <v>5316.0928464217777</v>
      </c>
      <c r="N8">
        <v>3009.467068262235</v>
      </c>
      <c r="O8">
        <v>5251.8845313094344</v>
      </c>
      <c r="P8">
        <v>5142.3492112432996</v>
      </c>
      <c r="Q8">
        <v>2791.5377702256301</v>
      </c>
      <c r="R8">
        <v>1220.293604989402</v>
      </c>
      <c r="S8">
        <v>2670.1149066635198</v>
      </c>
      <c r="T8">
        <v>6182.8118814890713</v>
      </c>
      <c r="U8">
        <v>117521.6673156749</v>
      </c>
    </row>
    <row r="9" spans="1:21" x14ac:dyDescent="0.2">
      <c r="A9" s="1">
        <v>41487</v>
      </c>
      <c r="B9">
        <v>18897.645849428889</v>
      </c>
      <c r="C9">
        <v>3032.4264107233148</v>
      </c>
      <c r="D9">
        <v>2665.4919134051311</v>
      </c>
      <c r="E9">
        <v>5827.9290172602005</v>
      </c>
      <c r="F9">
        <v>4435.7127557202748</v>
      </c>
      <c r="G9">
        <v>2363.9662854522521</v>
      </c>
      <c r="H9">
        <v>5053.0431748844712</v>
      </c>
      <c r="I9">
        <v>5427.7505082461903</v>
      </c>
      <c r="J9">
        <v>10326.941654040749</v>
      </c>
      <c r="K9">
        <v>2465.885504264917</v>
      </c>
      <c r="L9">
        <v>4828.3437629946493</v>
      </c>
      <c r="M9">
        <v>4010.0118833785041</v>
      </c>
      <c r="N9">
        <v>2321.5432605452788</v>
      </c>
      <c r="O9">
        <v>4490.7325895536314</v>
      </c>
      <c r="P9">
        <v>4193.597472061314</v>
      </c>
      <c r="Q9">
        <v>2168.313553096616</v>
      </c>
      <c r="R9">
        <v>1046.2721928022011</v>
      </c>
      <c r="S9">
        <v>2124.3765196221088</v>
      </c>
      <c r="T9">
        <v>4378.8561951384891</v>
      </c>
      <c r="U9">
        <v>90058.84050261919</v>
      </c>
    </row>
    <row r="10" spans="1:21" x14ac:dyDescent="0.2">
      <c r="A10" s="1">
        <v>41518</v>
      </c>
      <c r="B10">
        <v>21134.41674152419</v>
      </c>
      <c r="C10">
        <v>3694.1966966110672</v>
      </c>
      <c r="D10">
        <v>2980.8218454494822</v>
      </c>
      <c r="E10">
        <v>6316.9201412567299</v>
      </c>
      <c r="F10">
        <v>4995.2705953225004</v>
      </c>
      <c r="G10">
        <v>2655.5407879605218</v>
      </c>
      <c r="H10">
        <v>5708.0012100522463</v>
      </c>
      <c r="I10">
        <v>6115.1728727508989</v>
      </c>
      <c r="J10">
        <v>12389.92075684418</v>
      </c>
      <c r="K10">
        <v>2684.8068963296578</v>
      </c>
      <c r="L10">
        <v>5564.2327493628654</v>
      </c>
      <c r="M10">
        <v>4620.9245161794252</v>
      </c>
      <c r="N10">
        <v>2724.0748538816529</v>
      </c>
      <c r="O10">
        <v>4883.3222976090728</v>
      </c>
      <c r="P10">
        <v>4578.6313131996967</v>
      </c>
      <c r="Q10">
        <v>2565.474570174847</v>
      </c>
      <c r="R10">
        <v>1109.2934961107139</v>
      </c>
      <c r="S10">
        <v>2466.685665435286</v>
      </c>
      <c r="T10">
        <v>5516.9188845246899</v>
      </c>
      <c r="U10">
        <v>102704.6268905797</v>
      </c>
    </row>
    <row r="11" spans="1:21" x14ac:dyDescent="0.2">
      <c r="A11" s="1">
        <v>41548</v>
      </c>
      <c r="B11">
        <v>16726.61056455682</v>
      </c>
      <c r="C11">
        <v>3011.760858610191</v>
      </c>
      <c r="D11">
        <v>2434.175471351356</v>
      </c>
      <c r="E11">
        <v>4959.6676254145268</v>
      </c>
      <c r="F11">
        <v>3649.5966416503302</v>
      </c>
      <c r="G11">
        <v>2055.149452626792</v>
      </c>
      <c r="H11">
        <v>4451.5703252137337</v>
      </c>
      <c r="I11">
        <v>4916.24022626036</v>
      </c>
      <c r="J11">
        <v>8965.5317683152607</v>
      </c>
      <c r="K11">
        <v>2392.0528641756441</v>
      </c>
      <c r="L11">
        <v>4437.9166506284064</v>
      </c>
      <c r="M11">
        <v>3694.1464642187302</v>
      </c>
      <c r="N11">
        <v>1924.939110157987</v>
      </c>
      <c r="O11">
        <v>3640.7285756154279</v>
      </c>
      <c r="P11">
        <v>4028.1286941162148</v>
      </c>
      <c r="Q11">
        <v>2026.3729667789769</v>
      </c>
      <c r="R11">
        <v>930.40467416239426</v>
      </c>
      <c r="S11">
        <v>2059.4855745443519</v>
      </c>
      <c r="T11">
        <v>4414.7117916343204</v>
      </c>
      <c r="U11">
        <v>80719.190300031827</v>
      </c>
    </row>
    <row r="12" spans="1:21" x14ac:dyDescent="0.2">
      <c r="A12" s="1">
        <v>41579</v>
      </c>
      <c r="B12">
        <v>22668.313250084018</v>
      </c>
      <c r="C12">
        <v>3523.9967611750649</v>
      </c>
      <c r="D12">
        <v>2785.6159646880351</v>
      </c>
      <c r="E12">
        <v>6059.8582783257234</v>
      </c>
      <c r="F12">
        <v>4530.9026930085129</v>
      </c>
      <c r="G12">
        <v>2631.3619547534622</v>
      </c>
      <c r="H12">
        <v>5902.2328019733704</v>
      </c>
      <c r="I12">
        <v>5860.0990608140728</v>
      </c>
      <c r="J12">
        <v>11858.63465465025</v>
      </c>
      <c r="K12">
        <v>2737.3527352269889</v>
      </c>
      <c r="L12">
        <v>5641.9845105616223</v>
      </c>
      <c r="M12">
        <v>4586.3379461159038</v>
      </c>
      <c r="N12">
        <v>2789.4767273446842</v>
      </c>
      <c r="O12">
        <v>5411.7586831437329</v>
      </c>
      <c r="P12">
        <v>4703.1688633716158</v>
      </c>
      <c r="Q12">
        <v>2667.8963755663849</v>
      </c>
      <c r="R12">
        <v>1164.525412640364</v>
      </c>
      <c r="S12">
        <v>2456.6547126412461</v>
      </c>
      <c r="T12">
        <v>6094.3533712636481</v>
      </c>
      <c r="U12">
        <v>104074.5247573487</v>
      </c>
    </row>
    <row r="13" spans="1:21" x14ac:dyDescent="0.2">
      <c r="A13" s="1">
        <v>41609</v>
      </c>
      <c r="B13">
        <v>19825.172955997132</v>
      </c>
      <c r="C13">
        <v>3051.9930580656201</v>
      </c>
      <c r="D13">
        <v>2815.967762295601</v>
      </c>
      <c r="E13">
        <v>5613.7987159169979</v>
      </c>
      <c r="F13">
        <v>4125.8906849554342</v>
      </c>
      <c r="G13">
        <v>2423.3282443509202</v>
      </c>
      <c r="H13">
        <v>5397.355429989917</v>
      </c>
      <c r="I13">
        <v>5815.1805338738786</v>
      </c>
      <c r="J13">
        <v>9847.9326712678794</v>
      </c>
      <c r="K13">
        <v>2448.5619165918611</v>
      </c>
      <c r="L13">
        <v>5306.0894108136026</v>
      </c>
      <c r="M13">
        <v>3998.567812170591</v>
      </c>
      <c r="N13">
        <v>2337.395420464884</v>
      </c>
      <c r="O13">
        <v>4650.7846792774326</v>
      </c>
      <c r="P13">
        <v>4370.7498599257906</v>
      </c>
      <c r="Q13">
        <v>2228.4626017085052</v>
      </c>
      <c r="R13">
        <v>1088.985357616788</v>
      </c>
      <c r="S13">
        <v>2815.0986700889998</v>
      </c>
      <c r="T13">
        <v>5057.6023646213253</v>
      </c>
      <c r="U13">
        <v>93218.918149993173</v>
      </c>
    </row>
    <row r="14" spans="1:21" x14ac:dyDescent="0.2">
      <c r="A14" s="1">
        <v>41640</v>
      </c>
      <c r="B14">
        <v>23482.15544886982</v>
      </c>
      <c r="C14">
        <v>3853.0686081051858</v>
      </c>
      <c r="D14">
        <v>3011.8880093583389</v>
      </c>
      <c r="E14">
        <v>6462.782273447503</v>
      </c>
      <c r="F14">
        <v>5232.3279749744788</v>
      </c>
      <c r="G14">
        <v>2893.0791838180389</v>
      </c>
      <c r="H14">
        <v>6646.7685001230429</v>
      </c>
      <c r="I14">
        <v>6606.575754137657</v>
      </c>
      <c r="J14">
        <v>12730.224060518311</v>
      </c>
      <c r="K14">
        <v>2782.626589324565</v>
      </c>
      <c r="L14">
        <v>5949.7025856769505</v>
      </c>
      <c r="M14">
        <v>4834.7403534768418</v>
      </c>
      <c r="N14">
        <v>3178.759664631642</v>
      </c>
      <c r="O14">
        <v>5543.7251487382537</v>
      </c>
      <c r="P14">
        <v>4884.5333443876762</v>
      </c>
      <c r="Q14">
        <v>2783.9486736115982</v>
      </c>
      <c r="R14">
        <v>1264.421473057605</v>
      </c>
      <c r="S14">
        <v>2677.5682078391978</v>
      </c>
      <c r="T14">
        <v>6013.3562685452307</v>
      </c>
      <c r="U14">
        <v>110832.2521226419</v>
      </c>
    </row>
    <row r="15" spans="1:21" x14ac:dyDescent="0.2">
      <c r="A15" s="1">
        <v>41671</v>
      </c>
      <c r="B15">
        <v>21520.085572913558</v>
      </c>
      <c r="C15">
        <v>3336.8611381356232</v>
      </c>
      <c r="D15">
        <v>2763.7110353060179</v>
      </c>
      <c r="E15">
        <v>5975.8252383342069</v>
      </c>
      <c r="F15">
        <v>4656.3237260643054</v>
      </c>
      <c r="G15">
        <v>2643.0323849209881</v>
      </c>
      <c r="H15">
        <v>5888.1083516130548</v>
      </c>
      <c r="I15">
        <v>6151.5022352488286</v>
      </c>
      <c r="J15">
        <v>11005.148117503</v>
      </c>
      <c r="K15">
        <v>2966.844119923911</v>
      </c>
      <c r="L15">
        <v>5531.542569945459</v>
      </c>
      <c r="M15">
        <v>4268.5614443924333</v>
      </c>
      <c r="N15">
        <v>2751.0731546648258</v>
      </c>
      <c r="O15">
        <v>4872.3043751251853</v>
      </c>
      <c r="P15">
        <v>4537.3681410566624</v>
      </c>
      <c r="Q15">
        <v>2567.1509619623121</v>
      </c>
      <c r="R15">
        <v>1266.948693932844</v>
      </c>
      <c r="S15">
        <v>2232.1934571389288</v>
      </c>
      <c r="T15">
        <v>5471.7008349191974</v>
      </c>
      <c r="U15">
        <v>100406.2855531013</v>
      </c>
    </row>
    <row r="16" spans="1:21" x14ac:dyDescent="0.2">
      <c r="A16" s="1">
        <v>41699</v>
      </c>
      <c r="B16">
        <v>20061.584637989181</v>
      </c>
      <c r="C16">
        <v>3240.167323014975</v>
      </c>
      <c r="D16">
        <v>2873.1562594299171</v>
      </c>
      <c r="E16">
        <v>6005.0437931548977</v>
      </c>
      <c r="F16">
        <v>4452.8807127754208</v>
      </c>
      <c r="G16">
        <v>2548.0751666726778</v>
      </c>
      <c r="H16">
        <v>5114.2641053738316</v>
      </c>
      <c r="I16">
        <v>5908.5287106075884</v>
      </c>
      <c r="J16">
        <v>10764.512665007351</v>
      </c>
      <c r="K16">
        <v>2588.3006522582591</v>
      </c>
      <c r="L16">
        <v>5287.0252384031064</v>
      </c>
      <c r="M16">
        <v>3792.8338290433362</v>
      </c>
      <c r="N16">
        <v>2719.670662986076</v>
      </c>
      <c r="O16">
        <v>4475.8703044346094</v>
      </c>
      <c r="P16">
        <v>4235.2869723815456</v>
      </c>
      <c r="Q16">
        <v>2436.0247117697581</v>
      </c>
      <c r="R16">
        <v>1092.6292982792911</v>
      </c>
      <c r="S16">
        <v>2344.5312271987191</v>
      </c>
      <c r="T16">
        <v>5181.2332423025673</v>
      </c>
      <c r="U16">
        <v>95121.619513083118</v>
      </c>
    </row>
    <row r="17" spans="1:21" x14ac:dyDescent="0.2">
      <c r="A17" s="1">
        <v>41730</v>
      </c>
      <c r="B17">
        <v>19991.63262743931</v>
      </c>
      <c r="C17">
        <v>3182.8949191764168</v>
      </c>
      <c r="D17">
        <v>2747.0977063927039</v>
      </c>
      <c r="E17">
        <v>5543.2978885210287</v>
      </c>
      <c r="F17">
        <v>4186.9730989593681</v>
      </c>
      <c r="G17">
        <v>2478.545982758289</v>
      </c>
      <c r="H17">
        <v>5303.6664662812309</v>
      </c>
      <c r="I17">
        <v>5497.5883002341016</v>
      </c>
      <c r="J17">
        <v>10101.96444369195</v>
      </c>
      <c r="K17">
        <v>2598.0026612032452</v>
      </c>
      <c r="L17">
        <v>5177.2152516626766</v>
      </c>
      <c r="M17">
        <v>4001.4243341860661</v>
      </c>
      <c r="N17">
        <v>2463.1884852057692</v>
      </c>
      <c r="O17">
        <v>4585.4638304183027</v>
      </c>
      <c r="P17">
        <v>4354.5040832085506</v>
      </c>
      <c r="Q17">
        <v>2516.2226371591591</v>
      </c>
      <c r="R17">
        <v>1093.7626123534089</v>
      </c>
      <c r="S17">
        <v>2299.349138955527</v>
      </c>
      <c r="T17">
        <v>5748.8095450230776</v>
      </c>
      <c r="U17">
        <v>93871.604012830197</v>
      </c>
    </row>
    <row r="18" spans="1:21" x14ac:dyDescent="0.2">
      <c r="A18" s="1">
        <v>41760</v>
      </c>
      <c r="B18">
        <v>20263.142650014572</v>
      </c>
      <c r="C18">
        <v>3167.7897284743622</v>
      </c>
      <c r="D18">
        <v>2812.612749217747</v>
      </c>
      <c r="E18">
        <v>6429.0455996762157</v>
      </c>
      <c r="F18">
        <v>4417.3054135242928</v>
      </c>
      <c r="G18">
        <v>2687.25632969464</v>
      </c>
      <c r="H18">
        <v>5451.050739367698</v>
      </c>
      <c r="I18">
        <v>6096.6248186279399</v>
      </c>
      <c r="J18">
        <v>10678.65576696397</v>
      </c>
      <c r="K18">
        <v>2660.294495510841</v>
      </c>
      <c r="L18">
        <v>5682.1572664923679</v>
      </c>
      <c r="M18">
        <v>4244.0776276120032</v>
      </c>
      <c r="N18">
        <v>2745.4893984669011</v>
      </c>
      <c r="O18">
        <v>4519.0083325222076</v>
      </c>
      <c r="P18">
        <v>4557.1213731034968</v>
      </c>
      <c r="Q18">
        <v>2427.7749080760418</v>
      </c>
      <c r="R18">
        <v>1092.924017026616</v>
      </c>
      <c r="S18">
        <v>2414.178646537433</v>
      </c>
      <c r="T18">
        <v>5654.0367442601801</v>
      </c>
      <c r="U18">
        <v>98000.546605169511</v>
      </c>
    </row>
    <row r="19" spans="1:21" x14ac:dyDescent="0.2">
      <c r="A19" s="1">
        <v>41791</v>
      </c>
      <c r="B19">
        <v>23760.852509229331</v>
      </c>
      <c r="C19">
        <v>3557.90754547495</v>
      </c>
      <c r="D19">
        <v>2840.0558605008682</v>
      </c>
      <c r="E19">
        <v>6250.8661947424434</v>
      </c>
      <c r="F19">
        <v>4864.0622449028106</v>
      </c>
      <c r="G19">
        <v>2697.1642625598188</v>
      </c>
      <c r="H19">
        <v>6073.7516668245262</v>
      </c>
      <c r="I19">
        <v>6424.3810430464382</v>
      </c>
      <c r="J19">
        <v>11766.54997888574</v>
      </c>
      <c r="K19">
        <v>2814.5344534646201</v>
      </c>
      <c r="L19">
        <v>5960.8825412724873</v>
      </c>
      <c r="M19">
        <v>4702.2490208923209</v>
      </c>
      <c r="N19">
        <v>3024.9566923473149</v>
      </c>
      <c r="O19">
        <v>5401.0350768106746</v>
      </c>
      <c r="P19">
        <v>4895.6635352706071</v>
      </c>
      <c r="Q19">
        <v>2430.0765589050529</v>
      </c>
      <c r="R19">
        <v>1132.30100555545</v>
      </c>
      <c r="S19">
        <v>2669.8132804142192</v>
      </c>
      <c r="T19">
        <v>6301.9167244713553</v>
      </c>
      <c r="U19">
        <v>107569.02019557101</v>
      </c>
    </row>
    <row r="20" spans="1:21" x14ac:dyDescent="0.2">
      <c r="A20" s="1">
        <v>41821</v>
      </c>
      <c r="B20">
        <v>21468.97820659533</v>
      </c>
      <c r="C20">
        <v>3393.6571548786219</v>
      </c>
      <c r="D20">
        <v>2841.6617796183218</v>
      </c>
      <c r="E20">
        <v>5990.9827619439629</v>
      </c>
      <c r="F20">
        <v>4325.4934591324136</v>
      </c>
      <c r="G20">
        <v>2617.4514870129201</v>
      </c>
      <c r="H20">
        <v>5383.4790082691597</v>
      </c>
      <c r="I20">
        <v>5654.7936096775229</v>
      </c>
      <c r="J20">
        <v>10749.249370607529</v>
      </c>
      <c r="K20">
        <v>2446.0334463190088</v>
      </c>
      <c r="L20">
        <v>5238.4657215178904</v>
      </c>
      <c r="M20">
        <v>4301.9915720052131</v>
      </c>
      <c r="N20">
        <v>2608.0019134520039</v>
      </c>
      <c r="O20">
        <v>4252.0555201321531</v>
      </c>
      <c r="P20">
        <v>4355.9566883216257</v>
      </c>
      <c r="Q20">
        <v>2135.3233379112321</v>
      </c>
      <c r="R20">
        <v>1138.00019150203</v>
      </c>
      <c r="S20">
        <v>2145.441233422197</v>
      </c>
      <c r="T20">
        <v>4918.6408355813519</v>
      </c>
      <c r="U20">
        <v>95965.657297900485</v>
      </c>
    </row>
    <row r="21" spans="1:21" x14ac:dyDescent="0.2">
      <c r="A21" s="1">
        <v>41852</v>
      </c>
      <c r="B21">
        <v>23160.808275500509</v>
      </c>
      <c r="C21">
        <v>3862.6241226580478</v>
      </c>
      <c r="D21">
        <v>3286.599263019828</v>
      </c>
      <c r="E21">
        <v>6806.9177597746466</v>
      </c>
      <c r="F21">
        <v>5201.7591023089744</v>
      </c>
      <c r="G21">
        <v>2962.2945244871539</v>
      </c>
      <c r="H21">
        <v>6155.9191295731334</v>
      </c>
      <c r="I21">
        <v>7092.205033813485</v>
      </c>
      <c r="J21">
        <v>12481.52939099269</v>
      </c>
      <c r="K21">
        <v>2927.7987187353419</v>
      </c>
      <c r="L21">
        <v>6573.0205674450935</v>
      </c>
      <c r="M21">
        <v>5381.6013437404472</v>
      </c>
      <c r="N21">
        <v>3275.2425702326868</v>
      </c>
      <c r="O21">
        <v>5385.8909118374804</v>
      </c>
      <c r="P21">
        <v>5688.313508387414</v>
      </c>
      <c r="Q21">
        <v>2838.7766459124682</v>
      </c>
      <c r="R21">
        <v>1306.606988503906</v>
      </c>
      <c r="S21">
        <v>2691.2840245772991</v>
      </c>
      <c r="T21">
        <v>6310.2370807021671</v>
      </c>
      <c r="U21">
        <v>113389.4289622028</v>
      </c>
    </row>
    <row r="22" spans="1:21" x14ac:dyDescent="0.2">
      <c r="A22" s="1">
        <v>41883</v>
      </c>
      <c r="B22">
        <v>23556.53197489856</v>
      </c>
      <c r="C22">
        <v>4060.581567477569</v>
      </c>
      <c r="D22">
        <v>3153.3808786238428</v>
      </c>
      <c r="E22">
        <v>7271.6745516707724</v>
      </c>
      <c r="F22">
        <v>5173.3598046665538</v>
      </c>
      <c r="G22">
        <v>2913.3263725953848</v>
      </c>
      <c r="H22">
        <v>6706.0138725105826</v>
      </c>
      <c r="I22">
        <v>7248.412551008063</v>
      </c>
      <c r="J22">
        <v>13052.552911319959</v>
      </c>
      <c r="K22">
        <v>2861.293443789124</v>
      </c>
      <c r="L22">
        <v>6671.8654060531771</v>
      </c>
      <c r="M22">
        <v>5073.3358246409089</v>
      </c>
      <c r="N22">
        <v>3011.2009112342112</v>
      </c>
      <c r="O22">
        <v>5598.6393847199406</v>
      </c>
      <c r="P22">
        <v>5315.9364024166507</v>
      </c>
      <c r="Q22">
        <v>2946.4413011240808</v>
      </c>
      <c r="R22">
        <v>1286.244355533566</v>
      </c>
      <c r="S22">
        <v>2601.4873578537581</v>
      </c>
      <c r="T22">
        <v>6466.8431221805567</v>
      </c>
      <c r="U22">
        <v>114969.1219943172</v>
      </c>
    </row>
    <row r="23" spans="1:21" x14ac:dyDescent="0.2">
      <c r="A23" s="1">
        <v>41913</v>
      </c>
      <c r="B23">
        <v>19911.573838372631</v>
      </c>
      <c r="C23">
        <v>3339.4336076647492</v>
      </c>
      <c r="D23">
        <v>3103.426996784267</v>
      </c>
      <c r="E23">
        <v>6124.3630773663826</v>
      </c>
      <c r="F23">
        <v>4581.9617040374233</v>
      </c>
      <c r="G23">
        <v>2585.8722584986158</v>
      </c>
      <c r="H23">
        <v>5638.054979801791</v>
      </c>
      <c r="I23">
        <v>6467.304142050818</v>
      </c>
      <c r="J23">
        <v>11276.65838330014</v>
      </c>
      <c r="K23">
        <v>2774.715334439963</v>
      </c>
      <c r="L23">
        <v>5712.7596718737968</v>
      </c>
      <c r="M23">
        <v>4379.9908899537641</v>
      </c>
      <c r="N23">
        <v>2722.0745380261342</v>
      </c>
      <c r="O23">
        <v>4718.3650025163097</v>
      </c>
      <c r="P23">
        <v>4762.9374473447597</v>
      </c>
      <c r="Q23">
        <v>2517.3910636640139</v>
      </c>
      <c r="R23">
        <v>1164.0599711461541</v>
      </c>
      <c r="S23">
        <v>2286.3489092705659</v>
      </c>
      <c r="T23">
        <v>5664.2635926394296</v>
      </c>
      <c r="U23">
        <v>99731.555408751708</v>
      </c>
    </row>
    <row r="24" spans="1:21" x14ac:dyDescent="0.2">
      <c r="A24" s="1">
        <v>41944</v>
      </c>
      <c r="B24">
        <v>22286.173523921079</v>
      </c>
      <c r="C24">
        <v>3620.548628271039</v>
      </c>
      <c r="D24">
        <v>3050.1490673395861</v>
      </c>
      <c r="E24">
        <v>6705.4862985661257</v>
      </c>
      <c r="F24">
        <v>4737.140878315372</v>
      </c>
      <c r="G24">
        <v>2926.3375990139648</v>
      </c>
      <c r="H24">
        <v>6274.1624294548019</v>
      </c>
      <c r="I24">
        <v>7078.6623498141007</v>
      </c>
      <c r="J24">
        <v>11146.617639958729</v>
      </c>
      <c r="K24">
        <v>2732.3175226153198</v>
      </c>
      <c r="L24">
        <v>6298.6859792642217</v>
      </c>
      <c r="M24">
        <v>4978.7574666997771</v>
      </c>
      <c r="N24">
        <v>2939.8846267413292</v>
      </c>
      <c r="O24">
        <v>4877.0766851591488</v>
      </c>
      <c r="P24">
        <v>5116.0354300854051</v>
      </c>
      <c r="Q24">
        <v>2461.5691006764009</v>
      </c>
      <c r="R24">
        <v>1540.5340895936681</v>
      </c>
      <c r="S24">
        <v>2523.9817321492478</v>
      </c>
      <c r="T24">
        <v>6250.4295753400784</v>
      </c>
      <c r="U24">
        <v>107544.5506229794</v>
      </c>
    </row>
    <row r="25" spans="1:21" x14ac:dyDescent="0.2">
      <c r="A25" s="1">
        <v>41974</v>
      </c>
      <c r="B25">
        <v>22058.946664726722</v>
      </c>
      <c r="C25">
        <v>3587.1486524200291</v>
      </c>
      <c r="D25">
        <v>3147.1900735929189</v>
      </c>
      <c r="E25">
        <v>6608.1974157896711</v>
      </c>
      <c r="F25">
        <v>4808.8547112604519</v>
      </c>
      <c r="G25">
        <v>2833.5002248538899</v>
      </c>
      <c r="H25">
        <v>6237.6178557726962</v>
      </c>
      <c r="I25">
        <v>6452.9755706088272</v>
      </c>
      <c r="J25">
        <v>11750.09246916783</v>
      </c>
      <c r="K25">
        <v>2844.2266395726929</v>
      </c>
      <c r="L25">
        <v>5913.0925483646806</v>
      </c>
      <c r="M25">
        <v>4658.6662802597584</v>
      </c>
      <c r="N25">
        <v>2857.284839771783</v>
      </c>
      <c r="O25">
        <v>5220.0093581830806</v>
      </c>
      <c r="P25">
        <v>4976.7430456761404</v>
      </c>
      <c r="Q25">
        <v>2546.2135866141912</v>
      </c>
      <c r="R25">
        <v>1158.2510134128729</v>
      </c>
      <c r="S25">
        <v>2318.1055136916871</v>
      </c>
      <c r="T25">
        <v>6524.4895286387491</v>
      </c>
      <c r="U25">
        <v>106501.6059923787</v>
      </c>
    </row>
    <row r="26" spans="1:21" x14ac:dyDescent="0.2">
      <c r="A26" s="1">
        <v>42005</v>
      </c>
      <c r="B26">
        <v>22956.454814574481</v>
      </c>
      <c r="C26">
        <v>3857.5712902337218</v>
      </c>
      <c r="D26">
        <v>3259.464775857376</v>
      </c>
      <c r="E26">
        <v>7020.5780697077398</v>
      </c>
      <c r="F26">
        <v>5026.7468298672638</v>
      </c>
      <c r="G26">
        <v>3043.496565477581</v>
      </c>
      <c r="H26">
        <v>6422.1713915537466</v>
      </c>
      <c r="I26">
        <v>7073.4773969476046</v>
      </c>
      <c r="J26">
        <v>12374.50605025153</v>
      </c>
      <c r="K26">
        <v>2800.065923403637</v>
      </c>
      <c r="L26">
        <v>5982.6126849408274</v>
      </c>
      <c r="M26">
        <v>5231.7639823411273</v>
      </c>
      <c r="N26">
        <v>3215.3554156675491</v>
      </c>
      <c r="O26">
        <v>5694.5626252530919</v>
      </c>
      <c r="P26">
        <v>5382.5289822340883</v>
      </c>
      <c r="Q26">
        <v>2707.864849092904</v>
      </c>
      <c r="R26">
        <v>1236.362097438461</v>
      </c>
      <c r="S26">
        <v>2598.495134553526</v>
      </c>
      <c r="T26">
        <v>6716.993597360608</v>
      </c>
      <c r="U26">
        <v>112601.0724767569</v>
      </c>
    </row>
    <row r="27" spans="1:21" x14ac:dyDescent="0.2">
      <c r="A27" s="1">
        <v>42036</v>
      </c>
      <c r="B27">
        <v>22953.12834586433</v>
      </c>
      <c r="C27">
        <v>3991.39435484772</v>
      </c>
      <c r="D27">
        <v>3307.5479960802618</v>
      </c>
      <c r="E27">
        <v>6940.0378174691996</v>
      </c>
      <c r="F27">
        <v>5257.668479829792</v>
      </c>
      <c r="G27">
        <v>3023.7299435754599</v>
      </c>
      <c r="H27">
        <v>6711.4021238204195</v>
      </c>
      <c r="I27">
        <v>7269.9406106376609</v>
      </c>
      <c r="J27">
        <v>13426.02832779956</v>
      </c>
      <c r="K27">
        <v>2865.798341987067</v>
      </c>
      <c r="L27">
        <v>6410.0339165654477</v>
      </c>
      <c r="M27">
        <v>5486.0207145664908</v>
      </c>
      <c r="N27">
        <v>3205.475999669884</v>
      </c>
      <c r="O27">
        <v>6091.2650567637866</v>
      </c>
      <c r="P27">
        <v>5549.6481961891513</v>
      </c>
      <c r="Q27">
        <v>3167.1921098069888</v>
      </c>
      <c r="R27">
        <v>1358.9399209840331</v>
      </c>
      <c r="S27">
        <v>2800.3097142125921</v>
      </c>
      <c r="T27">
        <v>7186.6063188440276</v>
      </c>
      <c r="U27">
        <v>117002.16828951389</v>
      </c>
    </row>
    <row r="28" spans="1:21" x14ac:dyDescent="0.2">
      <c r="A28" s="1">
        <v>42064</v>
      </c>
      <c r="B28">
        <v>22889.87539683119</v>
      </c>
      <c r="C28">
        <v>3983.0691799257588</v>
      </c>
      <c r="D28">
        <v>3312.6534448916732</v>
      </c>
      <c r="E28">
        <v>6933.2328199214717</v>
      </c>
      <c r="F28">
        <v>5265.9641712912226</v>
      </c>
      <c r="G28">
        <v>3440.7681328330132</v>
      </c>
      <c r="H28">
        <v>6970.2265732693013</v>
      </c>
      <c r="I28">
        <v>7375.763108256122</v>
      </c>
      <c r="J28">
        <v>13544.48006074468</v>
      </c>
      <c r="K28">
        <v>3078.117851650878</v>
      </c>
      <c r="L28">
        <v>6484.9638607588458</v>
      </c>
      <c r="M28">
        <v>5599.2949260508576</v>
      </c>
      <c r="N28">
        <v>3453.4095510009411</v>
      </c>
      <c r="O28">
        <v>6432.4412036458616</v>
      </c>
      <c r="P28">
        <v>6362.7239413774196</v>
      </c>
      <c r="Q28">
        <v>3078.3785230881681</v>
      </c>
      <c r="R28">
        <v>1331.5413044692341</v>
      </c>
      <c r="S28">
        <v>2931.9058585070502</v>
      </c>
      <c r="T28">
        <v>7255.6414395393394</v>
      </c>
      <c r="U28">
        <v>119724.451348053</v>
      </c>
    </row>
    <row r="29" spans="1:21" x14ac:dyDescent="0.2">
      <c r="A29" s="1">
        <v>42095</v>
      </c>
      <c r="B29">
        <v>25806.62863719173</v>
      </c>
      <c r="C29">
        <v>4407.2190524868174</v>
      </c>
      <c r="D29">
        <v>3662.651179513</v>
      </c>
      <c r="E29">
        <v>8092.6548987276456</v>
      </c>
      <c r="F29">
        <v>6222.5341521589098</v>
      </c>
      <c r="G29">
        <v>3818.9610016380379</v>
      </c>
      <c r="H29">
        <v>7679.3559477822801</v>
      </c>
      <c r="I29">
        <v>8000.9211550937089</v>
      </c>
      <c r="J29">
        <v>14607.15496528063</v>
      </c>
      <c r="K29">
        <v>3189.217565570405</v>
      </c>
      <c r="L29">
        <v>6680.7842759087234</v>
      </c>
      <c r="M29">
        <v>6040.1812464712229</v>
      </c>
      <c r="N29">
        <v>3542.3781247347229</v>
      </c>
      <c r="O29">
        <v>6831.0159452782254</v>
      </c>
      <c r="P29">
        <v>6063.387449800478</v>
      </c>
      <c r="Q29">
        <v>3206.8625625027298</v>
      </c>
      <c r="R29">
        <v>1471.9598542516981</v>
      </c>
      <c r="S29">
        <v>2804.4093485409371</v>
      </c>
      <c r="T29">
        <v>7394.7045022992615</v>
      </c>
      <c r="U29">
        <v>129522.9818652312</v>
      </c>
    </row>
    <row r="30" spans="1:21" x14ac:dyDescent="0.2">
      <c r="A30" s="1">
        <v>42125</v>
      </c>
      <c r="B30">
        <v>24184.835335864042</v>
      </c>
      <c r="C30">
        <v>4002.747812315421</v>
      </c>
      <c r="D30">
        <v>3362.8914160987811</v>
      </c>
      <c r="E30">
        <v>7184.3024420108814</v>
      </c>
      <c r="F30">
        <v>5136.4233793256271</v>
      </c>
      <c r="G30">
        <v>3213.986796638711</v>
      </c>
      <c r="H30">
        <v>6775.0534014795103</v>
      </c>
      <c r="I30">
        <v>7517.3783060658834</v>
      </c>
      <c r="J30">
        <v>13025.281908026651</v>
      </c>
      <c r="K30">
        <v>2856.701849857152</v>
      </c>
      <c r="L30">
        <v>6688.1933911838478</v>
      </c>
      <c r="M30">
        <v>5546.9875945269814</v>
      </c>
      <c r="N30">
        <v>3249.1490249399062</v>
      </c>
      <c r="O30">
        <v>5495.980242750099</v>
      </c>
      <c r="P30">
        <v>5488.7759231969894</v>
      </c>
      <c r="Q30">
        <v>2982.5815151555362</v>
      </c>
      <c r="R30">
        <v>1295.9060901722301</v>
      </c>
      <c r="S30">
        <v>2805.008997552196</v>
      </c>
      <c r="T30">
        <v>6733.4500808997846</v>
      </c>
      <c r="U30">
        <v>117545.63550806019</v>
      </c>
    </row>
    <row r="31" spans="1:21" x14ac:dyDescent="0.2">
      <c r="A31" s="1">
        <v>42156</v>
      </c>
      <c r="B31">
        <v>25050.248340134691</v>
      </c>
      <c r="C31">
        <v>4483.4775354529229</v>
      </c>
      <c r="D31">
        <v>3496.713033027097</v>
      </c>
      <c r="E31">
        <v>8285.7532251268003</v>
      </c>
      <c r="F31">
        <v>5395.6888036488053</v>
      </c>
      <c r="G31">
        <v>3510.058098060485</v>
      </c>
      <c r="H31">
        <v>7071.074727068798</v>
      </c>
      <c r="I31">
        <v>7819.6362753300573</v>
      </c>
      <c r="J31">
        <v>13761.752390309999</v>
      </c>
      <c r="K31">
        <v>3037.476512566458</v>
      </c>
      <c r="L31">
        <v>6598.6714884883077</v>
      </c>
      <c r="M31">
        <v>5419.0059506311463</v>
      </c>
      <c r="N31">
        <v>3306.0222246688741</v>
      </c>
      <c r="O31">
        <v>6047.2752544510149</v>
      </c>
      <c r="P31">
        <v>5537.2209029530841</v>
      </c>
      <c r="Q31">
        <v>3504.9659042925168</v>
      </c>
      <c r="R31">
        <v>1419.8965032683229</v>
      </c>
      <c r="S31">
        <v>2727.9800583445221</v>
      </c>
      <c r="T31">
        <v>6855.5134234883226</v>
      </c>
      <c r="U31">
        <v>123328.4306513122</v>
      </c>
    </row>
    <row r="32" spans="1:21" x14ac:dyDescent="0.2">
      <c r="A32" s="1">
        <v>42186</v>
      </c>
      <c r="B32">
        <v>20521.315111707481</v>
      </c>
      <c r="C32">
        <v>3874.7634944664542</v>
      </c>
      <c r="D32">
        <v>3464.7328438682121</v>
      </c>
      <c r="E32">
        <v>6625.3993545329859</v>
      </c>
      <c r="F32">
        <v>4937.6587197200661</v>
      </c>
      <c r="G32">
        <v>3059.7027171149039</v>
      </c>
      <c r="H32">
        <v>6034.3607159694884</v>
      </c>
      <c r="I32">
        <v>7024.0931789956294</v>
      </c>
      <c r="J32">
        <v>11541.371433478749</v>
      </c>
      <c r="K32">
        <v>2852.8763663046489</v>
      </c>
      <c r="L32">
        <v>5887.7281606840606</v>
      </c>
      <c r="M32">
        <v>4670.0186941975644</v>
      </c>
      <c r="N32">
        <v>3112.7777157968908</v>
      </c>
      <c r="O32">
        <v>5029.1751870475937</v>
      </c>
      <c r="P32">
        <v>5226.5904431634508</v>
      </c>
      <c r="Q32">
        <v>2663.8949578795018</v>
      </c>
      <c r="R32">
        <v>1344.8017691945111</v>
      </c>
      <c r="S32">
        <v>2624.9670755211168</v>
      </c>
      <c r="T32">
        <v>5727.106461083642</v>
      </c>
      <c r="U32">
        <v>106223.3344007269</v>
      </c>
    </row>
    <row r="33" spans="1:21" x14ac:dyDescent="0.2">
      <c r="A33" s="1">
        <v>42217</v>
      </c>
      <c r="B33">
        <v>23748.65011566431</v>
      </c>
      <c r="C33">
        <v>4241.0092240156391</v>
      </c>
      <c r="D33">
        <v>3438.388735663696</v>
      </c>
      <c r="E33">
        <v>7569.2115713127787</v>
      </c>
      <c r="F33">
        <v>5235.7168808699062</v>
      </c>
      <c r="G33">
        <v>3409.5484715683119</v>
      </c>
      <c r="H33">
        <v>6846.3037490541246</v>
      </c>
      <c r="I33">
        <v>7674.1781106402213</v>
      </c>
      <c r="J33">
        <v>13077.84887025681</v>
      </c>
      <c r="K33">
        <v>3047.0666868040762</v>
      </c>
      <c r="L33">
        <v>6355.1967626170181</v>
      </c>
      <c r="M33">
        <v>5264.6945610065477</v>
      </c>
      <c r="N33">
        <v>3265.8836496759468</v>
      </c>
      <c r="O33">
        <v>5555.6515705338888</v>
      </c>
      <c r="P33">
        <v>5455.2669753905138</v>
      </c>
      <c r="Q33">
        <v>2769.4272516494079</v>
      </c>
      <c r="R33">
        <v>1438.0585801304319</v>
      </c>
      <c r="S33">
        <v>2672.8086483233992</v>
      </c>
      <c r="T33">
        <v>7038.4741620002933</v>
      </c>
      <c r="U33">
        <v>118103.3845771773</v>
      </c>
    </row>
    <row r="34" spans="1:21" x14ac:dyDescent="0.2">
      <c r="A34" s="1">
        <v>42248</v>
      </c>
      <c r="B34">
        <v>17382.62675792474</v>
      </c>
      <c r="C34">
        <v>3385.5691258984002</v>
      </c>
      <c r="D34">
        <v>3174.3024889307421</v>
      </c>
      <c r="E34">
        <v>5419.9991834891634</v>
      </c>
      <c r="F34">
        <v>4115.3127204088933</v>
      </c>
      <c r="G34">
        <v>2705.4083009692058</v>
      </c>
      <c r="H34">
        <v>5352.8749290212818</v>
      </c>
      <c r="I34">
        <v>5890.1627522650406</v>
      </c>
      <c r="J34">
        <v>9458.3921405285146</v>
      </c>
      <c r="K34">
        <v>2636.626775223503</v>
      </c>
      <c r="L34">
        <v>4723.0254154208178</v>
      </c>
      <c r="M34">
        <v>4110.4717502037438</v>
      </c>
      <c r="N34">
        <v>2671.2486700909681</v>
      </c>
      <c r="O34">
        <v>4329.2422767031503</v>
      </c>
      <c r="P34">
        <v>4663.2906483291026</v>
      </c>
      <c r="Q34">
        <v>2206.4076693087081</v>
      </c>
      <c r="R34">
        <v>1173.2636940640291</v>
      </c>
      <c r="S34">
        <v>2180.690084242176</v>
      </c>
      <c r="T34">
        <v>5421.2987928252014</v>
      </c>
      <c r="U34">
        <v>91000.214175847374</v>
      </c>
    </row>
    <row r="35" spans="1:21" x14ac:dyDescent="0.2">
      <c r="A35" s="1">
        <v>42278</v>
      </c>
      <c r="B35">
        <v>20155.77877467743</v>
      </c>
      <c r="C35">
        <v>3752.9419365507069</v>
      </c>
      <c r="D35">
        <v>3429.800720399428</v>
      </c>
      <c r="E35">
        <v>6487.3401330291053</v>
      </c>
      <c r="F35">
        <v>4948.183860346282</v>
      </c>
      <c r="G35">
        <v>3123.911001135803</v>
      </c>
      <c r="H35">
        <v>6113.1164404823076</v>
      </c>
      <c r="I35">
        <v>6745.341528032267</v>
      </c>
      <c r="J35">
        <v>11071.023971322969</v>
      </c>
      <c r="K35">
        <v>2819.6502959470322</v>
      </c>
      <c r="L35">
        <v>5869.2384062278288</v>
      </c>
      <c r="M35">
        <v>4627.8937485282186</v>
      </c>
      <c r="N35">
        <v>3095.4079080099</v>
      </c>
      <c r="O35">
        <v>4967.9845667274049</v>
      </c>
      <c r="P35">
        <v>5082.7103629281428</v>
      </c>
      <c r="Q35">
        <v>2711.666804236474</v>
      </c>
      <c r="R35">
        <v>1314.109493166779</v>
      </c>
      <c r="S35">
        <v>2567.0353059147569</v>
      </c>
      <c r="T35">
        <v>6958.2963071153463</v>
      </c>
      <c r="U35">
        <v>105841.43156477821</v>
      </c>
    </row>
    <row r="36" spans="1:21" x14ac:dyDescent="0.2">
      <c r="A36" s="1">
        <v>42309</v>
      </c>
      <c r="B36">
        <v>20903.671427810241</v>
      </c>
      <c r="C36">
        <v>3725.7903116224088</v>
      </c>
      <c r="D36">
        <v>3376.1293864127028</v>
      </c>
      <c r="E36">
        <v>6399.6714206640036</v>
      </c>
      <c r="F36">
        <v>4608.4968449040507</v>
      </c>
      <c r="G36">
        <v>3118.1226742352142</v>
      </c>
      <c r="H36">
        <v>6232.1766201932223</v>
      </c>
      <c r="I36">
        <v>7031.4766333860744</v>
      </c>
      <c r="J36">
        <v>10347.781933187291</v>
      </c>
      <c r="K36">
        <v>2822.311909248494</v>
      </c>
      <c r="L36">
        <v>5499.2411317156366</v>
      </c>
      <c r="M36">
        <v>4609.5705319620874</v>
      </c>
      <c r="N36">
        <v>3201.0411978974071</v>
      </c>
      <c r="O36">
        <v>5115.5625031189911</v>
      </c>
      <c r="P36">
        <v>5180.319804972225</v>
      </c>
      <c r="Q36">
        <v>2803.3351695330371</v>
      </c>
      <c r="R36">
        <v>1339.657946205311</v>
      </c>
      <c r="S36">
        <v>2702.3944754516342</v>
      </c>
      <c r="T36">
        <v>6529.0290821737508</v>
      </c>
      <c r="U36">
        <v>105545.7810046938</v>
      </c>
    </row>
    <row r="37" spans="1:21" x14ac:dyDescent="0.2">
      <c r="A37" s="1">
        <v>42339</v>
      </c>
      <c r="B37">
        <v>20649.018120412809</v>
      </c>
      <c r="C37">
        <v>3872.9837708772388</v>
      </c>
      <c r="D37">
        <v>3459.121555629687</v>
      </c>
      <c r="E37">
        <v>6488.5961505787182</v>
      </c>
      <c r="F37">
        <v>4822.1357346074619</v>
      </c>
      <c r="G37">
        <v>3401.1128504992221</v>
      </c>
      <c r="H37">
        <v>6334.3424032174034</v>
      </c>
      <c r="I37">
        <v>7226.6232561860961</v>
      </c>
      <c r="J37">
        <v>12003.885689309909</v>
      </c>
      <c r="K37">
        <v>2982.3619518683572</v>
      </c>
      <c r="L37">
        <v>5697.3293613939904</v>
      </c>
      <c r="M37">
        <v>5039.0776969768212</v>
      </c>
      <c r="N37">
        <v>3303.22472262355</v>
      </c>
      <c r="O37">
        <v>5806.3610155552115</v>
      </c>
      <c r="P37">
        <v>5699.3581644562983</v>
      </c>
      <c r="Q37">
        <v>2734.896714501383</v>
      </c>
      <c r="R37">
        <v>1517.7791639144791</v>
      </c>
      <c r="S37">
        <v>2837.0621632446032</v>
      </c>
      <c r="T37">
        <v>6980.818060829024</v>
      </c>
      <c r="U37">
        <v>110856.08854668229</v>
      </c>
    </row>
    <row r="38" spans="1:21" x14ac:dyDescent="0.2">
      <c r="A38" s="1">
        <v>42370</v>
      </c>
      <c r="B38">
        <v>21557.22702114841</v>
      </c>
      <c r="C38">
        <v>3726.329853391263</v>
      </c>
      <c r="D38">
        <v>3300.5649650118348</v>
      </c>
      <c r="E38">
        <v>7003.8583661043531</v>
      </c>
      <c r="F38">
        <v>5189.4735370797553</v>
      </c>
      <c r="G38">
        <v>3186.7114083049842</v>
      </c>
      <c r="H38">
        <v>6550.9802264612299</v>
      </c>
      <c r="I38">
        <v>6954.281976332918</v>
      </c>
      <c r="J38">
        <v>10968.56690395196</v>
      </c>
      <c r="K38">
        <v>3009.1984156850021</v>
      </c>
      <c r="L38">
        <v>6164.1467538278193</v>
      </c>
      <c r="M38">
        <v>4721.0130945960555</v>
      </c>
      <c r="N38">
        <v>3274.5708341460968</v>
      </c>
      <c r="O38">
        <v>5159.3803857498488</v>
      </c>
      <c r="P38">
        <v>5433.9859743847883</v>
      </c>
      <c r="Q38">
        <v>2531.3628418322842</v>
      </c>
      <c r="R38">
        <v>1332.849290947885</v>
      </c>
      <c r="S38">
        <v>5604.8470114109514</v>
      </c>
      <c r="T38">
        <v>6254.2583300287824</v>
      </c>
      <c r="U38">
        <v>111923.6071903962</v>
      </c>
    </row>
    <row r="39" spans="1:21" x14ac:dyDescent="0.2">
      <c r="A39" s="1">
        <v>42401</v>
      </c>
      <c r="B39">
        <v>22001.72581214325</v>
      </c>
      <c r="C39">
        <v>4304.9389086958481</v>
      </c>
      <c r="D39">
        <v>3618.5830355593098</v>
      </c>
      <c r="E39">
        <v>7534.7119722469233</v>
      </c>
      <c r="F39">
        <v>5676.837116232392</v>
      </c>
      <c r="G39">
        <v>3555.9763065935699</v>
      </c>
      <c r="H39">
        <v>7180.7401978133021</v>
      </c>
      <c r="I39">
        <v>7547.7849879119703</v>
      </c>
      <c r="J39">
        <v>12169.44563521813</v>
      </c>
      <c r="K39">
        <v>2981.1219995928441</v>
      </c>
      <c r="L39">
        <v>5938.0379918206199</v>
      </c>
      <c r="M39">
        <v>5503.9706952585166</v>
      </c>
      <c r="N39">
        <v>3845.1294003627149</v>
      </c>
      <c r="O39">
        <v>6132.8529565411072</v>
      </c>
      <c r="P39">
        <v>5658.8361527911602</v>
      </c>
      <c r="Q39">
        <v>2949.659526743254</v>
      </c>
      <c r="R39">
        <v>1349.9825537394111</v>
      </c>
      <c r="S39">
        <v>8386.5465944099924</v>
      </c>
      <c r="T39">
        <v>7725.338552361859</v>
      </c>
      <c r="U39">
        <v>124062.22039603619</v>
      </c>
    </row>
    <row r="40" spans="1:21" x14ac:dyDescent="0.2">
      <c r="A40" s="1">
        <v>42430</v>
      </c>
      <c r="B40">
        <v>22870.474763743281</v>
      </c>
      <c r="C40">
        <v>4534.9282209235571</v>
      </c>
      <c r="D40">
        <v>3508.6261975503539</v>
      </c>
      <c r="E40">
        <v>7323.8575197355294</v>
      </c>
      <c r="F40">
        <v>5555.5931805832879</v>
      </c>
      <c r="G40">
        <v>3632.45343793448</v>
      </c>
      <c r="H40">
        <v>7514.9080737947434</v>
      </c>
      <c r="I40">
        <v>7477.3857516371118</v>
      </c>
      <c r="J40">
        <v>12316.934574057281</v>
      </c>
      <c r="K40">
        <v>3042.1250846332819</v>
      </c>
      <c r="L40">
        <v>5589.6241797660095</v>
      </c>
      <c r="M40">
        <v>5518.8662184178384</v>
      </c>
      <c r="N40">
        <v>4036.0232120235241</v>
      </c>
      <c r="O40">
        <v>6196.8370683110043</v>
      </c>
      <c r="P40">
        <v>5958.3328381524889</v>
      </c>
      <c r="Q40">
        <v>3251.1407555259721</v>
      </c>
      <c r="R40">
        <v>1529.0284646000839</v>
      </c>
      <c r="S40">
        <v>3116.3783060657602</v>
      </c>
      <c r="T40">
        <v>7345.3820889044682</v>
      </c>
      <c r="U40">
        <v>120318.8999363601</v>
      </c>
    </row>
    <row r="41" spans="1:21" x14ac:dyDescent="0.2">
      <c r="A41" s="1">
        <v>42461</v>
      </c>
      <c r="B41">
        <v>22991.25597618541</v>
      </c>
      <c r="C41">
        <v>4499.4142813977214</v>
      </c>
      <c r="D41">
        <v>3605.6456656531509</v>
      </c>
      <c r="E41">
        <v>7221.0704368476954</v>
      </c>
      <c r="F41">
        <v>5326.6199001039204</v>
      </c>
      <c r="G41">
        <v>3514.9287762526192</v>
      </c>
      <c r="H41">
        <v>6790.9591911867883</v>
      </c>
      <c r="I41">
        <v>7719.2090594110377</v>
      </c>
      <c r="J41">
        <v>12414.7939655563</v>
      </c>
      <c r="K41">
        <v>2944.546714452691</v>
      </c>
      <c r="L41">
        <v>7076.9996324160093</v>
      </c>
      <c r="M41">
        <v>5697.1429720864962</v>
      </c>
      <c r="N41">
        <v>3677.5579207881678</v>
      </c>
      <c r="O41">
        <v>5870.6516470466522</v>
      </c>
      <c r="P41">
        <v>5766.1747858796589</v>
      </c>
      <c r="Q41">
        <v>3052.6169936235542</v>
      </c>
      <c r="R41">
        <v>1440.4420037272671</v>
      </c>
      <c r="S41">
        <v>3003.0397615926549</v>
      </c>
      <c r="T41">
        <v>7336.2403558812284</v>
      </c>
      <c r="U41">
        <v>119949.310040089</v>
      </c>
    </row>
    <row r="42" spans="1:21" x14ac:dyDescent="0.2">
      <c r="A42" s="1">
        <v>42491</v>
      </c>
      <c r="B42">
        <v>23812.729814739971</v>
      </c>
      <c r="C42">
        <v>4204.3959842213753</v>
      </c>
      <c r="D42">
        <v>3513.7146517206102</v>
      </c>
      <c r="E42">
        <v>7470.0652185291219</v>
      </c>
      <c r="F42">
        <v>5289.9772989448402</v>
      </c>
      <c r="G42">
        <v>3724.2925959369059</v>
      </c>
      <c r="H42">
        <v>6699.0903764344876</v>
      </c>
      <c r="I42">
        <v>7877.8408232420879</v>
      </c>
      <c r="J42">
        <v>11558.831345918779</v>
      </c>
      <c r="K42">
        <v>3056.7374114102422</v>
      </c>
      <c r="L42">
        <v>5773.9187797587538</v>
      </c>
      <c r="M42">
        <v>5441.507760714012</v>
      </c>
      <c r="N42">
        <v>3994.689802559948</v>
      </c>
      <c r="O42">
        <v>5932.4740900632869</v>
      </c>
      <c r="P42">
        <v>5903.2364399007038</v>
      </c>
      <c r="Q42">
        <v>2845.8063118888381</v>
      </c>
      <c r="R42">
        <v>1538.1370843493221</v>
      </c>
      <c r="S42">
        <v>7355.4022369055074</v>
      </c>
      <c r="T42">
        <v>7759.1915889099546</v>
      </c>
      <c r="U42">
        <v>123752.0396161488</v>
      </c>
    </row>
    <row r="43" spans="1:21" x14ac:dyDescent="0.2">
      <c r="A43" s="1">
        <v>42522</v>
      </c>
      <c r="B43">
        <v>24302.144932333751</v>
      </c>
      <c r="C43">
        <v>4522.3136912503996</v>
      </c>
      <c r="D43">
        <v>3762.2659464458688</v>
      </c>
      <c r="E43">
        <v>7760.3005429942968</v>
      </c>
      <c r="F43">
        <v>5843.5037551251762</v>
      </c>
      <c r="G43">
        <v>3799.09752539177</v>
      </c>
      <c r="H43">
        <v>7401.6718156182851</v>
      </c>
      <c r="I43">
        <v>7442.3436175792576</v>
      </c>
      <c r="J43">
        <v>12751.130911783081</v>
      </c>
      <c r="K43">
        <v>3120.1467531684461</v>
      </c>
      <c r="L43">
        <v>5717.3662816026936</v>
      </c>
      <c r="M43">
        <v>5579.6532050925707</v>
      </c>
      <c r="N43">
        <v>3530.739992809717</v>
      </c>
      <c r="O43">
        <v>5945.4921752075752</v>
      </c>
      <c r="P43">
        <v>5973.939616839185</v>
      </c>
      <c r="Q43">
        <v>2971.9358688703819</v>
      </c>
      <c r="R43">
        <v>1467.303750625445</v>
      </c>
      <c r="S43">
        <v>3004.0123051332012</v>
      </c>
      <c r="T43">
        <v>7044.9789625502663</v>
      </c>
      <c r="U43">
        <v>121940.3416504214</v>
      </c>
    </row>
    <row r="44" spans="1:21" x14ac:dyDescent="0.2">
      <c r="A44" s="1">
        <v>42552</v>
      </c>
      <c r="B44">
        <v>15587.845685959781</v>
      </c>
      <c r="C44">
        <v>3389.5151948963121</v>
      </c>
      <c r="D44">
        <v>3305.165406862624</v>
      </c>
      <c r="E44">
        <v>5944.1274989331187</v>
      </c>
      <c r="F44">
        <v>4466.1359427854986</v>
      </c>
      <c r="G44">
        <v>3163.5522008936041</v>
      </c>
      <c r="H44">
        <v>5208.9104897132938</v>
      </c>
      <c r="I44">
        <v>6073.5580520749309</v>
      </c>
      <c r="J44">
        <v>8666.0533891261221</v>
      </c>
      <c r="K44">
        <v>2760.776364377718</v>
      </c>
      <c r="L44">
        <v>4987.8588718215442</v>
      </c>
      <c r="M44">
        <v>4503.9597913434154</v>
      </c>
      <c r="N44">
        <v>3036.1656076269692</v>
      </c>
      <c r="O44">
        <v>5049.7486093992611</v>
      </c>
      <c r="P44">
        <v>5220.3783843439642</v>
      </c>
      <c r="Q44">
        <v>2830.5444318279592</v>
      </c>
      <c r="R44">
        <v>1248.8095603999309</v>
      </c>
      <c r="S44">
        <v>2654.036396642101</v>
      </c>
      <c r="T44">
        <v>6182.6688635983319</v>
      </c>
      <c r="U44">
        <v>94279.810742626476</v>
      </c>
    </row>
    <row r="45" spans="1:21" x14ac:dyDescent="0.2">
      <c r="A45" s="1">
        <v>42583</v>
      </c>
      <c r="B45">
        <v>20688.53158690811</v>
      </c>
      <c r="C45">
        <v>4318.4225772764576</v>
      </c>
      <c r="D45">
        <v>3709.919796183643</v>
      </c>
      <c r="E45">
        <v>7061.7753015443386</v>
      </c>
      <c r="F45">
        <v>5364.7753813845193</v>
      </c>
      <c r="G45">
        <v>3598.6932683386249</v>
      </c>
      <c r="H45">
        <v>6826.3484091142554</v>
      </c>
      <c r="I45">
        <v>7229.7864255521281</v>
      </c>
      <c r="J45">
        <v>12254.94611845448</v>
      </c>
      <c r="K45">
        <v>2885.6864612787122</v>
      </c>
      <c r="L45">
        <v>5851.392981653541</v>
      </c>
      <c r="M45">
        <v>5593.1970679392862</v>
      </c>
      <c r="N45">
        <v>3469.0038756095369</v>
      </c>
      <c r="O45">
        <v>5999.3207455975216</v>
      </c>
      <c r="P45">
        <v>5990.4987739913413</v>
      </c>
      <c r="Q45">
        <v>3059.5529906309912</v>
      </c>
      <c r="R45">
        <v>1447.3532414554229</v>
      </c>
      <c r="S45">
        <v>3224.8357000429542</v>
      </c>
      <c r="T45">
        <v>8038.2312630755196</v>
      </c>
      <c r="U45">
        <v>116612.2719660314</v>
      </c>
    </row>
    <row r="46" spans="1:21" x14ac:dyDescent="0.2">
      <c r="A46" s="1">
        <v>42614</v>
      </c>
      <c r="B46">
        <v>18465.460419169751</v>
      </c>
      <c r="C46">
        <v>3950.9505883107909</v>
      </c>
      <c r="D46">
        <v>3555.6438132206549</v>
      </c>
      <c r="E46">
        <v>6212.5817061549078</v>
      </c>
      <c r="F46">
        <v>5257.1763699151652</v>
      </c>
      <c r="G46">
        <v>3717.6015576054911</v>
      </c>
      <c r="H46">
        <v>5953.4294675405927</v>
      </c>
      <c r="I46">
        <v>6393.4887936815276</v>
      </c>
      <c r="J46">
        <v>11301.12462630799</v>
      </c>
      <c r="K46">
        <v>2999.4271151507219</v>
      </c>
      <c r="L46">
        <v>5176.3808145532184</v>
      </c>
      <c r="M46">
        <v>5404.3695894157008</v>
      </c>
      <c r="N46">
        <v>3458.1344635463979</v>
      </c>
      <c r="O46">
        <v>5650.500072435334</v>
      </c>
      <c r="P46">
        <v>5990.3736516755134</v>
      </c>
      <c r="Q46">
        <v>2848.781727688654</v>
      </c>
      <c r="R46">
        <v>1467.4998767314</v>
      </c>
      <c r="S46">
        <v>3071.3298041472299</v>
      </c>
      <c r="T46">
        <v>6918.4543686435063</v>
      </c>
      <c r="U46">
        <v>107792.7088258945</v>
      </c>
    </row>
    <row r="47" spans="1:21" x14ac:dyDescent="0.2">
      <c r="A47" s="1">
        <v>42644</v>
      </c>
      <c r="B47">
        <v>24124.956706696459</v>
      </c>
      <c r="C47">
        <v>4722.977809386648</v>
      </c>
      <c r="D47">
        <v>4010.4031780091541</v>
      </c>
      <c r="E47">
        <v>8515.2993103983845</v>
      </c>
      <c r="F47">
        <v>6449.1553607811129</v>
      </c>
      <c r="G47">
        <v>4278.3247655676678</v>
      </c>
      <c r="H47">
        <v>7776.8786275917228</v>
      </c>
      <c r="I47">
        <v>8624.1372542196568</v>
      </c>
      <c r="J47">
        <v>14545.523511475179</v>
      </c>
      <c r="K47">
        <v>3407.3503041690492</v>
      </c>
      <c r="L47">
        <v>6724.7179200067831</v>
      </c>
      <c r="M47">
        <v>6734.7472869118392</v>
      </c>
      <c r="N47">
        <v>4149.639770690299</v>
      </c>
      <c r="O47">
        <v>6594.5568458166044</v>
      </c>
      <c r="P47">
        <v>6415.3623077632637</v>
      </c>
      <c r="Q47">
        <v>3345.9989692618979</v>
      </c>
      <c r="R47">
        <v>1765.4387616458871</v>
      </c>
      <c r="S47">
        <v>3509.0553576793718</v>
      </c>
      <c r="T47">
        <v>8448.4762055918854</v>
      </c>
      <c r="U47">
        <v>134143.0002536629</v>
      </c>
    </row>
    <row r="48" spans="1:21" x14ac:dyDescent="0.2">
      <c r="A48" s="1">
        <v>42675</v>
      </c>
      <c r="B48">
        <v>23103.57980640377</v>
      </c>
      <c r="C48">
        <v>4700.6914336099726</v>
      </c>
      <c r="D48">
        <v>3982.2452773477321</v>
      </c>
      <c r="E48">
        <v>7413.3114118000703</v>
      </c>
      <c r="F48">
        <v>6462.2559461279707</v>
      </c>
      <c r="G48">
        <v>4092.323406481949</v>
      </c>
      <c r="H48">
        <v>7652.0879001254089</v>
      </c>
      <c r="I48">
        <v>8418.4499959678578</v>
      </c>
      <c r="J48">
        <v>14245.63155997827</v>
      </c>
      <c r="K48">
        <v>3393.5873914534409</v>
      </c>
      <c r="L48">
        <v>6126.6574534178708</v>
      </c>
      <c r="M48">
        <v>6483.6537201004712</v>
      </c>
      <c r="N48">
        <v>4264.9962158182589</v>
      </c>
      <c r="O48">
        <v>7113.3715388131159</v>
      </c>
      <c r="P48">
        <v>6519.5335379242779</v>
      </c>
      <c r="Q48">
        <v>3245.4648989454658</v>
      </c>
      <c r="R48">
        <v>1584.4907360306991</v>
      </c>
      <c r="S48">
        <v>3388.70794875929</v>
      </c>
      <c r="T48">
        <v>8425.5782449423332</v>
      </c>
      <c r="U48">
        <v>130616.6184240482</v>
      </c>
    </row>
    <row r="49" spans="1:21" x14ac:dyDescent="0.2">
      <c r="A49" s="1">
        <v>42705</v>
      </c>
      <c r="B49">
        <v>20081.58967056105</v>
      </c>
      <c r="C49">
        <v>4097.8610218016656</v>
      </c>
      <c r="D49">
        <v>3573.951618872286</v>
      </c>
      <c r="E49">
        <v>7043.2899964806284</v>
      </c>
      <c r="F49">
        <v>5291.0303805868043</v>
      </c>
      <c r="G49">
        <v>3752.8253851410141</v>
      </c>
      <c r="H49">
        <v>6637.7516334373549</v>
      </c>
      <c r="I49">
        <v>7225.6842456186259</v>
      </c>
      <c r="J49">
        <v>11905.0479310955</v>
      </c>
      <c r="K49">
        <v>3135.833907214947</v>
      </c>
      <c r="L49">
        <v>5314.9076874803623</v>
      </c>
      <c r="M49">
        <v>5238.5795909593053</v>
      </c>
      <c r="N49">
        <v>3588.2516399135739</v>
      </c>
      <c r="O49">
        <v>5693.1005490255166</v>
      </c>
      <c r="P49">
        <v>5671.251462783619</v>
      </c>
      <c r="Q49">
        <v>2919.1883034220682</v>
      </c>
      <c r="R49">
        <v>1464.6912618501351</v>
      </c>
      <c r="S49">
        <v>2840.4471745008359</v>
      </c>
      <c r="T49">
        <v>7618.9822625401966</v>
      </c>
      <c r="U49">
        <v>113094.2657232855</v>
      </c>
    </row>
    <row r="50" spans="1:21" x14ac:dyDescent="0.2">
      <c r="A50" s="1">
        <v>42736</v>
      </c>
      <c r="B50">
        <v>21385.831041572412</v>
      </c>
      <c r="C50">
        <v>3846.8051012209789</v>
      </c>
      <c r="D50">
        <v>3714.493968893265</v>
      </c>
      <c r="E50">
        <v>7277.2911858464704</v>
      </c>
      <c r="F50">
        <v>5751.9757521234224</v>
      </c>
      <c r="G50">
        <v>3995.0383876950659</v>
      </c>
      <c r="H50">
        <v>7550.5746266988644</v>
      </c>
      <c r="I50">
        <v>7946.7797616443831</v>
      </c>
      <c r="J50">
        <v>13227.29432343171</v>
      </c>
      <c r="K50">
        <v>3203.2333105428429</v>
      </c>
      <c r="L50">
        <v>6012.5319200292197</v>
      </c>
      <c r="M50">
        <v>6243.4565042478825</v>
      </c>
      <c r="N50">
        <v>4135.7305197572841</v>
      </c>
      <c r="O50">
        <v>6983.8029202075613</v>
      </c>
      <c r="P50">
        <v>6474.7622669323891</v>
      </c>
      <c r="Q50">
        <v>3246.561501126575</v>
      </c>
      <c r="R50">
        <v>1618.2073855170779</v>
      </c>
      <c r="S50">
        <v>3579.9447906091341</v>
      </c>
      <c r="T50">
        <v>8596.0036377981123</v>
      </c>
      <c r="U50">
        <v>124790.3189058946</v>
      </c>
    </row>
    <row r="51" spans="1:21" x14ac:dyDescent="0.2">
      <c r="A51" s="1">
        <v>42767</v>
      </c>
      <c r="B51">
        <v>22602.58674974375</v>
      </c>
      <c r="C51">
        <v>4247.9615912617537</v>
      </c>
      <c r="D51">
        <v>3630.1469054361969</v>
      </c>
      <c r="E51">
        <v>7463.6955191646148</v>
      </c>
      <c r="F51">
        <v>6252.4222273834057</v>
      </c>
      <c r="G51">
        <v>4368.5843019341437</v>
      </c>
      <c r="H51">
        <v>7660.2663015991038</v>
      </c>
      <c r="I51">
        <v>8085.4729286965667</v>
      </c>
      <c r="J51">
        <v>13102.33352352335</v>
      </c>
      <c r="K51">
        <v>3240.7461438957171</v>
      </c>
      <c r="L51">
        <v>6133.6805871401411</v>
      </c>
      <c r="M51">
        <v>5838.7081357506304</v>
      </c>
      <c r="N51">
        <v>4070.8345891263261</v>
      </c>
      <c r="O51">
        <v>6377.9101593965279</v>
      </c>
      <c r="P51">
        <v>6296.7891647988145</v>
      </c>
      <c r="Q51">
        <v>3003.9323565036129</v>
      </c>
      <c r="R51">
        <v>1479.287913829023</v>
      </c>
      <c r="S51">
        <v>3288.133535186897</v>
      </c>
      <c r="T51">
        <v>8495.1779672493012</v>
      </c>
      <c r="U51">
        <v>125638.6706016198</v>
      </c>
    </row>
    <row r="52" spans="1:21" x14ac:dyDescent="0.2">
      <c r="A52" s="1">
        <v>42795</v>
      </c>
      <c r="B52">
        <v>23808.8091117677</v>
      </c>
      <c r="C52">
        <v>4387.8350326359287</v>
      </c>
      <c r="D52">
        <v>3793.7543121650369</v>
      </c>
      <c r="E52">
        <v>7683.1246818010104</v>
      </c>
      <c r="F52">
        <v>6457.2163949504811</v>
      </c>
      <c r="G52">
        <v>4390.5079271437708</v>
      </c>
      <c r="H52">
        <v>7950.3480029149232</v>
      </c>
      <c r="I52">
        <v>8611.817263197896</v>
      </c>
      <c r="J52">
        <v>14518.662080624899</v>
      </c>
      <c r="K52">
        <v>3475.001639819563</v>
      </c>
      <c r="L52">
        <v>6035.1723897413895</v>
      </c>
      <c r="M52">
        <v>6415.5882535940582</v>
      </c>
      <c r="N52">
        <v>4361.3201382557654</v>
      </c>
      <c r="O52">
        <v>6869.551593049624</v>
      </c>
      <c r="P52">
        <v>6385.9042190583132</v>
      </c>
      <c r="Q52">
        <v>3180.3460932542748</v>
      </c>
      <c r="R52">
        <v>1747.3748899581819</v>
      </c>
      <c r="S52">
        <v>4041.5793935950169</v>
      </c>
      <c r="T52">
        <v>8836.8628057686728</v>
      </c>
      <c r="U52">
        <v>132950.7762232965</v>
      </c>
    </row>
    <row r="53" spans="1:21" x14ac:dyDescent="0.2">
      <c r="A53" s="1">
        <v>42826</v>
      </c>
      <c r="B53">
        <v>24756.915153304701</v>
      </c>
      <c r="C53">
        <v>4592.7137200127672</v>
      </c>
      <c r="D53">
        <v>3809.6215443716942</v>
      </c>
      <c r="E53">
        <v>8197.1168223579371</v>
      </c>
      <c r="F53">
        <v>6197.2141130378996</v>
      </c>
      <c r="G53">
        <v>4519.2190370744765</v>
      </c>
      <c r="H53">
        <v>7845.644209126227</v>
      </c>
      <c r="I53">
        <v>8875.2817433555738</v>
      </c>
      <c r="J53">
        <v>14271.05343860016</v>
      </c>
      <c r="K53">
        <v>3538.3590605125519</v>
      </c>
      <c r="L53">
        <v>6100.8007084684677</v>
      </c>
      <c r="M53">
        <v>6335.752574029053</v>
      </c>
      <c r="N53">
        <v>4295.2767909974018</v>
      </c>
      <c r="O53">
        <v>6642.8062016963067</v>
      </c>
      <c r="P53">
        <v>6264.3249679110122</v>
      </c>
      <c r="Q53">
        <v>3190.1987507275899</v>
      </c>
      <c r="R53">
        <v>1700.9122907169919</v>
      </c>
      <c r="S53">
        <v>3483.0404272066889</v>
      </c>
      <c r="T53">
        <v>8368.4195794212319</v>
      </c>
      <c r="U53">
        <v>132984.67113292881</v>
      </c>
    </row>
    <row r="54" spans="1:21" x14ac:dyDescent="0.2">
      <c r="A54" s="1">
        <v>42856</v>
      </c>
      <c r="B54">
        <v>21738.783718659881</v>
      </c>
      <c r="C54">
        <v>4302.766470597393</v>
      </c>
      <c r="D54">
        <v>3710.1307106734721</v>
      </c>
      <c r="E54">
        <v>7724.6156255962906</v>
      </c>
      <c r="F54">
        <v>6149.7244638818538</v>
      </c>
      <c r="G54">
        <v>4186.0091242709959</v>
      </c>
      <c r="H54">
        <v>7486.8149922235662</v>
      </c>
      <c r="I54">
        <v>7778.3345322022642</v>
      </c>
      <c r="J54">
        <v>12939.22021684476</v>
      </c>
      <c r="K54">
        <v>3424.1827560931779</v>
      </c>
      <c r="L54">
        <v>5933.9371089627984</v>
      </c>
      <c r="M54">
        <v>5600.0280043542298</v>
      </c>
      <c r="N54">
        <v>3882.663285347161</v>
      </c>
      <c r="O54">
        <v>6435.2880854172417</v>
      </c>
      <c r="P54">
        <v>6320.524515119364</v>
      </c>
      <c r="Q54">
        <v>2924.016624738726</v>
      </c>
      <c r="R54">
        <v>1694.4544780398419</v>
      </c>
      <c r="S54">
        <v>3746.5272632541469</v>
      </c>
      <c r="T54">
        <v>8394.0799176390265</v>
      </c>
      <c r="U54">
        <v>124372.1018939162</v>
      </c>
    </row>
    <row r="55" spans="1:21" x14ac:dyDescent="0.2">
      <c r="A55" s="1">
        <v>42887</v>
      </c>
      <c r="B55">
        <v>21716.297201001049</v>
      </c>
      <c r="C55">
        <v>3984.9010458743301</v>
      </c>
      <c r="D55">
        <v>3398.0836800269208</v>
      </c>
      <c r="E55">
        <v>7199.3513388228894</v>
      </c>
      <c r="F55">
        <v>5695.3954706630238</v>
      </c>
      <c r="G55">
        <v>3791.785783772727</v>
      </c>
      <c r="H55">
        <v>6809.0583774963143</v>
      </c>
      <c r="I55">
        <v>6832.3500542974934</v>
      </c>
      <c r="J55">
        <v>11149.22007546999</v>
      </c>
      <c r="K55">
        <v>3018.788833837019</v>
      </c>
      <c r="L55">
        <v>5325.8508731111651</v>
      </c>
      <c r="M55">
        <v>5920.2021894508416</v>
      </c>
      <c r="N55">
        <v>3451.9953069581661</v>
      </c>
      <c r="O55">
        <v>5219.5707675964904</v>
      </c>
      <c r="P55">
        <v>5603.2819339549478</v>
      </c>
      <c r="Q55">
        <v>2521.8617345624348</v>
      </c>
      <c r="R55">
        <v>1466.3358252904829</v>
      </c>
      <c r="S55">
        <v>3462.8433291684451</v>
      </c>
      <c r="T55">
        <v>6986.2283674621922</v>
      </c>
      <c r="U55">
        <v>113553.40218881689</v>
      </c>
    </row>
    <row r="56" spans="1:21" x14ac:dyDescent="0.2">
      <c r="A56" s="1">
        <v>42917</v>
      </c>
      <c r="B56">
        <v>24051.42252526218</v>
      </c>
      <c r="C56">
        <v>4418.7932784986342</v>
      </c>
      <c r="D56">
        <v>3745.8192936863429</v>
      </c>
      <c r="E56">
        <v>7935.4897000797891</v>
      </c>
      <c r="F56">
        <v>6308.3090533134746</v>
      </c>
      <c r="G56">
        <v>4246.5257536698127</v>
      </c>
      <c r="H56">
        <v>7585.8421350285098</v>
      </c>
      <c r="I56">
        <v>8789.0088757197682</v>
      </c>
      <c r="J56">
        <v>12613.012920026131</v>
      </c>
      <c r="K56">
        <v>3685.0857769638678</v>
      </c>
      <c r="L56">
        <v>6489.1481222865677</v>
      </c>
      <c r="M56">
        <v>6295.1773706213644</v>
      </c>
      <c r="N56">
        <v>4118.8386314440877</v>
      </c>
      <c r="O56">
        <v>6663.7199649374561</v>
      </c>
      <c r="P56">
        <v>6598.3062002674505</v>
      </c>
      <c r="Q56">
        <v>3108.3042260017692</v>
      </c>
      <c r="R56">
        <v>1848.820729113</v>
      </c>
      <c r="S56">
        <v>3473.4538861623951</v>
      </c>
      <c r="T56">
        <v>9455.9298032229053</v>
      </c>
      <c r="U56">
        <v>131431.00824630549</v>
      </c>
    </row>
    <row r="57" spans="1:21" x14ac:dyDescent="0.2">
      <c r="A57" s="1">
        <v>42948</v>
      </c>
      <c r="B57">
        <v>22212.369692977561</v>
      </c>
      <c r="C57">
        <v>4028.6212503268989</v>
      </c>
      <c r="D57">
        <v>3663.805680072865</v>
      </c>
      <c r="E57">
        <v>7622.585623236535</v>
      </c>
      <c r="F57">
        <v>5929.7699860056018</v>
      </c>
      <c r="G57">
        <v>4374.1304765949244</v>
      </c>
      <c r="H57">
        <v>7526.4054273636357</v>
      </c>
      <c r="I57">
        <v>7746.4334416154243</v>
      </c>
      <c r="J57">
        <v>12795.717514801931</v>
      </c>
      <c r="K57">
        <v>3467.809052177136</v>
      </c>
      <c r="L57">
        <v>5583.5999140981648</v>
      </c>
      <c r="M57">
        <v>5700.778287326777</v>
      </c>
      <c r="N57">
        <v>3955.4248815020978</v>
      </c>
      <c r="O57">
        <v>6300.6034231198273</v>
      </c>
      <c r="P57">
        <v>6023.8046995923596</v>
      </c>
      <c r="Q57">
        <v>2859.0735840684551</v>
      </c>
      <c r="R57">
        <v>1590.9549072615021</v>
      </c>
      <c r="S57">
        <v>3212.844681409993</v>
      </c>
      <c r="T57">
        <v>8149.2339292658698</v>
      </c>
      <c r="U57">
        <v>122743.96645281761</v>
      </c>
    </row>
    <row r="58" spans="1:21" x14ac:dyDescent="0.2">
      <c r="A58" s="1">
        <v>42979</v>
      </c>
      <c r="B58">
        <v>26324.867857680929</v>
      </c>
      <c r="C58">
        <v>4164.672020959124</v>
      </c>
      <c r="D58">
        <v>3754.3359016731151</v>
      </c>
      <c r="E58">
        <v>8358.8034231208439</v>
      </c>
      <c r="F58">
        <v>6852.1405093039957</v>
      </c>
      <c r="G58">
        <v>4600.5738782999506</v>
      </c>
      <c r="H58">
        <v>8994.902979695431</v>
      </c>
      <c r="I58">
        <v>9114.7792735363328</v>
      </c>
      <c r="J58">
        <v>14167.938709462151</v>
      </c>
      <c r="K58">
        <v>3853.238729236205</v>
      </c>
      <c r="L58">
        <v>6492.6030756275868</v>
      </c>
      <c r="M58">
        <v>6894.1173567685546</v>
      </c>
      <c r="N58">
        <v>4794.6858775686296</v>
      </c>
      <c r="O58">
        <v>7626.0942702747052</v>
      </c>
      <c r="P58">
        <v>7290.3571952690127</v>
      </c>
      <c r="Q58">
        <v>3622.8519180405642</v>
      </c>
      <c r="R58">
        <v>2011.7364901220551</v>
      </c>
      <c r="S58">
        <v>4229.9043304023253</v>
      </c>
      <c r="T58">
        <v>9248.6468354108238</v>
      </c>
      <c r="U58">
        <v>142397.25063245231</v>
      </c>
    </row>
    <row r="59" spans="1:21" x14ac:dyDescent="0.2">
      <c r="A59" s="1">
        <v>43009</v>
      </c>
      <c r="B59">
        <v>22484.184308061791</v>
      </c>
      <c r="C59">
        <v>4257.0770559264529</v>
      </c>
      <c r="D59">
        <v>3612.7816654302151</v>
      </c>
      <c r="E59">
        <v>7500.9698298365638</v>
      </c>
      <c r="F59">
        <v>6257.5310945214414</v>
      </c>
      <c r="G59">
        <v>4191.6902748126722</v>
      </c>
      <c r="H59">
        <v>6826.417080810048</v>
      </c>
      <c r="I59">
        <v>7795.2126440360034</v>
      </c>
      <c r="J59">
        <v>12193.728904924519</v>
      </c>
      <c r="K59">
        <v>3046.2748921423581</v>
      </c>
      <c r="L59">
        <v>5916.9802623662417</v>
      </c>
      <c r="M59">
        <v>6488.4035602543954</v>
      </c>
      <c r="N59">
        <v>4029.7080340252501</v>
      </c>
      <c r="O59">
        <v>6251.9341509178103</v>
      </c>
      <c r="P59">
        <v>5898.7689906321157</v>
      </c>
      <c r="Q59">
        <v>2768.8736364495448</v>
      </c>
      <c r="R59">
        <v>1646.293340611443</v>
      </c>
      <c r="S59">
        <v>3543.7190617987681</v>
      </c>
      <c r="T59">
        <v>8003.7660058218662</v>
      </c>
      <c r="U59">
        <v>122714.3147933795</v>
      </c>
    </row>
    <row r="60" spans="1:21" x14ac:dyDescent="0.2">
      <c r="A60" s="1">
        <v>43040</v>
      </c>
      <c r="B60">
        <v>20752.88989252409</v>
      </c>
      <c r="C60">
        <v>4259.1686745174284</v>
      </c>
      <c r="D60">
        <v>3744.355346882377</v>
      </c>
      <c r="E60">
        <v>6838.8407522066782</v>
      </c>
      <c r="F60">
        <v>6408.1606577961147</v>
      </c>
      <c r="G60">
        <v>4172.5947278395997</v>
      </c>
      <c r="H60">
        <v>6912.5218675034703</v>
      </c>
      <c r="I60">
        <v>7803.0441333056588</v>
      </c>
      <c r="J60">
        <v>13092.68317308483</v>
      </c>
      <c r="K60">
        <v>3473.147881636482</v>
      </c>
      <c r="L60">
        <v>5960.353889859698</v>
      </c>
      <c r="M60">
        <v>5736.3652089772486</v>
      </c>
      <c r="N60">
        <v>3923.8318077709241</v>
      </c>
      <c r="O60">
        <v>6032.7396363494217</v>
      </c>
      <c r="P60">
        <v>6245.6272931953727</v>
      </c>
      <c r="Q60">
        <v>2899.5415061249141</v>
      </c>
      <c r="R60">
        <v>1649.627307782539</v>
      </c>
      <c r="S60">
        <v>3706.2121226711679</v>
      </c>
      <c r="T60">
        <v>8579.7867101310985</v>
      </c>
      <c r="U60">
        <v>122191.49259015911</v>
      </c>
    </row>
    <row r="61" spans="1:21" x14ac:dyDescent="0.2">
      <c r="A61" s="1">
        <v>43070</v>
      </c>
      <c r="B61">
        <v>18891.666690157421</v>
      </c>
      <c r="C61">
        <v>3436.610261687958</v>
      </c>
      <c r="D61">
        <v>3545.244818862408</v>
      </c>
      <c r="E61">
        <v>6470.0321796371773</v>
      </c>
      <c r="F61">
        <v>5172.3247843764411</v>
      </c>
      <c r="G61">
        <v>3730.7850242438758</v>
      </c>
      <c r="H61">
        <v>6197.7762511966584</v>
      </c>
      <c r="I61">
        <v>7403.7179761266207</v>
      </c>
      <c r="J61">
        <v>9712.7398494823465</v>
      </c>
      <c r="K61">
        <v>3053.7469315618168</v>
      </c>
      <c r="L61">
        <v>5251.0696585441856</v>
      </c>
      <c r="M61">
        <v>5277.6913583362093</v>
      </c>
      <c r="N61">
        <v>3443.788502677945</v>
      </c>
      <c r="O61">
        <v>4974.3014767973154</v>
      </c>
      <c r="P61">
        <v>5708.2868496342689</v>
      </c>
      <c r="Q61">
        <v>2377.1069976900171</v>
      </c>
      <c r="R61">
        <v>1533.172356155741</v>
      </c>
      <c r="S61">
        <v>3324.935866756442</v>
      </c>
      <c r="T61">
        <v>6868.3418275051126</v>
      </c>
      <c r="U61">
        <v>106373.33966143</v>
      </c>
    </row>
    <row r="62" spans="1:21" x14ac:dyDescent="0.2">
      <c r="A62" s="1">
        <v>43101</v>
      </c>
      <c r="B62">
        <v>22094.194782623879</v>
      </c>
      <c r="C62">
        <v>4384.8258425300583</v>
      </c>
      <c r="D62">
        <v>3993.0855406347191</v>
      </c>
      <c r="E62">
        <v>7227.6071452476326</v>
      </c>
      <c r="F62">
        <v>6378.6519989350872</v>
      </c>
      <c r="G62">
        <v>4506.3821993361871</v>
      </c>
      <c r="H62">
        <v>7205.9094491790711</v>
      </c>
      <c r="I62">
        <v>8206.6283560720622</v>
      </c>
      <c r="J62">
        <v>12093.42750284477</v>
      </c>
      <c r="K62">
        <v>3639.7639677625612</v>
      </c>
      <c r="L62">
        <v>6402.4054217353532</v>
      </c>
      <c r="M62">
        <v>6362.879451408573</v>
      </c>
      <c r="N62">
        <v>4104.7516572459454</v>
      </c>
      <c r="O62">
        <v>6421.7589744390871</v>
      </c>
      <c r="P62">
        <v>6578.6826285763646</v>
      </c>
      <c r="Q62">
        <v>3229.1915905589958</v>
      </c>
      <c r="R62">
        <v>1705.3699358852739</v>
      </c>
      <c r="S62">
        <v>3553.966177730339</v>
      </c>
      <c r="T62">
        <v>8767.2618843136206</v>
      </c>
      <c r="U62">
        <v>126856.7445070596</v>
      </c>
    </row>
    <row r="63" spans="1:21" x14ac:dyDescent="0.2">
      <c r="A63" s="1">
        <v>43132</v>
      </c>
      <c r="B63">
        <v>20762.54466323915</v>
      </c>
      <c r="C63">
        <v>4073.050233438707</v>
      </c>
      <c r="D63">
        <v>4023.6659716069721</v>
      </c>
      <c r="E63">
        <v>7017.2031564133176</v>
      </c>
      <c r="F63">
        <v>5895.3275160646508</v>
      </c>
      <c r="G63">
        <v>4298.7746865664758</v>
      </c>
      <c r="H63">
        <v>7000.3684484737714</v>
      </c>
      <c r="I63">
        <v>7872.2139744816877</v>
      </c>
      <c r="J63">
        <v>11367.583600059121</v>
      </c>
      <c r="K63">
        <v>3436.2892432987742</v>
      </c>
      <c r="L63">
        <v>6152.2624185577297</v>
      </c>
      <c r="M63">
        <v>6126.1039031532</v>
      </c>
      <c r="N63">
        <v>3902.3521708667208</v>
      </c>
      <c r="O63">
        <v>6001.7265520469218</v>
      </c>
      <c r="P63">
        <v>6377.7122493401257</v>
      </c>
      <c r="Q63">
        <v>3026.935451522023</v>
      </c>
      <c r="R63">
        <v>1745.0234863216631</v>
      </c>
      <c r="S63">
        <v>3435.2162761704799</v>
      </c>
      <c r="T63">
        <v>8013.0253715867266</v>
      </c>
      <c r="U63">
        <v>120527.3793732082</v>
      </c>
    </row>
    <row r="64" spans="1:21" x14ac:dyDescent="0.2">
      <c r="A64" s="1">
        <v>43160</v>
      </c>
      <c r="B64">
        <v>20437.373518594839</v>
      </c>
      <c r="C64">
        <v>3889.542878073938</v>
      </c>
      <c r="D64">
        <v>3729.2550868834878</v>
      </c>
      <c r="E64">
        <v>6753.132151296486</v>
      </c>
      <c r="F64">
        <v>6008.5779904144629</v>
      </c>
      <c r="G64">
        <v>4210.4382515206999</v>
      </c>
      <c r="H64">
        <v>6977.7980252517282</v>
      </c>
      <c r="I64">
        <v>7812.2821777138406</v>
      </c>
      <c r="J64">
        <v>10948.22701098882</v>
      </c>
      <c r="K64">
        <v>3445.1719092079961</v>
      </c>
      <c r="L64">
        <v>6182.8829953819704</v>
      </c>
      <c r="M64">
        <v>5802.1246400362124</v>
      </c>
      <c r="N64">
        <v>4089.2901214267222</v>
      </c>
      <c r="O64">
        <v>5888.7697058337244</v>
      </c>
      <c r="P64">
        <v>6318.3269630778796</v>
      </c>
      <c r="Q64">
        <v>2890.650706188896</v>
      </c>
      <c r="R64">
        <v>1638.0120764420969</v>
      </c>
      <c r="S64">
        <v>3168.318543178269</v>
      </c>
      <c r="T64">
        <v>8086.4827095191604</v>
      </c>
      <c r="U64">
        <v>118276.65746103119</v>
      </c>
    </row>
    <row r="65" spans="1:21" x14ac:dyDescent="0.2">
      <c r="A65" s="1">
        <v>43191</v>
      </c>
      <c r="B65">
        <v>20946.118039022062</v>
      </c>
      <c r="C65">
        <v>3761.858563690831</v>
      </c>
      <c r="D65">
        <v>3707.712257937862</v>
      </c>
      <c r="E65">
        <v>7132.5975304670628</v>
      </c>
      <c r="F65">
        <v>5979.2441196985365</v>
      </c>
      <c r="G65">
        <v>4269.7840176507989</v>
      </c>
      <c r="H65">
        <v>7372.0519469392484</v>
      </c>
      <c r="I65">
        <v>7757.9111920897521</v>
      </c>
      <c r="J65">
        <v>11139.22095181933</v>
      </c>
      <c r="K65">
        <v>3275.1957548079731</v>
      </c>
      <c r="L65">
        <v>6247.7694586294974</v>
      </c>
      <c r="M65">
        <v>6105.4749448180264</v>
      </c>
      <c r="N65">
        <v>3923.5456016139851</v>
      </c>
      <c r="O65">
        <v>6233.0868227489018</v>
      </c>
      <c r="P65">
        <v>5995.6809392212454</v>
      </c>
      <c r="Q65">
        <v>3189.861403023086</v>
      </c>
      <c r="R65">
        <v>1667.218870446934</v>
      </c>
      <c r="S65">
        <v>3281.634411575239</v>
      </c>
      <c r="T65">
        <v>8233.5405908618395</v>
      </c>
      <c r="U65">
        <v>120219.5074170622</v>
      </c>
    </row>
    <row r="66" spans="1:21" x14ac:dyDescent="0.2">
      <c r="A66" s="1">
        <v>43221</v>
      </c>
      <c r="B66">
        <v>21909.811332944199</v>
      </c>
      <c r="C66">
        <v>4493.202474822835</v>
      </c>
      <c r="D66">
        <v>3899.4489283688781</v>
      </c>
      <c r="E66">
        <v>7794.5887621538177</v>
      </c>
      <c r="F66">
        <v>6681.7765332998551</v>
      </c>
      <c r="G66">
        <v>4980.8415188026393</v>
      </c>
      <c r="H66">
        <v>7616.6882104630749</v>
      </c>
      <c r="I66">
        <v>8456.5816152483294</v>
      </c>
      <c r="J66">
        <v>12523.79666413964</v>
      </c>
      <c r="K66">
        <v>3634.74575037574</v>
      </c>
      <c r="L66">
        <v>6529.7188648206766</v>
      </c>
      <c r="M66">
        <v>6727.3008102173844</v>
      </c>
      <c r="N66">
        <v>4313.3437502343713</v>
      </c>
      <c r="O66">
        <v>7440.187332396993</v>
      </c>
      <c r="P66">
        <v>7106.0290029523294</v>
      </c>
      <c r="Q66">
        <v>3345.3586360997788</v>
      </c>
      <c r="R66">
        <v>1938.8821991246541</v>
      </c>
      <c r="S66">
        <v>3665.5926102019398</v>
      </c>
      <c r="T66">
        <v>8743.0165106937911</v>
      </c>
      <c r="U66">
        <v>131800.9115073609</v>
      </c>
    </row>
    <row r="67" spans="1:21" x14ac:dyDescent="0.2">
      <c r="A67" s="1">
        <v>43252</v>
      </c>
      <c r="B67">
        <v>26619.202350586609</v>
      </c>
      <c r="C67">
        <v>4966.2598532134934</v>
      </c>
      <c r="D67">
        <v>4114.6325582545769</v>
      </c>
      <c r="E67">
        <v>8768.0198272943435</v>
      </c>
      <c r="F67">
        <v>7216.0876642389121</v>
      </c>
      <c r="G67">
        <v>5088.0578779065036</v>
      </c>
      <c r="H67">
        <v>7945.0961804220997</v>
      </c>
      <c r="I67">
        <v>8461.0226819472427</v>
      </c>
      <c r="J67">
        <v>13592.619068576711</v>
      </c>
      <c r="K67">
        <v>3912.083545174617</v>
      </c>
      <c r="L67">
        <v>7274.9209024485872</v>
      </c>
      <c r="M67">
        <v>7025.5744642172076</v>
      </c>
      <c r="N67">
        <v>4830.6329818630093</v>
      </c>
      <c r="O67">
        <v>7275.8701811808169</v>
      </c>
      <c r="P67">
        <v>7446.1833708370814</v>
      </c>
      <c r="Q67">
        <v>4005.351874741938</v>
      </c>
      <c r="R67">
        <v>1969.3065582996919</v>
      </c>
      <c r="S67">
        <v>3595.102915040939</v>
      </c>
      <c r="T67">
        <v>9400.3606006617429</v>
      </c>
      <c r="U67">
        <v>143506.38545690611</v>
      </c>
    </row>
    <row r="68" spans="1:21" x14ac:dyDescent="0.2">
      <c r="A68" s="1">
        <v>43282</v>
      </c>
      <c r="B68">
        <v>24618.206493173759</v>
      </c>
      <c r="C68">
        <v>4506.2006894959341</v>
      </c>
      <c r="D68">
        <v>3848.1524645689669</v>
      </c>
      <c r="E68">
        <v>7603.4057400994361</v>
      </c>
      <c r="F68">
        <v>6379.3380274296223</v>
      </c>
      <c r="G68">
        <v>4876.7229543014064</v>
      </c>
      <c r="H68">
        <v>7478.0067983166791</v>
      </c>
      <c r="I68">
        <v>9039.2798413955934</v>
      </c>
      <c r="J68">
        <v>13050.87922985956</v>
      </c>
      <c r="K68">
        <v>3671.6057586385591</v>
      </c>
      <c r="L68">
        <v>6859.3265619721269</v>
      </c>
      <c r="M68">
        <v>6615.086093372498</v>
      </c>
      <c r="N68">
        <v>4662.0740730973566</v>
      </c>
      <c r="O68">
        <v>7052.41313645016</v>
      </c>
      <c r="P68">
        <v>6812.3075348712182</v>
      </c>
      <c r="Q68">
        <v>3357.507717066615</v>
      </c>
      <c r="R68">
        <v>1766.279844730399</v>
      </c>
      <c r="S68">
        <v>4112.4958301299348</v>
      </c>
      <c r="T68">
        <v>9827.7891448252358</v>
      </c>
      <c r="U68">
        <v>136137.07793379511</v>
      </c>
    </row>
    <row r="69" spans="1:21" x14ac:dyDescent="0.2">
      <c r="A69" s="1">
        <v>43313</v>
      </c>
      <c r="B69">
        <v>18208.616845471981</v>
      </c>
      <c r="C69">
        <v>3328.0026212346738</v>
      </c>
      <c r="D69">
        <v>3458.314276681233</v>
      </c>
      <c r="E69">
        <v>5664.2317721693589</v>
      </c>
      <c r="F69">
        <v>5427.5411056154644</v>
      </c>
      <c r="G69">
        <v>3746.2201198514081</v>
      </c>
      <c r="H69">
        <v>5779.308885955832</v>
      </c>
      <c r="I69">
        <v>7231.8491242720211</v>
      </c>
      <c r="J69">
        <v>9336.96602952582</v>
      </c>
      <c r="K69">
        <v>3432.1168587025359</v>
      </c>
      <c r="L69">
        <v>5697.5315005974926</v>
      </c>
      <c r="M69">
        <v>4907.742869210686</v>
      </c>
      <c r="N69">
        <v>3619.902739763264</v>
      </c>
      <c r="O69">
        <v>5848.7194910691287</v>
      </c>
      <c r="P69">
        <v>5459.3248956653069</v>
      </c>
      <c r="Q69">
        <v>2819.7778482192871</v>
      </c>
      <c r="R69">
        <v>1498.6910077030909</v>
      </c>
      <c r="S69">
        <v>3539.5524675672168</v>
      </c>
      <c r="T69">
        <v>8117.799397088892</v>
      </c>
      <c r="U69">
        <v>107122.2098563647</v>
      </c>
    </row>
    <row r="70" spans="1:21" x14ac:dyDescent="0.2">
      <c r="A70" s="1">
        <v>43344</v>
      </c>
      <c r="B70">
        <v>23689.10392358937</v>
      </c>
      <c r="C70">
        <v>3788.7393352776589</v>
      </c>
      <c r="D70">
        <v>3712.252082630278</v>
      </c>
      <c r="E70">
        <v>6644.1192032153913</v>
      </c>
      <c r="F70">
        <v>6193.8072043287157</v>
      </c>
      <c r="G70">
        <v>4228.1532720618297</v>
      </c>
      <c r="H70">
        <v>6714.9152114439239</v>
      </c>
      <c r="I70">
        <v>8740.8043631627079</v>
      </c>
      <c r="J70">
        <v>11136.331982928299</v>
      </c>
      <c r="K70">
        <v>3444.8640124201402</v>
      </c>
      <c r="L70">
        <v>6747.4258923844691</v>
      </c>
      <c r="M70">
        <v>6378.0805607440689</v>
      </c>
      <c r="N70">
        <v>4586.2934503462293</v>
      </c>
      <c r="O70">
        <v>7112.4463987128893</v>
      </c>
      <c r="P70">
        <v>6225.7286540747127</v>
      </c>
      <c r="Q70">
        <v>3395.0901049409572</v>
      </c>
      <c r="R70">
        <v>1762.7306959086111</v>
      </c>
      <c r="S70">
        <v>3587.9497598058938</v>
      </c>
      <c r="T70">
        <v>8873.0892877285987</v>
      </c>
      <c r="U70">
        <v>126961.9253957047</v>
      </c>
    </row>
    <row r="71" spans="1:21" x14ac:dyDescent="0.2">
      <c r="A71" s="1">
        <v>43374</v>
      </c>
      <c r="B71">
        <v>28884.372129725682</v>
      </c>
      <c r="C71">
        <v>4165.7283601615054</v>
      </c>
      <c r="D71">
        <v>3789.0841743840501</v>
      </c>
      <c r="E71">
        <v>7229.9925318086534</v>
      </c>
      <c r="F71">
        <v>6541.1577084793098</v>
      </c>
      <c r="G71">
        <v>4655.2766276594921</v>
      </c>
      <c r="H71">
        <v>8206.6372675384337</v>
      </c>
      <c r="I71">
        <v>9207.9131644058107</v>
      </c>
      <c r="J71">
        <v>13785.747436210981</v>
      </c>
      <c r="K71">
        <v>4039.1444946861229</v>
      </c>
      <c r="L71">
        <v>6822.4172294666841</v>
      </c>
      <c r="M71">
        <v>6763.2988025932773</v>
      </c>
      <c r="N71">
        <v>5010.532938767501</v>
      </c>
      <c r="O71">
        <v>7744.0044035088786</v>
      </c>
      <c r="P71">
        <v>7341.0762958697014</v>
      </c>
      <c r="Q71">
        <v>3959.056313514337</v>
      </c>
      <c r="R71">
        <v>2010.155427380266</v>
      </c>
      <c r="S71">
        <v>4147.090859072393</v>
      </c>
      <c r="T71">
        <v>9876.9730575794401</v>
      </c>
      <c r="U71">
        <v>144179.65922281251</v>
      </c>
    </row>
    <row r="72" spans="1:21" x14ac:dyDescent="0.2">
      <c r="A72" s="1">
        <v>43405</v>
      </c>
      <c r="B72">
        <v>16686.547553511431</v>
      </c>
      <c r="C72">
        <v>2868.91403768701</v>
      </c>
      <c r="D72">
        <v>3177.3443524941322</v>
      </c>
      <c r="E72">
        <v>4430.6289810110711</v>
      </c>
      <c r="F72">
        <v>4120.0397748769319</v>
      </c>
      <c r="G72">
        <v>3097.21232607199</v>
      </c>
      <c r="H72">
        <v>4914.8630320789416</v>
      </c>
      <c r="I72">
        <v>6327.331674444411</v>
      </c>
      <c r="J72">
        <v>7195.4091963053852</v>
      </c>
      <c r="K72">
        <v>2853.9979870021762</v>
      </c>
      <c r="L72">
        <v>4615.0899334863352</v>
      </c>
      <c r="M72">
        <v>4439.7177590481042</v>
      </c>
      <c r="N72">
        <v>2978.4383062145971</v>
      </c>
      <c r="O72">
        <v>4716.7756058754539</v>
      </c>
      <c r="P72">
        <v>4766.5230040292618</v>
      </c>
      <c r="Q72">
        <v>2224.7792498915028</v>
      </c>
      <c r="R72">
        <v>1448.7305369154631</v>
      </c>
      <c r="S72">
        <v>2726.9459193532061</v>
      </c>
      <c r="T72">
        <v>6522.2959676050205</v>
      </c>
      <c r="U72">
        <v>90111.58519790243</v>
      </c>
    </row>
    <row r="73" spans="1:21" x14ac:dyDescent="0.2">
      <c r="A73" s="1">
        <v>43435</v>
      </c>
      <c r="B73">
        <v>21767.312951838041</v>
      </c>
      <c r="C73">
        <v>3254.2810348441549</v>
      </c>
      <c r="D73">
        <v>3624.8955711781632</v>
      </c>
      <c r="E73">
        <v>5493.7243074112894</v>
      </c>
      <c r="F73">
        <v>5473.963285579096</v>
      </c>
      <c r="G73">
        <v>3790.4471500939289</v>
      </c>
      <c r="H73">
        <v>5636.8896494365699</v>
      </c>
      <c r="I73">
        <v>6642.9338673080929</v>
      </c>
      <c r="J73">
        <v>9064.6465728352105</v>
      </c>
      <c r="K73">
        <v>3314.552454929717</v>
      </c>
      <c r="L73">
        <v>5006.8797330415337</v>
      </c>
      <c r="M73">
        <v>5279.8473539063998</v>
      </c>
      <c r="N73">
        <v>3332.6783974656428</v>
      </c>
      <c r="O73">
        <v>5307.6385540644906</v>
      </c>
      <c r="P73">
        <v>5901.991826224119</v>
      </c>
      <c r="Q73">
        <v>2770.1044373382879</v>
      </c>
      <c r="R73">
        <v>1591.743796494045</v>
      </c>
      <c r="S73">
        <v>3235.8599816645751</v>
      </c>
      <c r="T73">
        <v>7275.4800840637054</v>
      </c>
      <c r="U73">
        <v>107765.8710097171</v>
      </c>
    </row>
    <row r="74" spans="1:21" x14ac:dyDescent="0.2">
      <c r="A74" s="1">
        <v>43466</v>
      </c>
      <c r="B74">
        <v>18324.031753839859</v>
      </c>
      <c r="C74">
        <v>2960.6923536458548</v>
      </c>
      <c r="D74">
        <v>3148.925796300337</v>
      </c>
      <c r="E74">
        <v>4780.8789970320877</v>
      </c>
      <c r="F74">
        <v>4106.3464994186306</v>
      </c>
      <c r="G74">
        <v>3644.5018235267912</v>
      </c>
      <c r="H74">
        <v>5044.4299379150234</v>
      </c>
      <c r="I74">
        <v>6455.9654957923922</v>
      </c>
      <c r="J74">
        <v>8455.3898882122212</v>
      </c>
      <c r="K74">
        <v>2942.2082773211291</v>
      </c>
      <c r="L74">
        <v>4889.2277520579901</v>
      </c>
      <c r="M74">
        <v>4733.583879895843</v>
      </c>
      <c r="N74">
        <v>3319.717998380348</v>
      </c>
      <c r="O74">
        <v>4390.3256119797979</v>
      </c>
      <c r="P74">
        <v>5372.1746795124791</v>
      </c>
      <c r="Q74">
        <v>2584.5049307855802</v>
      </c>
      <c r="R74">
        <v>1531.3762179817691</v>
      </c>
      <c r="S74">
        <v>2985.9381098954691</v>
      </c>
      <c r="T74">
        <v>6895.6955595575764</v>
      </c>
      <c r="U74">
        <v>96565.915563051167</v>
      </c>
    </row>
    <row r="75" spans="1:21" x14ac:dyDescent="0.2">
      <c r="A75" s="1">
        <v>43497</v>
      </c>
      <c r="B75">
        <v>18688.672522435591</v>
      </c>
      <c r="C75">
        <v>3059.1000431114812</v>
      </c>
      <c r="D75">
        <v>3183.0019726470659</v>
      </c>
      <c r="E75">
        <v>5387.7054161081987</v>
      </c>
      <c r="F75">
        <v>4493.9297173788709</v>
      </c>
      <c r="G75">
        <v>3635.1006135207172</v>
      </c>
      <c r="H75">
        <v>5345.0599782205618</v>
      </c>
      <c r="I75">
        <v>6579.4556690366489</v>
      </c>
      <c r="J75">
        <v>8898.2277766799125</v>
      </c>
      <c r="K75">
        <v>2911.508666445975</v>
      </c>
      <c r="L75">
        <v>5314.4685614980126</v>
      </c>
      <c r="M75">
        <v>4981.5826665891836</v>
      </c>
      <c r="N75">
        <v>3366.520718446825</v>
      </c>
      <c r="O75">
        <v>4899.5832095907463</v>
      </c>
      <c r="P75">
        <v>5338.9056908753964</v>
      </c>
      <c r="Q75">
        <v>2448.2555779942059</v>
      </c>
      <c r="R75">
        <v>1504.8605004304659</v>
      </c>
      <c r="S75">
        <v>2854.0280638043891</v>
      </c>
      <c r="T75">
        <v>6974.5595536223982</v>
      </c>
      <c r="U75">
        <v>99864.526918436648</v>
      </c>
    </row>
    <row r="76" spans="1:21" x14ac:dyDescent="0.2">
      <c r="A76" s="1">
        <v>43525</v>
      </c>
      <c r="B76">
        <v>22323.420306993859</v>
      </c>
      <c r="C76">
        <v>3353.12663545849</v>
      </c>
      <c r="D76">
        <v>3642.8072910603669</v>
      </c>
      <c r="E76">
        <v>7044.8418234354094</v>
      </c>
      <c r="F76">
        <v>5259.0876745086061</v>
      </c>
      <c r="G76">
        <v>4363.3388476830314</v>
      </c>
      <c r="H76">
        <v>6345.0243617839624</v>
      </c>
      <c r="I76">
        <v>7469.0365730993108</v>
      </c>
      <c r="J76">
        <v>10626.118487628</v>
      </c>
      <c r="K76">
        <v>3216.244740321672</v>
      </c>
      <c r="L76">
        <v>6546.9162869221936</v>
      </c>
      <c r="M76">
        <v>6018.1795428215009</v>
      </c>
      <c r="N76">
        <v>4155.7876272600606</v>
      </c>
      <c r="O76">
        <v>5954.9639310434532</v>
      </c>
      <c r="P76">
        <v>6450.5771765076524</v>
      </c>
      <c r="Q76">
        <v>3157.2785332382882</v>
      </c>
      <c r="R76">
        <v>1669.100618467188</v>
      </c>
      <c r="S76">
        <v>3374.4420847061451</v>
      </c>
      <c r="T76">
        <v>8277.6564199078475</v>
      </c>
      <c r="U76">
        <v>119247.948962847</v>
      </c>
    </row>
    <row r="77" spans="1:21" x14ac:dyDescent="0.2">
      <c r="A77" s="1">
        <v>43556</v>
      </c>
      <c r="B77">
        <v>20700.800909527581</v>
      </c>
      <c r="C77">
        <v>3161.3999829997092</v>
      </c>
      <c r="D77">
        <v>3354.50165176571</v>
      </c>
      <c r="E77">
        <v>6343.3776510138441</v>
      </c>
      <c r="F77">
        <v>5127.3011612551363</v>
      </c>
      <c r="G77">
        <v>4162.1716530316244</v>
      </c>
      <c r="H77">
        <v>6625.077316332784</v>
      </c>
      <c r="I77">
        <v>6745.4710452828594</v>
      </c>
      <c r="J77">
        <v>9702.2155688022885</v>
      </c>
      <c r="K77">
        <v>3211.8321570463481</v>
      </c>
      <c r="L77">
        <v>5792.4317238242147</v>
      </c>
      <c r="M77">
        <v>5177.6102974746573</v>
      </c>
      <c r="N77">
        <v>3906.362834771679</v>
      </c>
      <c r="O77">
        <v>6216.8307261320906</v>
      </c>
      <c r="P77">
        <v>6363.435618180828</v>
      </c>
      <c r="Q77">
        <v>3080.3909322686832</v>
      </c>
      <c r="R77">
        <v>1992.7262594925239</v>
      </c>
      <c r="S77">
        <v>3619.9077367596719</v>
      </c>
      <c r="T77">
        <v>8511.3136400694002</v>
      </c>
      <c r="U77">
        <v>113795.1588660316</v>
      </c>
    </row>
    <row r="78" spans="1:21" x14ac:dyDescent="0.2">
      <c r="A78" s="1">
        <v>43586</v>
      </c>
      <c r="B78">
        <v>18934.424022898449</v>
      </c>
      <c r="C78">
        <v>2819.9424726885081</v>
      </c>
      <c r="D78">
        <v>3401.9838812272992</v>
      </c>
      <c r="E78">
        <v>6189.0789827377221</v>
      </c>
      <c r="F78">
        <v>4929.5576354887298</v>
      </c>
      <c r="G78">
        <v>3342.370458031</v>
      </c>
      <c r="H78">
        <v>5372.065127704841</v>
      </c>
      <c r="I78">
        <v>6040.7992181681648</v>
      </c>
      <c r="J78">
        <v>9733.5483365655327</v>
      </c>
      <c r="K78">
        <v>2951.5993359255699</v>
      </c>
      <c r="L78">
        <v>6184.0469379216374</v>
      </c>
      <c r="M78">
        <v>4477.1795754069926</v>
      </c>
      <c r="N78">
        <v>3573.9158925629522</v>
      </c>
      <c r="O78">
        <v>4767.5749752572847</v>
      </c>
      <c r="P78">
        <v>5414.8405130791689</v>
      </c>
      <c r="Q78">
        <v>2485.571435773184</v>
      </c>
      <c r="R78">
        <v>1585.1979541408839</v>
      </c>
      <c r="S78">
        <v>2726.0623588886601</v>
      </c>
      <c r="T78">
        <v>7308.6843269338206</v>
      </c>
      <c r="U78">
        <v>102238.44344140041</v>
      </c>
    </row>
    <row r="79" spans="1:21" x14ac:dyDescent="0.2">
      <c r="A79" s="1">
        <v>43617</v>
      </c>
      <c r="B79">
        <v>13800.141666287311</v>
      </c>
      <c r="C79">
        <v>2342.0909814709789</v>
      </c>
      <c r="D79">
        <v>2783.8154957092379</v>
      </c>
      <c r="E79">
        <v>4519.0607155302514</v>
      </c>
      <c r="F79">
        <v>3334.7444943883161</v>
      </c>
      <c r="G79">
        <v>2666.9399878509021</v>
      </c>
      <c r="H79">
        <v>4002.0870204931771</v>
      </c>
      <c r="I79">
        <v>4871.3526256996029</v>
      </c>
      <c r="J79">
        <v>6080.6683019000229</v>
      </c>
      <c r="K79">
        <v>2756.9868440215851</v>
      </c>
      <c r="L79">
        <v>5145.1222231718093</v>
      </c>
      <c r="M79">
        <v>3574.5352201205851</v>
      </c>
      <c r="N79">
        <v>2890.7318567228449</v>
      </c>
      <c r="O79">
        <v>3931.893160683825</v>
      </c>
      <c r="P79">
        <v>4462.1645287977144</v>
      </c>
      <c r="Q79">
        <v>2068.8601519342378</v>
      </c>
      <c r="R79">
        <v>1325.8628977001631</v>
      </c>
      <c r="S79">
        <v>2256.564472953864</v>
      </c>
      <c r="T79">
        <v>5980.253894669333</v>
      </c>
      <c r="U79">
        <v>78793.876540105761</v>
      </c>
    </row>
    <row r="80" spans="1:21" x14ac:dyDescent="0.2">
      <c r="A80" s="1">
        <v>43647</v>
      </c>
      <c r="B80">
        <v>20538.288595490019</v>
      </c>
      <c r="C80">
        <v>3151.7669135499241</v>
      </c>
      <c r="D80">
        <v>3489.0648708337508</v>
      </c>
      <c r="E80">
        <v>6341.0322605558576</v>
      </c>
      <c r="F80">
        <v>5268.1227532125204</v>
      </c>
      <c r="G80">
        <v>3793.6462636750598</v>
      </c>
      <c r="H80">
        <v>5814.5335985084457</v>
      </c>
      <c r="I80">
        <v>6346.8956737906428</v>
      </c>
      <c r="J80">
        <v>10048.403550810241</v>
      </c>
      <c r="K80">
        <v>3254.7511375566928</v>
      </c>
      <c r="L80">
        <v>5555.7114783943844</v>
      </c>
      <c r="M80">
        <v>4918.9828621325241</v>
      </c>
      <c r="N80">
        <v>3736.7857660111058</v>
      </c>
      <c r="O80">
        <v>5546.6034188881886</v>
      </c>
      <c r="P80">
        <v>5594.9378550473521</v>
      </c>
      <c r="Q80">
        <v>2689.6539436306198</v>
      </c>
      <c r="R80">
        <v>1659.138191530792</v>
      </c>
      <c r="S80">
        <v>3348.9703653200581</v>
      </c>
      <c r="T80">
        <v>8682.1653694184588</v>
      </c>
      <c r="U80">
        <v>109779.4548683566</v>
      </c>
    </row>
    <row r="81" spans="1:21" x14ac:dyDescent="0.2">
      <c r="A81" s="1">
        <v>43678</v>
      </c>
      <c r="B81">
        <v>19277.442272629349</v>
      </c>
      <c r="C81">
        <v>3331.6601635016341</v>
      </c>
      <c r="D81">
        <v>3506.9337410552189</v>
      </c>
      <c r="E81">
        <v>6818.0656050032976</v>
      </c>
      <c r="F81">
        <v>5417.2565935006232</v>
      </c>
      <c r="G81">
        <v>4113.2012949617892</v>
      </c>
      <c r="H81">
        <v>5886.2972978601383</v>
      </c>
      <c r="I81">
        <v>6511.5463865277807</v>
      </c>
      <c r="J81">
        <v>10594.44614063375</v>
      </c>
      <c r="K81">
        <v>3256.0708084215689</v>
      </c>
      <c r="L81">
        <v>6178.1644652615059</v>
      </c>
      <c r="M81">
        <v>5802.7662569254499</v>
      </c>
      <c r="N81">
        <v>3899.7341549097941</v>
      </c>
      <c r="O81">
        <v>5762.8832791506138</v>
      </c>
      <c r="P81">
        <v>6268.3447671739204</v>
      </c>
      <c r="Q81">
        <v>2925.1637696307521</v>
      </c>
      <c r="R81">
        <v>1748.4443715815401</v>
      </c>
      <c r="S81">
        <v>3264.6631084842811</v>
      </c>
      <c r="T81">
        <v>8564.8611942148946</v>
      </c>
      <c r="U81">
        <v>113127.94567142789</v>
      </c>
    </row>
    <row r="82" spans="1:21" x14ac:dyDescent="0.2">
      <c r="A82" s="1">
        <v>43709</v>
      </c>
      <c r="B82">
        <v>25531.14984502938</v>
      </c>
      <c r="C82">
        <v>4238.510961026177</v>
      </c>
      <c r="D82">
        <v>3915.6573240419179</v>
      </c>
      <c r="E82">
        <v>8815.3992225930906</v>
      </c>
      <c r="F82">
        <v>6735.7338544653876</v>
      </c>
      <c r="G82">
        <v>5017.5777126900266</v>
      </c>
      <c r="H82">
        <v>7636.8776897098314</v>
      </c>
      <c r="I82">
        <v>8242.807517292078</v>
      </c>
      <c r="J82">
        <v>14506.467310559339</v>
      </c>
      <c r="K82">
        <v>3634.7014236889759</v>
      </c>
      <c r="L82">
        <v>7375.6376798621077</v>
      </c>
      <c r="M82">
        <v>7497.5961659678051</v>
      </c>
      <c r="N82">
        <v>5016.8400364733034</v>
      </c>
      <c r="O82">
        <v>7003.0635525751077</v>
      </c>
      <c r="P82">
        <v>6863.5180362998644</v>
      </c>
      <c r="Q82">
        <v>3594.4461967444531</v>
      </c>
      <c r="R82">
        <v>1888.218808586357</v>
      </c>
      <c r="S82">
        <v>3999.1656288872809</v>
      </c>
      <c r="T82">
        <v>11089.80396180828</v>
      </c>
      <c r="U82">
        <v>142603.17292830069</v>
      </c>
    </row>
    <row r="83" spans="1:21" x14ac:dyDescent="0.2">
      <c r="A83" s="1">
        <v>43739</v>
      </c>
      <c r="B83">
        <v>25503.663360584811</v>
      </c>
      <c r="C83">
        <v>4172.0256414935466</v>
      </c>
      <c r="D83">
        <v>3857.7639504229851</v>
      </c>
      <c r="E83">
        <v>8752.9632113740245</v>
      </c>
      <c r="F83">
        <v>6461.0332993113298</v>
      </c>
      <c r="G83">
        <v>4931.6381042758476</v>
      </c>
      <c r="H83">
        <v>7991.1772736872263</v>
      </c>
      <c r="I83">
        <v>7723.2314316703232</v>
      </c>
      <c r="J83">
        <v>13957.64885745609</v>
      </c>
      <c r="K83">
        <v>3355.7958609961911</v>
      </c>
      <c r="L83">
        <v>7091.6303870977827</v>
      </c>
      <c r="M83">
        <v>6517.9686153912826</v>
      </c>
      <c r="N83">
        <v>4719.9521733573774</v>
      </c>
      <c r="O83">
        <v>6884.8112521539506</v>
      </c>
      <c r="P83">
        <v>6738.5793942633136</v>
      </c>
      <c r="Q83">
        <v>3543.446675239903</v>
      </c>
      <c r="R83">
        <v>1856.19845141427</v>
      </c>
      <c r="S83">
        <v>3769.73852234064</v>
      </c>
      <c r="T83">
        <v>10783.5860761699</v>
      </c>
      <c r="U83">
        <v>138612.8525387008</v>
      </c>
    </row>
    <row r="84" spans="1:21" x14ac:dyDescent="0.2">
      <c r="A84" s="1">
        <v>43770</v>
      </c>
      <c r="B84">
        <v>26882.97794676089</v>
      </c>
      <c r="C84">
        <v>4088.37628768272</v>
      </c>
      <c r="D84">
        <v>4007.3467671204662</v>
      </c>
      <c r="E84">
        <v>8005.777110236003</v>
      </c>
      <c r="F84">
        <v>6678.679633771515</v>
      </c>
      <c r="G84">
        <v>5060.7709458906329</v>
      </c>
      <c r="H84">
        <v>7387.9955556573314</v>
      </c>
      <c r="I84">
        <v>7907.5627728866184</v>
      </c>
      <c r="J84">
        <v>13489.11083993984</v>
      </c>
      <c r="K84">
        <v>3768.395672102567</v>
      </c>
      <c r="L84">
        <v>7429.6445156001519</v>
      </c>
      <c r="M84">
        <v>6858.9707509769423</v>
      </c>
      <c r="N84">
        <v>4618.4886289028555</v>
      </c>
      <c r="O84">
        <v>7028.7579422490662</v>
      </c>
      <c r="P84">
        <v>6810.4306559714369</v>
      </c>
      <c r="Q84">
        <v>3379.6527227531742</v>
      </c>
      <c r="R84">
        <v>1797.4212954431009</v>
      </c>
      <c r="S84">
        <v>3884.9110833553591</v>
      </c>
      <c r="T84">
        <v>10136.614488584</v>
      </c>
      <c r="U84">
        <v>139221.88561588459</v>
      </c>
    </row>
    <row r="85" spans="1:21" x14ac:dyDescent="0.2">
      <c r="A85" s="1">
        <v>43800</v>
      </c>
      <c r="B85">
        <v>30696.794422668601</v>
      </c>
      <c r="C85">
        <v>4666.9979151479156</v>
      </c>
      <c r="D85">
        <v>3923.8170386913721</v>
      </c>
      <c r="E85">
        <v>9184.6894210597166</v>
      </c>
      <c r="F85">
        <v>6846.5501844926084</v>
      </c>
      <c r="G85">
        <v>4916.1553241265556</v>
      </c>
      <c r="H85">
        <v>8036.5260237267212</v>
      </c>
      <c r="I85">
        <v>8504.3489516172813</v>
      </c>
      <c r="J85">
        <v>14936.222558231309</v>
      </c>
      <c r="K85">
        <v>3838.2568605020451</v>
      </c>
      <c r="L85">
        <v>8312.6159764985896</v>
      </c>
      <c r="M85">
        <v>7200.6640820406392</v>
      </c>
      <c r="N85">
        <v>5081.0595745817209</v>
      </c>
      <c r="O85">
        <v>7358.173830826091</v>
      </c>
      <c r="P85">
        <v>7172.5537668220704</v>
      </c>
      <c r="Q85">
        <v>3820.4240955329301</v>
      </c>
      <c r="R85">
        <v>1809.1944289234291</v>
      </c>
      <c r="S85">
        <v>4009.3318777419631</v>
      </c>
      <c r="T85">
        <v>11079.039181567419</v>
      </c>
      <c r="U85">
        <v>151393.41551479901</v>
      </c>
    </row>
    <row r="86" spans="1:21" x14ac:dyDescent="0.2">
      <c r="A86" s="1">
        <v>43831</v>
      </c>
      <c r="B86">
        <v>28517.771597076338</v>
      </c>
      <c r="C86">
        <v>4475.8866152445626</v>
      </c>
      <c r="D86">
        <v>3870.696233250158</v>
      </c>
      <c r="E86">
        <v>9163.4610828940858</v>
      </c>
      <c r="F86">
        <v>7360.079822535854</v>
      </c>
      <c r="G86">
        <v>4869.5529815085674</v>
      </c>
      <c r="H86">
        <v>8121.1051521098516</v>
      </c>
      <c r="I86">
        <v>7963.4193489469844</v>
      </c>
      <c r="J86">
        <v>15324.02647765411</v>
      </c>
      <c r="K86">
        <v>3789.928335940067</v>
      </c>
      <c r="L86">
        <v>7811.0688890079709</v>
      </c>
      <c r="M86">
        <v>6856.0065617278524</v>
      </c>
      <c r="N86">
        <v>4598.6911405830824</v>
      </c>
      <c r="O86">
        <v>7265.7157739374024</v>
      </c>
      <c r="P86">
        <v>7238.6363261149954</v>
      </c>
      <c r="Q86">
        <v>3762.6997752759012</v>
      </c>
      <c r="R86">
        <v>1761.3914948505969</v>
      </c>
      <c r="S86">
        <v>3865.6079241456159</v>
      </c>
      <c r="T86">
        <v>11174.61044104716</v>
      </c>
      <c r="U86">
        <v>147790.3559738512</v>
      </c>
    </row>
    <row r="87" spans="1:21" x14ac:dyDescent="0.2">
      <c r="A87" s="1">
        <v>43862</v>
      </c>
      <c r="B87">
        <v>29496.86496295868</v>
      </c>
      <c r="C87">
        <v>4407.9087403180674</v>
      </c>
      <c r="D87">
        <v>4245.2470016970819</v>
      </c>
      <c r="E87">
        <v>9471.5177364503161</v>
      </c>
      <c r="F87">
        <v>7133.0772254199501</v>
      </c>
      <c r="G87">
        <v>4670.0630199893594</v>
      </c>
      <c r="H87">
        <v>8081.3250838551849</v>
      </c>
      <c r="I87">
        <v>8139.3381721912829</v>
      </c>
      <c r="J87">
        <v>15884.81954381879</v>
      </c>
      <c r="K87">
        <v>3918.5789338234622</v>
      </c>
      <c r="L87">
        <v>8423.5645210131406</v>
      </c>
      <c r="M87">
        <v>7201.3254996966461</v>
      </c>
      <c r="N87">
        <v>4676.6686050183607</v>
      </c>
      <c r="O87">
        <v>6949.9357901443072</v>
      </c>
      <c r="P87">
        <v>7104.5686577676242</v>
      </c>
      <c r="Q87">
        <v>3402.8260871197922</v>
      </c>
      <c r="R87">
        <v>1713.083551549114</v>
      </c>
      <c r="S87">
        <v>4006.1938514699732</v>
      </c>
      <c r="T87">
        <v>10820.58527159836</v>
      </c>
      <c r="U87">
        <v>149747.4922558995</v>
      </c>
    </row>
    <row r="88" spans="1:21" x14ac:dyDescent="0.2">
      <c r="A88" s="1">
        <v>43891</v>
      </c>
      <c r="B88">
        <v>21939.749968262389</v>
      </c>
      <c r="C88">
        <v>3511.3209396737602</v>
      </c>
      <c r="D88">
        <v>3610.7109168385482</v>
      </c>
      <c r="E88">
        <v>7151.0459594692147</v>
      </c>
      <c r="F88">
        <v>5685.9243060011104</v>
      </c>
      <c r="G88">
        <v>3804.3490378374058</v>
      </c>
      <c r="H88">
        <v>6072.007252051284</v>
      </c>
      <c r="I88">
        <v>6401.647356831566</v>
      </c>
      <c r="J88">
        <v>12371.364071484721</v>
      </c>
      <c r="K88">
        <v>3380.0367054035391</v>
      </c>
      <c r="L88">
        <v>6354.1649386965764</v>
      </c>
      <c r="M88">
        <v>5818.13824999185</v>
      </c>
      <c r="N88">
        <v>3827.821098513919</v>
      </c>
      <c r="O88">
        <v>5930.7073282306937</v>
      </c>
      <c r="P88">
        <v>5753.7694186409026</v>
      </c>
      <c r="Q88">
        <v>2745.614970162721</v>
      </c>
      <c r="R88">
        <v>1545.0627328483131</v>
      </c>
      <c r="S88">
        <v>2976.0577015984481</v>
      </c>
      <c r="T88">
        <v>8957.9875797778041</v>
      </c>
      <c r="U88">
        <v>117837.4805323147</v>
      </c>
    </row>
    <row r="89" spans="1:21" x14ac:dyDescent="0.2">
      <c r="A89" s="1">
        <v>43922</v>
      </c>
      <c r="B89">
        <v>7456.1529629140941</v>
      </c>
      <c r="C89">
        <v>1258.5440854020781</v>
      </c>
      <c r="D89">
        <v>1235.198398282532</v>
      </c>
      <c r="E89">
        <v>2797.7160095354188</v>
      </c>
      <c r="F89">
        <v>2034.5808579960719</v>
      </c>
      <c r="G89">
        <v>1955.2156057718039</v>
      </c>
      <c r="H89">
        <v>2642.099000944831</v>
      </c>
      <c r="I89">
        <v>2655.2347565682999</v>
      </c>
      <c r="J89">
        <v>5010.2417892784833</v>
      </c>
      <c r="K89">
        <v>1783.0539015749571</v>
      </c>
      <c r="L89">
        <v>2656.7472023363921</v>
      </c>
      <c r="M89">
        <v>2844.7205645885551</v>
      </c>
      <c r="N89">
        <v>2077.7895947099018</v>
      </c>
      <c r="O89">
        <v>3032.706917676886</v>
      </c>
      <c r="P89">
        <v>2590.0679337815159</v>
      </c>
      <c r="Q89">
        <v>1217.6694472119771</v>
      </c>
      <c r="R89">
        <v>1218.5920267493871</v>
      </c>
      <c r="S89">
        <v>1912.4804031516401</v>
      </c>
      <c r="T89">
        <v>5023.9887219340617</v>
      </c>
      <c r="U89">
        <v>51402.800180408893</v>
      </c>
    </row>
    <row r="90" spans="1:21" x14ac:dyDescent="0.2">
      <c r="A90" s="1">
        <v>43952</v>
      </c>
      <c r="B90">
        <v>9036.928138122712</v>
      </c>
      <c r="C90">
        <v>1866.7910764366491</v>
      </c>
      <c r="D90">
        <v>1933.3796442328151</v>
      </c>
      <c r="E90">
        <v>3824.982292181041</v>
      </c>
      <c r="F90">
        <v>2648.024580773807</v>
      </c>
      <c r="G90">
        <v>2349.7097825543401</v>
      </c>
      <c r="H90">
        <v>3005.1028689961622</v>
      </c>
      <c r="I90">
        <v>3308.4189215857718</v>
      </c>
      <c r="J90">
        <v>5226.9072210437371</v>
      </c>
      <c r="K90">
        <v>1910.876126362301</v>
      </c>
      <c r="L90">
        <v>3713.3929763021688</v>
      </c>
      <c r="M90">
        <v>3815.003874098265</v>
      </c>
      <c r="N90">
        <v>2395.7709073619021</v>
      </c>
      <c r="O90">
        <v>3627.8607279109519</v>
      </c>
      <c r="P90">
        <v>3167.686716133775</v>
      </c>
      <c r="Q90">
        <v>1655.225830439412</v>
      </c>
      <c r="R90">
        <v>1596.084735275944</v>
      </c>
      <c r="S90">
        <v>2155.2612146626439</v>
      </c>
      <c r="T90">
        <v>5285.8691491461213</v>
      </c>
      <c r="U90">
        <v>62523.276783620517</v>
      </c>
    </row>
    <row r="91" spans="1:21" x14ac:dyDescent="0.2">
      <c r="A91" s="1">
        <v>43983</v>
      </c>
      <c r="B91">
        <v>37189.880765519432</v>
      </c>
      <c r="C91">
        <v>8669.7957690240601</v>
      </c>
      <c r="D91">
        <v>6832.5754644640374</v>
      </c>
      <c r="E91">
        <v>15117.51487153995</v>
      </c>
      <c r="F91">
        <v>10145.619660165299</v>
      </c>
      <c r="G91">
        <v>8183.7656888967649</v>
      </c>
      <c r="H91">
        <v>12994.96864432951</v>
      </c>
      <c r="I91">
        <v>12785.185123988989</v>
      </c>
      <c r="J91">
        <v>24989.318882742002</v>
      </c>
      <c r="K91">
        <v>8409.1258551044066</v>
      </c>
      <c r="L91">
        <v>9958.1936783247857</v>
      </c>
      <c r="M91">
        <v>12402.5045038178</v>
      </c>
      <c r="N91">
        <v>6789.0893715678112</v>
      </c>
      <c r="O91">
        <v>12961.74206465655</v>
      </c>
      <c r="P91">
        <v>11832.454397775649</v>
      </c>
      <c r="Q91">
        <v>5987.0114544233147</v>
      </c>
      <c r="R91">
        <v>3341.187444849917</v>
      </c>
      <c r="S91">
        <v>6544.4927242245776</v>
      </c>
      <c r="T91">
        <v>16231.559367796321</v>
      </c>
      <c r="U91">
        <v>231365.98573321119</v>
      </c>
    </row>
    <row r="92" spans="1:21" x14ac:dyDescent="0.2">
      <c r="A92" s="1">
        <v>44013</v>
      </c>
      <c r="B92">
        <v>47069.166576755248</v>
      </c>
      <c r="C92">
        <v>9070.4036456219419</v>
      </c>
      <c r="D92">
        <v>6436.6258615328898</v>
      </c>
      <c r="E92">
        <v>17877.89223081855</v>
      </c>
      <c r="F92">
        <v>11903.981850915279</v>
      </c>
      <c r="G92">
        <v>7827.1392752917573</v>
      </c>
      <c r="H92">
        <v>14390.826041604991</v>
      </c>
      <c r="I92">
        <v>15664.45951752725</v>
      </c>
      <c r="J92">
        <v>28714.554968455272</v>
      </c>
      <c r="K92">
        <v>5963.7613757995314</v>
      </c>
      <c r="L92">
        <v>10284.529764809031</v>
      </c>
      <c r="M92">
        <v>12805.39812348383</v>
      </c>
      <c r="N92">
        <v>7140.6842136388013</v>
      </c>
      <c r="O92">
        <v>11589.1596655022</v>
      </c>
      <c r="P92">
        <v>11269.856781462409</v>
      </c>
      <c r="Q92">
        <v>5976.040278908119</v>
      </c>
      <c r="R92">
        <v>2934.3426877251841</v>
      </c>
      <c r="S92">
        <v>5860.9972793375046</v>
      </c>
      <c r="T92">
        <v>14797.916028309721</v>
      </c>
      <c r="U92">
        <v>247577.7361674995</v>
      </c>
    </row>
    <row r="93" spans="1:21" x14ac:dyDescent="0.2">
      <c r="A93" s="1">
        <v>44044</v>
      </c>
      <c r="B93">
        <v>37547.826516872366</v>
      </c>
      <c r="C93">
        <v>6062.2970799637533</v>
      </c>
      <c r="D93">
        <v>5159.2165041405888</v>
      </c>
      <c r="E93">
        <v>12688.64989427951</v>
      </c>
      <c r="F93">
        <v>8436.6291379458708</v>
      </c>
      <c r="G93">
        <v>5425.1511608532146</v>
      </c>
      <c r="H93">
        <v>9591.7067656322251</v>
      </c>
      <c r="I93">
        <v>11624.91042203279</v>
      </c>
      <c r="J93">
        <v>17425.78382604328</v>
      </c>
      <c r="K93">
        <v>4175.0171964753836</v>
      </c>
      <c r="L93">
        <v>8062.4736772158267</v>
      </c>
      <c r="M93">
        <v>9222.3728976757648</v>
      </c>
      <c r="N93">
        <v>5575.3697492834144</v>
      </c>
      <c r="O93">
        <v>7434.2063286396206</v>
      </c>
      <c r="P93">
        <v>7937.3431254966636</v>
      </c>
      <c r="Q93">
        <v>4342.4874242896049</v>
      </c>
      <c r="R93">
        <v>2277.5892951597571</v>
      </c>
      <c r="S93">
        <v>4598.4643425751819</v>
      </c>
      <c r="T93">
        <v>11640.784390652219</v>
      </c>
      <c r="U93">
        <v>179228.27973522709</v>
      </c>
    </row>
    <row r="94" spans="1:21" x14ac:dyDescent="0.2">
      <c r="A94" s="1">
        <v>44075</v>
      </c>
      <c r="B94">
        <v>26753.58631780474</v>
      </c>
      <c r="C94">
        <v>4584.0501320770563</v>
      </c>
      <c r="D94">
        <v>4302.2320418138052</v>
      </c>
      <c r="E94">
        <v>7793.1289989623183</v>
      </c>
      <c r="F94">
        <v>6687.8542599424936</v>
      </c>
      <c r="G94">
        <v>4297.5567950194754</v>
      </c>
      <c r="H94">
        <v>6834.1230189243324</v>
      </c>
      <c r="I94">
        <v>8614.3630596669591</v>
      </c>
      <c r="J94">
        <v>12382.00718989344</v>
      </c>
      <c r="K94">
        <v>3343.9240088146239</v>
      </c>
      <c r="L94">
        <v>6403.4128879520258</v>
      </c>
      <c r="M94">
        <v>6440.1907558794119</v>
      </c>
      <c r="N94">
        <v>4188.995738091442</v>
      </c>
      <c r="O94">
        <v>5860.0389264743544</v>
      </c>
      <c r="P94">
        <v>6031.1633825603849</v>
      </c>
      <c r="Q94">
        <v>3464.352073015978</v>
      </c>
      <c r="R94">
        <v>2000.140840210865</v>
      </c>
      <c r="S94">
        <v>3446.9515354725768</v>
      </c>
      <c r="T94">
        <v>9873.1345298319466</v>
      </c>
      <c r="U94">
        <v>133301.20649240821</v>
      </c>
    </row>
    <row r="95" spans="1:21" x14ac:dyDescent="0.2">
      <c r="A95" s="1">
        <v>44105</v>
      </c>
      <c r="B95">
        <v>23622.74667030988</v>
      </c>
      <c r="C95">
        <v>3926.1273039747562</v>
      </c>
      <c r="D95">
        <v>4154.7504020398292</v>
      </c>
      <c r="E95">
        <v>6759.9734334252898</v>
      </c>
      <c r="F95">
        <v>6158.8323546438114</v>
      </c>
      <c r="G95">
        <v>3611.3261286260972</v>
      </c>
      <c r="H95">
        <v>5972.0830239610477</v>
      </c>
      <c r="I95">
        <v>7638.9389366170253</v>
      </c>
      <c r="J95">
        <v>10619.68181581124</v>
      </c>
      <c r="K95">
        <v>2947.5115420735092</v>
      </c>
      <c r="L95">
        <v>5459.966532609812</v>
      </c>
      <c r="M95">
        <v>6008.8643389731351</v>
      </c>
      <c r="N95">
        <v>3833.7159091939589</v>
      </c>
      <c r="O95">
        <v>5417.0544124854368</v>
      </c>
      <c r="P95">
        <v>5449.063805078812</v>
      </c>
      <c r="Q95">
        <v>3133.4050749092612</v>
      </c>
      <c r="R95">
        <v>1862.156920746919</v>
      </c>
      <c r="S95">
        <v>3502.5158602691222</v>
      </c>
      <c r="T95">
        <v>9096.992328747092</v>
      </c>
      <c r="U95">
        <v>119175.706794496</v>
      </c>
    </row>
    <row r="96" spans="1:21" x14ac:dyDescent="0.2">
      <c r="A96" s="1">
        <v>44136</v>
      </c>
      <c r="B96">
        <v>22538.340116623669</v>
      </c>
      <c r="C96">
        <v>3485.780011999736</v>
      </c>
      <c r="D96">
        <v>3875.867028233029</v>
      </c>
      <c r="E96">
        <v>6272.6549401716929</v>
      </c>
      <c r="F96">
        <v>5672.3825866926109</v>
      </c>
      <c r="G96">
        <v>3774.318602694017</v>
      </c>
      <c r="H96">
        <v>5881.1710937360112</v>
      </c>
      <c r="I96">
        <v>7294.5440692277889</v>
      </c>
      <c r="J96">
        <v>10401.49333484526</v>
      </c>
      <c r="K96">
        <v>3014.2368529467431</v>
      </c>
      <c r="L96">
        <v>5237.960634379423</v>
      </c>
      <c r="M96">
        <v>5809.272136563206</v>
      </c>
      <c r="N96">
        <v>3560.976837870754</v>
      </c>
      <c r="O96">
        <v>6244.0916518954637</v>
      </c>
      <c r="P96">
        <v>5808.7883156360258</v>
      </c>
      <c r="Q96">
        <v>3152.163593546522</v>
      </c>
      <c r="R96">
        <v>2166.6738383019929</v>
      </c>
      <c r="S96">
        <v>3889.3095955869858</v>
      </c>
      <c r="T96">
        <v>9460.6225683923949</v>
      </c>
      <c r="U96">
        <v>117540.6478093433</v>
      </c>
    </row>
    <row r="97" spans="1:21" x14ac:dyDescent="0.2">
      <c r="A97" s="1">
        <v>44166</v>
      </c>
      <c r="B97">
        <v>15206.993443847519</v>
      </c>
      <c r="C97">
        <v>2491.0477731871101</v>
      </c>
      <c r="D97">
        <v>2146.1476662161008</v>
      </c>
      <c r="E97">
        <v>4262.4239612121073</v>
      </c>
      <c r="F97">
        <v>4011.9708949657138</v>
      </c>
      <c r="G97">
        <v>2698.4453112578931</v>
      </c>
      <c r="H97">
        <v>4106.5717889492644</v>
      </c>
      <c r="I97">
        <v>4226.6816435783012</v>
      </c>
      <c r="J97">
        <v>7953.8707236793407</v>
      </c>
      <c r="K97">
        <v>2530.5868667654508</v>
      </c>
      <c r="L97">
        <v>1927.274850223263</v>
      </c>
      <c r="M97">
        <v>3434.8989397515638</v>
      </c>
      <c r="N97">
        <v>2220.5650350901919</v>
      </c>
      <c r="O97">
        <v>4590.1429333836813</v>
      </c>
      <c r="P97">
        <v>4172.7461645196672</v>
      </c>
      <c r="Q97">
        <v>2099.1526747277521</v>
      </c>
      <c r="R97">
        <v>1558.329028782123</v>
      </c>
      <c r="S97">
        <v>2880.7264509418678</v>
      </c>
      <c r="T97">
        <v>6946.0506909932337</v>
      </c>
      <c r="U97">
        <v>79464.626842072161</v>
      </c>
    </row>
    <row r="98" spans="1:21" x14ac:dyDescent="0.2">
      <c r="A98" s="1">
        <v>44197</v>
      </c>
      <c r="B98">
        <v>19561.798197433141</v>
      </c>
      <c r="C98">
        <v>3016.8793922417258</v>
      </c>
      <c r="D98">
        <v>2870.527107094847</v>
      </c>
      <c r="E98">
        <v>5554.9560912318884</v>
      </c>
      <c r="F98">
        <v>4967.1475350770434</v>
      </c>
      <c r="G98">
        <v>3092.677583177091</v>
      </c>
      <c r="H98">
        <v>4991.4175794173934</v>
      </c>
      <c r="I98">
        <v>6088.3902687185873</v>
      </c>
      <c r="J98">
        <v>8926.7351485303734</v>
      </c>
      <c r="K98">
        <v>2836.697069843483</v>
      </c>
      <c r="L98">
        <v>5069.5402139381249</v>
      </c>
      <c r="M98">
        <v>4432.9889869697836</v>
      </c>
      <c r="N98">
        <v>3198.2676984975619</v>
      </c>
      <c r="O98">
        <v>5076.4673786784433</v>
      </c>
      <c r="P98">
        <v>4817.1744997401829</v>
      </c>
      <c r="Q98">
        <v>2511.6670961969621</v>
      </c>
      <c r="R98">
        <v>1590.685650282453</v>
      </c>
      <c r="S98">
        <v>3285.6883560474371</v>
      </c>
      <c r="T98">
        <v>8243.4371247547133</v>
      </c>
      <c r="U98">
        <v>100133.1429778712</v>
      </c>
    </row>
    <row r="99" spans="1:21" x14ac:dyDescent="0.2">
      <c r="A99" s="1">
        <v>44228</v>
      </c>
      <c r="B99">
        <v>20196.216474807159</v>
      </c>
      <c r="C99">
        <v>3152.827182527873</v>
      </c>
      <c r="D99">
        <v>3149.718955985084</v>
      </c>
      <c r="E99">
        <v>5675.0516766499113</v>
      </c>
      <c r="F99">
        <v>5193.1489652805831</v>
      </c>
      <c r="G99">
        <v>3413.0942263044881</v>
      </c>
      <c r="H99">
        <v>5321.0556149132954</v>
      </c>
      <c r="I99">
        <v>6364.9128709755632</v>
      </c>
      <c r="J99">
        <v>9827.0469738722568</v>
      </c>
      <c r="K99">
        <v>2726.3931447493801</v>
      </c>
      <c r="L99">
        <v>5129.8801945331434</v>
      </c>
      <c r="M99">
        <v>5017.8306231932293</v>
      </c>
      <c r="N99">
        <v>3268.3101427133238</v>
      </c>
      <c r="O99">
        <v>5582.4878716365984</v>
      </c>
      <c r="P99">
        <v>5030.4325851892072</v>
      </c>
      <c r="Q99">
        <v>2663.2699056550109</v>
      </c>
      <c r="R99">
        <v>1822.138144262369</v>
      </c>
      <c r="S99">
        <v>3676.8714404635671</v>
      </c>
      <c r="T99">
        <v>8782.0458078866977</v>
      </c>
      <c r="U99">
        <v>105992.7328015987</v>
      </c>
    </row>
    <row r="100" spans="1:21" x14ac:dyDescent="0.2">
      <c r="A100" s="1">
        <v>44256</v>
      </c>
      <c r="B100">
        <v>23451.50141730838</v>
      </c>
      <c r="C100">
        <v>3797.9223734713119</v>
      </c>
      <c r="D100">
        <v>3467.552788724025</v>
      </c>
      <c r="E100">
        <v>6528.209032454778</v>
      </c>
      <c r="F100">
        <v>6193.5589648486366</v>
      </c>
      <c r="G100">
        <v>3502.3625697189059</v>
      </c>
      <c r="H100">
        <v>6291.9009570083836</v>
      </c>
      <c r="I100">
        <v>7207.9113899881677</v>
      </c>
      <c r="J100">
        <v>11419.608536359319</v>
      </c>
      <c r="K100">
        <v>3016.9177833052008</v>
      </c>
      <c r="L100">
        <v>6047.1887834162917</v>
      </c>
      <c r="M100">
        <v>5659.6331533999437</v>
      </c>
      <c r="N100">
        <v>3685.358730941593</v>
      </c>
      <c r="O100">
        <v>6124.6418176061243</v>
      </c>
      <c r="P100">
        <v>5683.9766642905361</v>
      </c>
      <c r="Q100">
        <v>2958.9349880868272</v>
      </c>
      <c r="R100">
        <v>1960.5703554990509</v>
      </c>
      <c r="S100">
        <v>3862.123055193777</v>
      </c>
      <c r="T100">
        <v>10028.033906983001</v>
      </c>
      <c r="U100">
        <v>120887.90726860429</v>
      </c>
    </row>
    <row r="101" spans="1:21" x14ac:dyDescent="0.2">
      <c r="A101" s="1">
        <v>44287</v>
      </c>
      <c r="B101">
        <v>22885.842107215129</v>
      </c>
      <c r="C101">
        <v>3445.6056963738602</v>
      </c>
      <c r="D101">
        <v>3575.3997511013699</v>
      </c>
      <c r="E101">
        <v>6163.4962645018841</v>
      </c>
      <c r="F101">
        <v>6002.0772798583776</v>
      </c>
      <c r="G101">
        <v>3344.400242471293</v>
      </c>
      <c r="H101">
        <v>5647.754662406126</v>
      </c>
      <c r="I101">
        <v>6890.4083779819521</v>
      </c>
      <c r="J101">
        <v>10351.10538021592</v>
      </c>
      <c r="K101">
        <v>2833.1242287455611</v>
      </c>
      <c r="L101">
        <v>5861.197600475778</v>
      </c>
      <c r="M101">
        <v>5631.589803541754</v>
      </c>
      <c r="N101">
        <v>3445.148214063001</v>
      </c>
      <c r="O101">
        <v>5757.0246368935959</v>
      </c>
      <c r="P101">
        <v>5160.8127533144734</v>
      </c>
      <c r="Q101">
        <v>2595.855731486216</v>
      </c>
      <c r="R101">
        <v>1815.8839879906841</v>
      </c>
      <c r="S101">
        <v>3523.948260841149</v>
      </c>
      <c r="T101">
        <v>8915.9727952928479</v>
      </c>
      <c r="U101">
        <v>113846.647774771</v>
      </c>
    </row>
    <row r="102" spans="1:21" x14ac:dyDescent="0.2">
      <c r="A102" s="1">
        <v>44317</v>
      </c>
      <c r="B102">
        <v>13663.2747410743</v>
      </c>
      <c r="C102">
        <v>2145.10389658236</v>
      </c>
      <c r="D102">
        <v>2846.077646721672</v>
      </c>
      <c r="E102">
        <v>4137.5640773242594</v>
      </c>
      <c r="F102">
        <v>3357.3629230367178</v>
      </c>
      <c r="G102">
        <v>2179.0796813527659</v>
      </c>
      <c r="H102">
        <v>3469.443213835295</v>
      </c>
      <c r="I102">
        <v>4753.4335266282887</v>
      </c>
      <c r="J102">
        <v>6086.1547696495072</v>
      </c>
      <c r="K102">
        <v>2421.9561104998638</v>
      </c>
      <c r="L102">
        <v>4047.945452963711</v>
      </c>
      <c r="M102">
        <v>3269.6230578026089</v>
      </c>
      <c r="N102">
        <v>2336.771051367034</v>
      </c>
      <c r="O102">
        <v>3565.120157535996</v>
      </c>
      <c r="P102">
        <v>4184.0482010847318</v>
      </c>
      <c r="Q102">
        <v>1761.4045257152679</v>
      </c>
      <c r="R102">
        <v>1486.124820332903</v>
      </c>
      <c r="S102">
        <v>2629.819604063362</v>
      </c>
      <c r="T102">
        <v>5541.6272714786728</v>
      </c>
      <c r="U102">
        <v>73881.934729049317</v>
      </c>
    </row>
    <row r="103" spans="1:21" x14ac:dyDescent="0.2">
      <c r="A103" s="1">
        <v>44348</v>
      </c>
      <c r="B103">
        <v>33533.264891157938</v>
      </c>
      <c r="C103">
        <v>5548.7525430861606</v>
      </c>
      <c r="D103">
        <v>4460.2347078220646</v>
      </c>
      <c r="E103">
        <v>9770.2228129086325</v>
      </c>
      <c r="F103">
        <v>7365.3905561218262</v>
      </c>
      <c r="G103">
        <v>5109.487574060855</v>
      </c>
      <c r="H103">
        <v>9059.5889711566579</v>
      </c>
      <c r="I103">
        <v>9977.849572714038</v>
      </c>
      <c r="J103">
        <v>15465.607425766089</v>
      </c>
      <c r="K103">
        <v>5325.9864166763273</v>
      </c>
      <c r="L103">
        <v>7346.6111422680451</v>
      </c>
      <c r="M103">
        <v>7487.0886617867272</v>
      </c>
      <c r="N103">
        <v>4684.7893363267112</v>
      </c>
      <c r="O103">
        <v>8026.2676182381911</v>
      </c>
      <c r="P103">
        <v>6639.6333581274366</v>
      </c>
      <c r="Q103">
        <v>3785.0899837239949</v>
      </c>
      <c r="R103">
        <v>2073.4490445108559</v>
      </c>
      <c r="S103">
        <v>4590.924935852925</v>
      </c>
      <c r="T103">
        <v>12718.091837509861</v>
      </c>
      <c r="U103">
        <v>162968.33138981531</v>
      </c>
    </row>
    <row r="104" spans="1:21" x14ac:dyDescent="0.2">
      <c r="A104" s="1">
        <v>44378</v>
      </c>
      <c r="B104">
        <v>23523.673346410262</v>
      </c>
      <c r="C104">
        <v>3784.9725571262029</v>
      </c>
      <c r="D104">
        <v>3697.247937569115</v>
      </c>
      <c r="E104">
        <v>6918.7142790851067</v>
      </c>
      <c r="F104">
        <v>5778.5088915510851</v>
      </c>
      <c r="G104">
        <v>3549.6593286158841</v>
      </c>
      <c r="H104">
        <v>6141.3350666343131</v>
      </c>
      <c r="I104">
        <v>7320.4862530876981</v>
      </c>
      <c r="J104">
        <v>11113.839684235971</v>
      </c>
      <c r="K104">
        <v>4375.2701531787234</v>
      </c>
      <c r="L104">
        <v>6411.5589309807219</v>
      </c>
      <c r="M104">
        <v>5873.339647048173</v>
      </c>
      <c r="N104">
        <v>3658.8308415028418</v>
      </c>
      <c r="O104">
        <v>5932.5934485514726</v>
      </c>
      <c r="P104">
        <v>5332.6152102318629</v>
      </c>
      <c r="Q104">
        <v>2848.4172384904559</v>
      </c>
      <c r="R104">
        <v>1790.519380413918</v>
      </c>
      <c r="S104">
        <v>3447.4554743891058</v>
      </c>
      <c r="T104">
        <v>9254.116164995663</v>
      </c>
      <c r="U104">
        <v>120753.1538340986</v>
      </c>
    </row>
    <row r="105" spans="1:21" x14ac:dyDescent="0.2">
      <c r="A105" s="1">
        <v>44409</v>
      </c>
      <c r="B105">
        <v>28909.89998851679</v>
      </c>
      <c r="C105">
        <v>4987.7448193378032</v>
      </c>
      <c r="D105">
        <v>4202.0210821957526</v>
      </c>
      <c r="E105">
        <v>8384.1326175533759</v>
      </c>
      <c r="F105">
        <v>6659.3442438243892</v>
      </c>
      <c r="G105">
        <v>4515.0678258259277</v>
      </c>
      <c r="H105">
        <v>7235.5640009524523</v>
      </c>
      <c r="I105">
        <v>9161.4204958497594</v>
      </c>
      <c r="J105">
        <v>13653.102223300441</v>
      </c>
      <c r="K105">
        <v>4240.6839250059456</v>
      </c>
      <c r="L105">
        <v>6959.901828082815</v>
      </c>
      <c r="M105">
        <v>7080.8953788749041</v>
      </c>
      <c r="N105">
        <v>4411.0242914031751</v>
      </c>
      <c r="O105">
        <v>7458.1021340229054</v>
      </c>
      <c r="P105">
        <v>6320.5640537201843</v>
      </c>
      <c r="Q105">
        <v>3473.8569934562661</v>
      </c>
      <c r="R105">
        <v>2150.1513856843098</v>
      </c>
      <c r="S105">
        <v>4343.2259174080446</v>
      </c>
      <c r="T105">
        <v>10476.03872153975</v>
      </c>
      <c r="U105">
        <v>144622.741926555</v>
      </c>
    </row>
    <row r="106" spans="1:21" x14ac:dyDescent="0.2">
      <c r="A106" s="1">
        <v>44440</v>
      </c>
      <c r="B106">
        <v>29963.69345781027</v>
      </c>
      <c r="C106">
        <v>4868.7418276412782</v>
      </c>
      <c r="D106">
        <v>4271.7898289367622</v>
      </c>
      <c r="E106">
        <v>8429.0511170106602</v>
      </c>
      <c r="F106">
        <v>6973.8007989008202</v>
      </c>
      <c r="G106">
        <v>4209.2782795996127</v>
      </c>
      <c r="H106">
        <v>7257.9885462807142</v>
      </c>
      <c r="I106">
        <v>9025.7444883923417</v>
      </c>
      <c r="J106">
        <v>13972.509679919711</v>
      </c>
      <c r="K106">
        <v>3911.1548564769369</v>
      </c>
      <c r="L106">
        <v>7323.6191589751352</v>
      </c>
      <c r="M106">
        <v>6849.2277411346058</v>
      </c>
      <c r="N106">
        <v>4276.1972153414763</v>
      </c>
      <c r="O106">
        <v>6972.3901328313596</v>
      </c>
      <c r="P106">
        <v>6458.1124525770229</v>
      </c>
      <c r="Q106">
        <v>3310.3920241709998</v>
      </c>
      <c r="R106">
        <v>2212.2028036242682</v>
      </c>
      <c r="S106">
        <v>4211.3384695811119</v>
      </c>
      <c r="T106">
        <v>10555.8445151742</v>
      </c>
      <c r="U106">
        <v>145053.0773943793</v>
      </c>
    </row>
    <row r="107" spans="1:21" x14ac:dyDescent="0.2">
      <c r="A107" s="1">
        <v>44470</v>
      </c>
      <c r="B107">
        <v>29377.00606929537</v>
      </c>
      <c r="C107">
        <v>4778.7333092227927</v>
      </c>
      <c r="D107">
        <v>4330.5783483451551</v>
      </c>
      <c r="E107">
        <v>8534.418214126501</v>
      </c>
      <c r="F107">
        <v>7035.8999248233531</v>
      </c>
      <c r="G107">
        <v>4182.5251846096307</v>
      </c>
      <c r="H107">
        <v>7097.6422708743166</v>
      </c>
      <c r="I107">
        <v>9350.910261776</v>
      </c>
      <c r="J107">
        <v>13822.43204368549</v>
      </c>
      <c r="K107">
        <v>3698.080378912739</v>
      </c>
      <c r="L107">
        <v>7729.4158738657679</v>
      </c>
      <c r="M107">
        <v>6893.3655753510357</v>
      </c>
      <c r="N107">
        <v>4177.8475061705212</v>
      </c>
      <c r="O107">
        <v>6906.9902262534024</v>
      </c>
      <c r="P107">
        <v>6207.648483972227</v>
      </c>
      <c r="Q107">
        <v>3216.037494574492</v>
      </c>
      <c r="R107">
        <v>2050.2119789767489</v>
      </c>
      <c r="S107">
        <v>4369.0363351939923</v>
      </c>
      <c r="T107">
        <v>10182.71160429159</v>
      </c>
      <c r="U107">
        <v>143941.49108432111</v>
      </c>
    </row>
    <row r="108" spans="1:21" x14ac:dyDescent="0.2">
      <c r="A108" s="1">
        <v>44501</v>
      </c>
      <c r="B108">
        <v>32791.293716211039</v>
      </c>
      <c r="C108">
        <v>5914.3410123260765</v>
      </c>
      <c r="D108">
        <v>4884.6277078684298</v>
      </c>
      <c r="E108">
        <v>10146.896337863591</v>
      </c>
      <c r="F108">
        <v>8834.0734360476235</v>
      </c>
      <c r="G108">
        <v>5509.788591721197</v>
      </c>
      <c r="H108">
        <v>9584.9950622414162</v>
      </c>
      <c r="I108">
        <v>10952.266888628659</v>
      </c>
      <c r="J108">
        <v>16274.11086108167</v>
      </c>
      <c r="K108">
        <v>4127.4100738842099</v>
      </c>
      <c r="L108">
        <v>9114.0032131617518</v>
      </c>
      <c r="M108">
        <v>8410.4647270037258</v>
      </c>
      <c r="N108">
        <v>5180.4280874095002</v>
      </c>
      <c r="O108">
        <v>8984.2793855236541</v>
      </c>
      <c r="P108">
        <v>7798.227175695014</v>
      </c>
      <c r="Q108">
        <v>4294.5385854677615</v>
      </c>
      <c r="R108">
        <v>2575.8930347179689</v>
      </c>
      <c r="S108">
        <v>5412.2843169404287</v>
      </c>
      <c r="T108">
        <v>14078.961959427041</v>
      </c>
      <c r="U108">
        <v>174868.88417322081</v>
      </c>
    </row>
    <row r="109" spans="1:21" x14ac:dyDescent="0.2">
      <c r="A109" s="1">
        <v>44531</v>
      </c>
      <c r="B109">
        <v>28450.98309440602</v>
      </c>
      <c r="C109">
        <v>6021.2194003036911</v>
      </c>
      <c r="D109">
        <v>4578.9531413575287</v>
      </c>
      <c r="E109">
        <v>9407.9418175206629</v>
      </c>
      <c r="F109">
        <v>7940.1133063465186</v>
      </c>
      <c r="G109">
        <v>5479.2050464924232</v>
      </c>
      <c r="H109">
        <v>9163.2126399393837</v>
      </c>
      <c r="I109">
        <v>10536.43349262013</v>
      </c>
      <c r="J109">
        <v>15491.930109527169</v>
      </c>
      <c r="K109">
        <v>3909.0884497958532</v>
      </c>
      <c r="L109">
        <v>7867.7364790569954</v>
      </c>
      <c r="M109">
        <v>6976.0647291773967</v>
      </c>
      <c r="N109">
        <v>5150.2354076092661</v>
      </c>
      <c r="O109">
        <v>8901.8884397551883</v>
      </c>
      <c r="P109">
        <v>7852.6663232139144</v>
      </c>
      <c r="Q109">
        <v>3961.578540007778</v>
      </c>
      <c r="R109">
        <v>2484.5097369244941</v>
      </c>
      <c r="S109">
        <v>5599.5855090709229</v>
      </c>
      <c r="T109">
        <v>12355.815255271071</v>
      </c>
      <c r="U109">
        <v>162129.1609183964</v>
      </c>
    </row>
    <row r="110" spans="1:21" x14ac:dyDescent="0.2">
      <c r="A110" s="1">
        <v>44562</v>
      </c>
      <c r="B110">
        <v>21915.92592728612</v>
      </c>
      <c r="C110">
        <v>4319.4595407106344</v>
      </c>
      <c r="D110">
        <v>3947.0315446404979</v>
      </c>
      <c r="E110">
        <v>7555.3260766665126</v>
      </c>
      <c r="F110">
        <v>6309.1118409743003</v>
      </c>
      <c r="G110">
        <v>4131.4950728914473</v>
      </c>
      <c r="H110">
        <v>6797.3408845427857</v>
      </c>
      <c r="I110">
        <v>8824.2168809025843</v>
      </c>
      <c r="J110">
        <v>10679.714955255549</v>
      </c>
      <c r="K110">
        <v>3144.7525817793949</v>
      </c>
      <c r="L110">
        <v>6710.6806299313439</v>
      </c>
      <c r="M110">
        <v>5301.6538416074973</v>
      </c>
      <c r="N110">
        <v>3706.4432920853601</v>
      </c>
      <c r="O110">
        <v>6014.9372123835383</v>
      </c>
      <c r="P110">
        <v>5809.7497061228742</v>
      </c>
      <c r="Q110">
        <v>3083.5342990520621</v>
      </c>
      <c r="R110">
        <v>2195.971082124428</v>
      </c>
      <c r="S110">
        <v>4310.8857793311081</v>
      </c>
      <c r="T110">
        <v>8533.0279998627739</v>
      </c>
      <c r="U110">
        <v>123291.2591481508</v>
      </c>
    </row>
    <row r="111" spans="1:21" x14ac:dyDescent="0.2">
      <c r="A111" s="1">
        <v>44593</v>
      </c>
      <c r="B111">
        <v>23776.487057915689</v>
      </c>
      <c r="C111">
        <v>4226.8824619164488</v>
      </c>
      <c r="D111">
        <v>4128.7561382494723</v>
      </c>
      <c r="E111">
        <v>6799.6342557157532</v>
      </c>
      <c r="F111">
        <v>6247.4055238642968</v>
      </c>
      <c r="G111">
        <v>4090.5421420035809</v>
      </c>
      <c r="H111">
        <v>6248.8226322575283</v>
      </c>
      <c r="I111">
        <v>8859.7339835617677</v>
      </c>
      <c r="J111">
        <v>10164.046699465051</v>
      </c>
      <c r="K111">
        <v>3213.5749100130001</v>
      </c>
      <c r="L111">
        <v>6601.0341653308606</v>
      </c>
      <c r="M111">
        <v>5313.2090181711646</v>
      </c>
      <c r="N111">
        <v>3969.3117902529361</v>
      </c>
      <c r="O111">
        <v>6097.2735136017818</v>
      </c>
      <c r="P111">
        <v>6149.7872050553451</v>
      </c>
      <c r="Q111">
        <v>3613.8373072359009</v>
      </c>
      <c r="R111">
        <v>2379.206280424798</v>
      </c>
      <c r="S111">
        <v>4318.7296245506996</v>
      </c>
      <c r="T111">
        <v>9720.5900848157653</v>
      </c>
      <c r="U111">
        <v>125918.8647944019</v>
      </c>
    </row>
    <row r="112" spans="1:21" x14ac:dyDescent="0.2">
      <c r="A112" s="1">
        <v>44621</v>
      </c>
      <c r="B112">
        <v>25697.751693962229</v>
      </c>
      <c r="C112">
        <v>4719.0222965284411</v>
      </c>
      <c r="D112">
        <v>4193.5446956547357</v>
      </c>
      <c r="E112">
        <v>7940.0907168084341</v>
      </c>
      <c r="F112">
        <v>7335.2332956944738</v>
      </c>
      <c r="G112">
        <v>4960.8823387045186</v>
      </c>
      <c r="H112">
        <v>7823.6241592348852</v>
      </c>
      <c r="I112">
        <v>9622.7005506819896</v>
      </c>
      <c r="J112">
        <v>13176.2437471863</v>
      </c>
      <c r="K112">
        <v>3630.906547450134</v>
      </c>
      <c r="L112">
        <v>7488.7649682930942</v>
      </c>
      <c r="M112">
        <v>6058.9164320442233</v>
      </c>
      <c r="N112">
        <v>4864.6927874230623</v>
      </c>
      <c r="O112">
        <v>8449.8706743807161</v>
      </c>
      <c r="P112">
        <v>7309.9494565741907</v>
      </c>
      <c r="Q112">
        <v>4042.3017177600332</v>
      </c>
      <c r="R112">
        <v>2561.9617034649709</v>
      </c>
      <c r="S112">
        <v>5575.9431739161919</v>
      </c>
      <c r="T112">
        <v>12094.898016803279</v>
      </c>
      <c r="U112">
        <v>147547.29897256591</v>
      </c>
    </row>
    <row r="113" spans="1:21" x14ac:dyDescent="0.2">
      <c r="A113" s="1">
        <v>44652</v>
      </c>
      <c r="B113">
        <v>33563.103299907387</v>
      </c>
      <c r="C113">
        <v>5335.6988264005759</v>
      </c>
      <c r="D113">
        <v>4513.7645836710653</v>
      </c>
      <c r="E113">
        <v>9963.6677419320858</v>
      </c>
      <c r="F113">
        <v>8699.047545327956</v>
      </c>
      <c r="G113">
        <v>5879.4419626228082</v>
      </c>
      <c r="H113">
        <v>8716.0870946546565</v>
      </c>
      <c r="I113">
        <v>10900.65244641923</v>
      </c>
      <c r="J113">
        <v>14880.755399693649</v>
      </c>
      <c r="K113">
        <v>3890.6120522080282</v>
      </c>
      <c r="L113">
        <v>10742.249538931241</v>
      </c>
      <c r="M113">
        <v>7361.5947921734096</v>
      </c>
      <c r="N113">
        <v>4822.8205941482192</v>
      </c>
      <c r="O113">
        <v>8972.9925776870496</v>
      </c>
      <c r="P113">
        <v>7660.41068381472</v>
      </c>
      <c r="Q113">
        <v>3885.7081032505989</v>
      </c>
      <c r="R113">
        <v>2873.034704471715</v>
      </c>
      <c r="S113">
        <v>5269.3936536136334</v>
      </c>
      <c r="T113">
        <v>12648.538098359981</v>
      </c>
      <c r="U113">
        <v>170579.57369928801</v>
      </c>
    </row>
    <row r="114" spans="1:21" x14ac:dyDescent="0.2">
      <c r="A114" s="1">
        <v>44682</v>
      </c>
      <c r="B114">
        <v>24994.52664540114</v>
      </c>
      <c r="C114">
        <v>4734.9931365854181</v>
      </c>
      <c r="D114">
        <v>4247.6532783358061</v>
      </c>
      <c r="E114">
        <v>8444.7347720110665</v>
      </c>
      <c r="F114">
        <v>6892.3836209505216</v>
      </c>
      <c r="G114">
        <v>4172.5760360018976</v>
      </c>
      <c r="H114">
        <v>6815.2099347921867</v>
      </c>
      <c r="I114">
        <v>9258.3431826344404</v>
      </c>
      <c r="J114">
        <v>12175.236191116061</v>
      </c>
      <c r="K114">
        <v>3452.4832536228728</v>
      </c>
      <c r="L114">
        <v>8611.799312694282</v>
      </c>
      <c r="M114">
        <v>5915.9647388112598</v>
      </c>
      <c r="N114">
        <v>4250.5868255296964</v>
      </c>
      <c r="O114">
        <v>7329.6185728961873</v>
      </c>
      <c r="P114">
        <v>6795.8132861849253</v>
      </c>
      <c r="Q114">
        <v>3514.0215256377069</v>
      </c>
      <c r="R114">
        <v>2355.9386919373228</v>
      </c>
      <c r="S114">
        <v>4554.377884549288</v>
      </c>
      <c r="T114">
        <v>10531.13546952087</v>
      </c>
      <c r="U114">
        <v>139047.39635921299</v>
      </c>
    </row>
    <row r="115" spans="1:21" x14ac:dyDescent="0.2">
      <c r="A115" s="1">
        <v>44713</v>
      </c>
      <c r="B115">
        <v>36762.526603195838</v>
      </c>
      <c r="C115">
        <v>6879.1619034818696</v>
      </c>
      <c r="D115">
        <v>4480.8333272404561</v>
      </c>
      <c r="E115">
        <v>10655.286440205429</v>
      </c>
      <c r="F115">
        <v>8672.7094421622696</v>
      </c>
      <c r="G115">
        <v>6044.6399512461649</v>
      </c>
      <c r="H115">
        <v>9520.6474831741616</v>
      </c>
      <c r="I115">
        <v>11580.23245446418</v>
      </c>
      <c r="J115">
        <v>15628.071317102809</v>
      </c>
      <c r="K115">
        <v>4162.1154128557837</v>
      </c>
      <c r="L115">
        <v>10049.412807331209</v>
      </c>
      <c r="M115">
        <v>7394.4207365224338</v>
      </c>
      <c r="N115">
        <v>5580.2667778056648</v>
      </c>
      <c r="O115">
        <v>9360.1963669616653</v>
      </c>
      <c r="P115">
        <v>8080.9147482777271</v>
      </c>
      <c r="Q115">
        <v>4644.2559569770829</v>
      </c>
      <c r="R115">
        <v>2691.8688330620971</v>
      </c>
      <c r="S115">
        <v>6037.5243370653498</v>
      </c>
      <c r="T115">
        <v>13411.058514163289</v>
      </c>
      <c r="U115">
        <v>181636.1434132955</v>
      </c>
    </row>
    <row r="116" spans="1:21" x14ac:dyDescent="0.2">
      <c r="A116" s="1">
        <v>44743</v>
      </c>
      <c r="B116">
        <v>18380.33510752115</v>
      </c>
      <c r="C116">
        <v>3481.5627672523178</v>
      </c>
      <c r="D116">
        <v>3600.5650225430022</v>
      </c>
      <c r="E116">
        <v>5868.0098608379303</v>
      </c>
      <c r="F116">
        <v>5021.2268010028292</v>
      </c>
      <c r="G116">
        <v>3604.8366704526502</v>
      </c>
      <c r="H116">
        <v>5715.146783420344</v>
      </c>
      <c r="I116">
        <v>7093.3835935185252</v>
      </c>
      <c r="J116">
        <v>7802.9320543928079</v>
      </c>
      <c r="K116">
        <v>3071.2647044934979</v>
      </c>
      <c r="L116">
        <v>6538.806442132789</v>
      </c>
      <c r="M116">
        <v>4817.8779287480656</v>
      </c>
      <c r="N116">
        <v>3519.742774978225</v>
      </c>
      <c r="O116">
        <v>5843.81111815031</v>
      </c>
      <c r="P116">
        <v>5634.4220213057006</v>
      </c>
      <c r="Q116">
        <v>2987.7479745359519</v>
      </c>
      <c r="R116">
        <v>2010.3542343901211</v>
      </c>
      <c r="S116">
        <v>3898.7243648205008</v>
      </c>
      <c r="T116">
        <v>8383.4997018889044</v>
      </c>
      <c r="U116">
        <v>107274.2499263856</v>
      </c>
    </row>
    <row r="117" spans="1:21" x14ac:dyDescent="0.2">
      <c r="A117" s="1">
        <v>44774</v>
      </c>
      <c r="B117">
        <v>20922.441210536239</v>
      </c>
      <c r="C117">
        <v>4053.966172646491</v>
      </c>
      <c r="D117">
        <v>3758.7736219200378</v>
      </c>
      <c r="E117">
        <v>6598.1817031025494</v>
      </c>
      <c r="F117">
        <v>5809.9486625057307</v>
      </c>
      <c r="G117">
        <v>3917.8285258205092</v>
      </c>
      <c r="H117">
        <v>6685.0757792866298</v>
      </c>
      <c r="I117">
        <v>7768.1757533492346</v>
      </c>
      <c r="J117">
        <v>9546.1829133886476</v>
      </c>
      <c r="K117">
        <v>3438.3430035614401</v>
      </c>
      <c r="L117">
        <v>7235.4817832829121</v>
      </c>
      <c r="M117">
        <v>5866.0956436552606</v>
      </c>
      <c r="N117">
        <v>4115.7961738426338</v>
      </c>
      <c r="O117">
        <v>6955.0997930948424</v>
      </c>
      <c r="P117">
        <v>6231.9006237929043</v>
      </c>
      <c r="Q117">
        <v>3346.067105690689</v>
      </c>
      <c r="R117">
        <v>2376.8591320927699</v>
      </c>
      <c r="S117">
        <v>4803.5520416638929</v>
      </c>
      <c r="T117">
        <v>9895.5345972406958</v>
      </c>
      <c r="U117">
        <v>123325.3042404741</v>
      </c>
    </row>
    <row r="118" spans="1:21" x14ac:dyDescent="0.2">
      <c r="A118" s="1">
        <v>44805</v>
      </c>
      <c r="B118">
        <v>20166.32281810003</v>
      </c>
      <c r="C118">
        <v>3701.3435993294388</v>
      </c>
      <c r="D118">
        <v>3695.5696086215048</v>
      </c>
      <c r="E118">
        <v>6139.9363490795004</v>
      </c>
      <c r="F118">
        <v>5685.833616642255</v>
      </c>
      <c r="G118">
        <v>4223.8220594150862</v>
      </c>
      <c r="H118">
        <v>6161.1893076183469</v>
      </c>
      <c r="I118">
        <v>7130.2316022423774</v>
      </c>
      <c r="J118">
        <v>8965.7581556809419</v>
      </c>
      <c r="K118">
        <v>3262.1124135391219</v>
      </c>
      <c r="L118">
        <v>6874.5276753927228</v>
      </c>
      <c r="M118">
        <v>5043.9788984637662</v>
      </c>
      <c r="N118">
        <v>3739.2300661309582</v>
      </c>
      <c r="O118">
        <v>6332.1737840141741</v>
      </c>
      <c r="P118">
        <v>5898.9501083362584</v>
      </c>
      <c r="Q118">
        <v>2863.3648621126272</v>
      </c>
      <c r="R118">
        <v>2200.1923152350419</v>
      </c>
      <c r="S118">
        <v>4352.0400318322027</v>
      </c>
      <c r="T118">
        <v>8800.2620431804844</v>
      </c>
      <c r="U118">
        <v>115236.8393149668</v>
      </c>
    </row>
    <row r="119" spans="1:21" x14ac:dyDescent="0.2">
      <c r="A119" s="1">
        <v>44835</v>
      </c>
      <c r="B119">
        <v>19326.516575767469</v>
      </c>
      <c r="C119">
        <v>3531.3676750714649</v>
      </c>
      <c r="D119">
        <v>3646.0224505383972</v>
      </c>
      <c r="E119">
        <v>6183.8383442664699</v>
      </c>
      <c r="F119">
        <v>5730.7968809509384</v>
      </c>
      <c r="G119">
        <v>4592.158877543332</v>
      </c>
      <c r="H119">
        <v>6144.8316222862841</v>
      </c>
      <c r="I119">
        <v>7296.8638969578278</v>
      </c>
      <c r="J119">
        <v>9868.7391588682385</v>
      </c>
      <c r="K119">
        <v>3482.6547253255039</v>
      </c>
      <c r="L119">
        <v>7479.384349377553</v>
      </c>
      <c r="M119">
        <v>5516.387812354923</v>
      </c>
      <c r="N119">
        <v>3751.1344679949671</v>
      </c>
      <c r="O119">
        <v>7398.4204095859004</v>
      </c>
      <c r="P119">
        <v>6743.7556284422126</v>
      </c>
      <c r="Q119">
        <v>2922.5646988948702</v>
      </c>
      <c r="R119">
        <v>2322.9700735095898</v>
      </c>
      <c r="S119">
        <v>4283.5677121125627</v>
      </c>
      <c r="T119">
        <v>9874.0768086447806</v>
      </c>
      <c r="U119">
        <v>120096.0521684933</v>
      </c>
    </row>
    <row r="120" spans="1:21" x14ac:dyDescent="0.2">
      <c r="A120" s="1">
        <v>44866</v>
      </c>
      <c r="B120">
        <v>20357.148976871751</v>
      </c>
      <c r="C120">
        <v>3588.4331543064809</v>
      </c>
      <c r="D120">
        <v>3483.5142651335509</v>
      </c>
      <c r="E120">
        <v>5910.2520642643831</v>
      </c>
      <c r="F120">
        <v>5854.1624582356353</v>
      </c>
      <c r="G120">
        <v>4105.044777871346</v>
      </c>
      <c r="H120">
        <v>6546.4224084816851</v>
      </c>
      <c r="I120">
        <v>7444.8680870590706</v>
      </c>
      <c r="J120">
        <v>9678.681450480819</v>
      </c>
      <c r="K120">
        <v>3307.718820709601</v>
      </c>
      <c r="L120">
        <v>7981.0199725271405</v>
      </c>
      <c r="M120">
        <v>5799.1624536309719</v>
      </c>
      <c r="N120">
        <v>3696.2951490664191</v>
      </c>
      <c r="O120">
        <v>6678.4715954722378</v>
      </c>
      <c r="P120">
        <v>6229.0622907604902</v>
      </c>
      <c r="Q120">
        <v>3184.6427366368748</v>
      </c>
      <c r="R120">
        <v>2166.8439020912419</v>
      </c>
      <c r="S120">
        <v>4136.1236618391786</v>
      </c>
      <c r="T120">
        <v>10350.157442504291</v>
      </c>
      <c r="U120">
        <v>120498.02566794321</v>
      </c>
    </row>
    <row r="121" spans="1:21" x14ac:dyDescent="0.2">
      <c r="A121" s="1">
        <v>44896</v>
      </c>
      <c r="B121">
        <v>27034.10150528064</v>
      </c>
      <c r="C121">
        <v>4608.4720353335351</v>
      </c>
      <c r="D121">
        <v>3995.749401285429</v>
      </c>
      <c r="E121">
        <v>7718.0660891555244</v>
      </c>
      <c r="F121">
        <v>7072.6758979913557</v>
      </c>
      <c r="G121">
        <v>4799.4571269978314</v>
      </c>
      <c r="H121">
        <v>8019.5663740733871</v>
      </c>
      <c r="I121">
        <v>9010.3013015489014</v>
      </c>
      <c r="J121">
        <v>12271.241428041551</v>
      </c>
      <c r="K121">
        <v>3778.4066754578198</v>
      </c>
      <c r="L121">
        <v>9127.3208150698374</v>
      </c>
      <c r="M121">
        <v>7252.3007907016536</v>
      </c>
      <c r="N121">
        <v>5368.4529307416888</v>
      </c>
      <c r="O121">
        <v>7754.1692420358031</v>
      </c>
      <c r="P121">
        <v>7049.3977325132819</v>
      </c>
      <c r="Q121">
        <v>3784.0182470056179</v>
      </c>
      <c r="R121">
        <v>2380.984874825318</v>
      </c>
      <c r="S121">
        <v>5050.0266286616807</v>
      </c>
      <c r="T121">
        <v>14633.88903406459</v>
      </c>
      <c r="U121">
        <v>150708.59813078551</v>
      </c>
    </row>
    <row r="122" spans="1:21" x14ac:dyDescent="0.2">
      <c r="A122" s="1">
        <v>44927</v>
      </c>
      <c r="B122">
        <v>24014.03660554174</v>
      </c>
      <c r="C122">
        <v>4030.0025596225601</v>
      </c>
      <c r="D122">
        <v>3836.292824340519</v>
      </c>
      <c r="E122">
        <v>6522.5926768164163</v>
      </c>
      <c r="F122">
        <v>6202.052792116162</v>
      </c>
      <c r="G122">
        <v>4008.0019016915248</v>
      </c>
      <c r="H122">
        <v>6856.3286148493053</v>
      </c>
      <c r="I122">
        <v>8275.2115050683205</v>
      </c>
      <c r="J122">
        <v>11466.940775481309</v>
      </c>
      <c r="K122">
        <v>3515.4320483007109</v>
      </c>
      <c r="L122">
        <v>7763.3556314913239</v>
      </c>
      <c r="M122">
        <v>6407.2812817638733</v>
      </c>
      <c r="N122">
        <v>3920.8624865735319</v>
      </c>
      <c r="O122">
        <v>7533.5580356961873</v>
      </c>
      <c r="P122">
        <v>6115.0352407777355</v>
      </c>
      <c r="Q122">
        <v>3210.5660824903548</v>
      </c>
      <c r="R122">
        <v>2373.5533330606891</v>
      </c>
      <c r="S122">
        <v>4511.5454664032304</v>
      </c>
      <c r="T122">
        <v>11151.1221733002</v>
      </c>
      <c r="U122">
        <v>131713.77203538569</v>
      </c>
    </row>
    <row r="123" spans="1:21" x14ac:dyDescent="0.2">
      <c r="A123" s="1">
        <v>44958</v>
      </c>
      <c r="B123">
        <v>18945.260969447729</v>
      </c>
      <c r="C123">
        <v>3409.4572487901369</v>
      </c>
      <c r="D123">
        <v>3302.7891078110752</v>
      </c>
      <c r="E123">
        <v>6061.9229370208404</v>
      </c>
      <c r="F123">
        <v>5496.5796998708302</v>
      </c>
      <c r="G123">
        <v>3555.3200028117308</v>
      </c>
      <c r="H123">
        <v>5677.0016330933149</v>
      </c>
      <c r="I123">
        <v>7082.7106021635891</v>
      </c>
      <c r="J123">
        <v>9923.0529369231881</v>
      </c>
      <c r="K123">
        <v>3236.6649596199131</v>
      </c>
      <c r="L123">
        <v>6766.0932429759914</v>
      </c>
      <c r="M123">
        <v>3695.04393010699</v>
      </c>
      <c r="N123">
        <v>952.84367108133347</v>
      </c>
      <c r="O123">
        <v>5921.8859384496927</v>
      </c>
      <c r="P123">
        <v>5575.4596128223066</v>
      </c>
      <c r="Q123">
        <v>2725.851663328699</v>
      </c>
      <c r="R123">
        <v>2063.1487673751431</v>
      </c>
      <c r="S123">
        <v>2947.530900749488</v>
      </c>
      <c r="T123">
        <v>5354.0762721093124</v>
      </c>
      <c r="U123">
        <v>102692.69409655131</v>
      </c>
    </row>
    <row r="124" spans="1:21" x14ac:dyDescent="0.2">
      <c r="A124" s="1">
        <v>44986</v>
      </c>
      <c r="B124">
        <v>19307.24234463607</v>
      </c>
      <c r="C124">
        <v>3964.8690159795542</v>
      </c>
      <c r="D124">
        <v>3498.358265980678</v>
      </c>
      <c r="E124">
        <v>5823.2158649713301</v>
      </c>
      <c r="F124">
        <v>5764.9077869986804</v>
      </c>
      <c r="G124">
        <v>3781.5572885865622</v>
      </c>
      <c r="H124">
        <v>6206.2879442001813</v>
      </c>
      <c r="I124">
        <v>7534.7215083751726</v>
      </c>
      <c r="J124">
        <v>12238.42612526503</v>
      </c>
      <c r="K124">
        <v>3551.728394894586</v>
      </c>
      <c r="L124">
        <v>7042.6071024231042</v>
      </c>
      <c r="M124">
        <v>4682.7389878892236</v>
      </c>
      <c r="N124">
        <v>1407.3219870015389</v>
      </c>
      <c r="O124">
        <v>6466.0775471130883</v>
      </c>
      <c r="P124">
        <v>5886.7731021678755</v>
      </c>
      <c r="Q124">
        <v>3346.604491920466</v>
      </c>
      <c r="R124">
        <v>2314.2564497898052</v>
      </c>
      <c r="S124">
        <v>4274.0421984768018</v>
      </c>
      <c r="T124">
        <v>7170.6862356087777</v>
      </c>
      <c r="U124">
        <v>114262.4226422785</v>
      </c>
    </row>
    <row r="125" spans="1:21" x14ac:dyDescent="0.2">
      <c r="A125" s="1">
        <v>45017</v>
      </c>
      <c r="B125">
        <v>18401.64794985409</v>
      </c>
      <c r="C125">
        <v>3818.373903031872</v>
      </c>
      <c r="D125">
        <v>3340.1692077218941</v>
      </c>
      <c r="E125">
        <v>6152.7302376346506</v>
      </c>
      <c r="F125">
        <v>5669.318340898164</v>
      </c>
      <c r="G125">
        <v>3697.037640149189</v>
      </c>
      <c r="H125">
        <v>5717.2844329362088</v>
      </c>
      <c r="I125">
        <v>7620.8315150598364</v>
      </c>
      <c r="J125">
        <v>11436.431573705409</v>
      </c>
      <c r="K125">
        <v>3127.1985825731431</v>
      </c>
      <c r="L125">
        <v>7358.1437086968344</v>
      </c>
      <c r="M125">
        <v>4472.9482149822734</v>
      </c>
      <c r="N125">
        <v>2072.2499998521498</v>
      </c>
      <c r="O125">
        <v>5899.1032993356976</v>
      </c>
      <c r="P125">
        <v>5404.7360686295988</v>
      </c>
      <c r="Q125">
        <v>2856.168978504073</v>
      </c>
      <c r="R125">
        <v>2101.9805601347539</v>
      </c>
      <c r="S125">
        <v>3573.4271162962091</v>
      </c>
      <c r="T125">
        <v>7781.1708095382546</v>
      </c>
      <c r="U125">
        <v>110500.9521395343</v>
      </c>
    </row>
    <row r="126" spans="1:21" x14ac:dyDescent="0.2">
      <c r="A126" s="1">
        <v>45047</v>
      </c>
      <c r="B126">
        <v>20533.593453136858</v>
      </c>
      <c r="C126">
        <v>4213.9777249164244</v>
      </c>
      <c r="D126">
        <v>3631.023266501541</v>
      </c>
      <c r="E126">
        <v>6968.3194115369133</v>
      </c>
      <c r="F126">
        <v>6582.5567971635501</v>
      </c>
      <c r="G126">
        <v>5034.2361287306176</v>
      </c>
      <c r="H126">
        <v>7388.1529066425364</v>
      </c>
      <c r="I126">
        <v>8908.7069296639911</v>
      </c>
      <c r="J126">
        <v>12614.941485308491</v>
      </c>
      <c r="K126">
        <v>4012.299314026729</v>
      </c>
      <c r="L126">
        <v>7907.9138766993456</v>
      </c>
      <c r="M126">
        <v>5309.7123937991873</v>
      </c>
      <c r="N126">
        <v>2761.322914502719</v>
      </c>
      <c r="O126">
        <v>9081.7302983986119</v>
      </c>
      <c r="P126">
        <v>7643.9723408661548</v>
      </c>
      <c r="Q126">
        <v>3731.8559955580258</v>
      </c>
      <c r="R126">
        <v>3257.9874544769618</v>
      </c>
      <c r="S126">
        <v>4565.3618607718063</v>
      </c>
      <c r="T126">
        <v>11424.911302126769</v>
      </c>
      <c r="U126">
        <v>135572.57585482721</v>
      </c>
    </row>
    <row r="127" spans="1:21" x14ac:dyDescent="0.2">
      <c r="A127" s="1">
        <v>45078</v>
      </c>
      <c r="B127">
        <v>18218.57739321062</v>
      </c>
      <c r="C127">
        <v>3657.167827225162</v>
      </c>
      <c r="D127">
        <v>3175.1575016772772</v>
      </c>
      <c r="E127">
        <v>5358.7565329441504</v>
      </c>
      <c r="F127">
        <v>5272.9661984744471</v>
      </c>
      <c r="G127">
        <v>3568.487314934534</v>
      </c>
      <c r="H127">
        <v>5456.6557195817168</v>
      </c>
      <c r="I127">
        <v>6556.8042634759786</v>
      </c>
      <c r="J127">
        <v>8762.7854386052513</v>
      </c>
      <c r="K127">
        <v>3171.7933032341052</v>
      </c>
      <c r="L127">
        <v>6157.0182515953347</v>
      </c>
      <c r="M127">
        <v>4343.4859748526551</v>
      </c>
      <c r="N127">
        <v>2268.2529009666928</v>
      </c>
      <c r="O127">
        <v>6125.4268909360362</v>
      </c>
      <c r="P127">
        <v>4827.7472651497164</v>
      </c>
      <c r="Q127">
        <v>2526.558514509381</v>
      </c>
      <c r="R127">
        <v>1995.846430658728</v>
      </c>
      <c r="S127">
        <v>3501.149093235952</v>
      </c>
      <c r="T127">
        <v>9456.2287040923693</v>
      </c>
      <c r="U127">
        <v>104400.8655193601</v>
      </c>
    </row>
    <row r="128" spans="1:21" x14ac:dyDescent="0.2">
      <c r="A128" s="1">
        <v>45108</v>
      </c>
      <c r="B128">
        <v>20224.600204640152</v>
      </c>
      <c r="C128">
        <v>3852.080883196993</v>
      </c>
      <c r="D128">
        <v>3642.8794055985618</v>
      </c>
      <c r="E128">
        <v>6261.6970486535529</v>
      </c>
      <c r="F128">
        <v>5873.0631560193706</v>
      </c>
      <c r="G128">
        <v>3996.831248412584</v>
      </c>
      <c r="H128">
        <v>6480.6492358331234</v>
      </c>
      <c r="I128">
        <v>7840.0881732957332</v>
      </c>
      <c r="J128">
        <v>10118.0231803723</v>
      </c>
      <c r="K128">
        <v>3456.1751524246338</v>
      </c>
      <c r="L128">
        <v>7003.9794511920018</v>
      </c>
      <c r="M128">
        <v>5775.7051464276392</v>
      </c>
      <c r="N128">
        <v>2837.8040798837869</v>
      </c>
      <c r="O128">
        <v>7676.4704676072897</v>
      </c>
      <c r="P128">
        <v>6152.5116467914786</v>
      </c>
      <c r="Q128">
        <v>3248.8588354071999</v>
      </c>
      <c r="R128">
        <v>2392.321033635953</v>
      </c>
      <c r="S128">
        <v>4540.9411090882977</v>
      </c>
      <c r="T128">
        <v>10943.49337764496</v>
      </c>
      <c r="U128">
        <v>122318.1728361256</v>
      </c>
    </row>
    <row r="129" spans="1:21" x14ac:dyDescent="0.2">
      <c r="A129" s="1">
        <v>45139</v>
      </c>
      <c r="B129">
        <v>20099.903853034932</v>
      </c>
      <c r="C129">
        <v>3757.9945193973199</v>
      </c>
      <c r="D129">
        <v>3632.970568009303</v>
      </c>
      <c r="E129">
        <v>6857.0601343782591</v>
      </c>
      <c r="F129">
        <v>5864.3229477995428</v>
      </c>
      <c r="G129">
        <v>3969.6203283660702</v>
      </c>
      <c r="H129">
        <v>7044.1396593165218</v>
      </c>
      <c r="I129">
        <v>7449.0146047501876</v>
      </c>
      <c r="J129">
        <v>10778.78203750475</v>
      </c>
      <c r="K129">
        <v>3383.0133410302592</v>
      </c>
      <c r="L129">
        <v>6757.3093955438208</v>
      </c>
      <c r="M129">
        <v>5651.9958286868377</v>
      </c>
      <c r="N129">
        <v>2426.223087953153</v>
      </c>
      <c r="O129">
        <v>6945.4231481031784</v>
      </c>
      <c r="P129">
        <v>5906.4598780890856</v>
      </c>
      <c r="Q129">
        <v>3004.5050011603939</v>
      </c>
      <c r="R129">
        <v>2302.0446402068042</v>
      </c>
      <c r="S129">
        <v>4148.2661976973259</v>
      </c>
      <c r="T129">
        <v>11237.78595107828</v>
      </c>
      <c r="U129">
        <v>121216.835122106</v>
      </c>
    </row>
    <row r="130" spans="1:21" x14ac:dyDescent="0.2">
      <c r="A130" s="1">
        <v>45170</v>
      </c>
      <c r="B130">
        <v>17030.140377459771</v>
      </c>
      <c r="C130">
        <v>3252.5188239309618</v>
      </c>
      <c r="D130">
        <v>3372.8010464779418</v>
      </c>
      <c r="E130">
        <v>5487.6398586189234</v>
      </c>
      <c r="F130">
        <v>5101.4096819374481</v>
      </c>
      <c r="G130">
        <v>3256.1939248305871</v>
      </c>
      <c r="H130">
        <v>5757.6163456796676</v>
      </c>
      <c r="I130">
        <v>6595.3173672129487</v>
      </c>
      <c r="J130">
        <v>8924.1334899966641</v>
      </c>
      <c r="K130">
        <v>3060.1470779437641</v>
      </c>
      <c r="L130">
        <v>6217.5342477960821</v>
      </c>
      <c r="M130">
        <v>5089.8096102455529</v>
      </c>
      <c r="N130">
        <v>1761.677760383946</v>
      </c>
      <c r="O130">
        <v>5913.9909222533806</v>
      </c>
      <c r="P130">
        <v>5052.3294386980324</v>
      </c>
      <c r="Q130">
        <v>2529.7577982170901</v>
      </c>
      <c r="R130">
        <v>2141.9924110890752</v>
      </c>
      <c r="S130">
        <v>3731.1202202964978</v>
      </c>
      <c r="T130">
        <v>10010.730088975901</v>
      </c>
      <c r="U130">
        <v>104286.8604920442</v>
      </c>
    </row>
    <row r="131" spans="1:21" x14ac:dyDescent="0.2">
      <c r="A131" s="1">
        <v>45200</v>
      </c>
      <c r="B131">
        <v>16106.014791184831</v>
      </c>
      <c r="C131">
        <v>2877.3880887973228</v>
      </c>
      <c r="D131">
        <v>3252.9899395245352</v>
      </c>
      <c r="E131">
        <v>5242.261175693613</v>
      </c>
      <c r="F131">
        <v>4930.9727701633583</v>
      </c>
      <c r="G131">
        <v>3151.9695244251529</v>
      </c>
      <c r="H131">
        <v>5297.1496845663696</v>
      </c>
      <c r="I131">
        <v>6159.6022937909183</v>
      </c>
      <c r="J131">
        <v>7591.6988286409778</v>
      </c>
      <c r="K131">
        <v>3009.0641608170749</v>
      </c>
      <c r="L131">
        <v>5394.6362401473853</v>
      </c>
      <c r="M131">
        <v>4991.3283949518018</v>
      </c>
      <c r="N131">
        <v>2174.1043909357022</v>
      </c>
      <c r="O131">
        <v>5655.2314445477195</v>
      </c>
      <c r="P131">
        <v>5145.6311198140411</v>
      </c>
      <c r="Q131">
        <v>2546.2267391438259</v>
      </c>
      <c r="R131">
        <v>2091.0890247820239</v>
      </c>
      <c r="S131">
        <v>3392.8899253205632</v>
      </c>
      <c r="T131">
        <v>9042.1838101930043</v>
      </c>
      <c r="U131">
        <v>98052.432347440219</v>
      </c>
    </row>
    <row r="132" spans="1:21" x14ac:dyDescent="0.2">
      <c r="A132" s="1">
        <v>45231</v>
      </c>
      <c r="B132">
        <v>15360.926030564569</v>
      </c>
      <c r="C132">
        <v>3037.0441573285239</v>
      </c>
      <c r="D132">
        <v>3282.8404220208072</v>
      </c>
      <c r="E132">
        <v>4771.6882045360871</v>
      </c>
      <c r="F132">
        <v>4311.8173690819413</v>
      </c>
      <c r="G132">
        <v>2942.1066544590572</v>
      </c>
      <c r="H132">
        <v>4828.7488737269332</v>
      </c>
      <c r="I132">
        <v>5576.183505065771</v>
      </c>
      <c r="J132">
        <v>7392.3754008074484</v>
      </c>
      <c r="K132">
        <v>2926.008001149688</v>
      </c>
      <c r="L132">
        <v>4885.9615812632328</v>
      </c>
      <c r="M132">
        <v>5023.4415423625032</v>
      </c>
      <c r="N132">
        <v>2472.1446306166922</v>
      </c>
      <c r="O132">
        <v>5247.4842118394045</v>
      </c>
      <c r="P132">
        <v>4829.8183651448689</v>
      </c>
      <c r="Q132">
        <v>2528.408106294391</v>
      </c>
      <c r="R132">
        <v>1956.7471289952971</v>
      </c>
      <c r="S132">
        <v>3275.5174219003479</v>
      </c>
      <c r="T132">
        <v>9067.9621877273403</v>
      </c>
      <c r="U132">
        <v>93717.223794884922</v>
      </c>
    </row>
    <row r="133" spans="1:21" x14ac:dyDescent="0.2">
      <c r="A133" s="1">
        <v>45261</v>
      </c>
      <c r="B133">
        <v>17663.018299353811</v>
      </c>
      <c r="C133">
        <v>2971.3115327548389</v>
      </c>
      <c r="D133">
        <v>3150.5371132820369</v>
      </c>
      <c r="E133">
        <v>5249.1073348881046</v>
      </c>
      <c r="F133">
        <v>4657.6982061574736</v>
      </c>
      <c r="G133">
        <v>3120.9305769230418</v>
      </c>
      <c r="H133">
        <v>5199.827825854577</v>
      </c>
      <c r="I133">
        <v>5896.6205106361531</v>
      </c>
      <c r="J133">
        <v>8114.6329149735657</v>
      </c>
      <c r="K133">
        <v>2894.6960386379478</v>
      </c>
      <c r="L133">
        <v>4435.4753591524805</v>
      </c>
      <c r="M133">
        <v>5274.5823724427701</v>
      </c>
      <c r="N133">
        <v>2263.0036013302411</v>
      </c>
      <c r="O133">
        <v>5461.5060351417424</v>
      </c>
      <c r="P133">
        <v>5292.8368540655974</v>
      </c>
      <c r="Q133">
        <v>2656.70186338656</v>
      </c>
      <c r="R133">
        <v>2188.0118850021549</v>
      </c>
      <c r="S133">
        <v>3534.9075085507779</v>
      </c>
      <c r="T133">
        <v>9806.7199535934596</v>
      </c>
      <c r="U133">
        <v>99832.125786127333</v>
      </c>
    </row>
    <row r="134" spans="1:21" x14ac:dyDescent="0.2">
      <c r="A134" s="1">
        <v>45292</v>
      </c>
      <c r="B134">
        <v>17892.700575821422</v>
      </c>
      <c r="C134">
        <v>3205.535073291428</v>
      </c>
      <c r="D134">
        <v>3353.518296813063</v>
      </c>
      <c r="E134">
        <v>5269.7954934461832</v>
      </c>
      <c r="F134">
        <v>4674.9541028154026</v>
      </c>
      <c r="G134">
        <v>3422.6196709570222</v>
      </c>
      <c r="H134">
        <v>5556.7923080266291</v>
      </c>
      <c r="I134">
        <v>6469.4125971917656</v>
      </c>
      <c r="J134">
        <v>8681.5647845472995</v>
      </c>
      <c r="K134">
        <v>3148.3417195421962</v>
      </c>
      <c r="L134">
        <v>6774.5674808394742</v>
      </c>
      <c r="M134">
        <v>5619.7379250854574</v>
      </c>
      <c r="N134">
        <v>2626.7260368124048</v>
      </c>
      <c r="O134">
        <v>6113.8752311269909</v>
      </c>
      <c r="P134">
        <v>5081.3396115526939</v>
      </c>
      <c r="Q134">
        <v>2507.242965351531</v>
      </c>
      <c r="R134">
        <v>2226.285812679881</v>
      </c>
      <c r="S134">
        <v>3478.4530536832399</v>
      </c>
      <c r="T134">
        <v>10534.41753312626</v>
      </c>
      <c r="U134">
        <v>106637.8802727103</v>
      </c>
    </row>
    <row r="135" spans="1:21" x14ac:dyDescent="0.2">
      <c r="A135" s="1">
        <v>45323</v>
      </c>
      <c r="B135">
        <v>20254.03696938766</v>
      </c>
      <c r="C135">
        <v>3760.917505351646</v>
      </c>
      <c r="D135">
        <v>3707.47016089622</v>
      </c>
      <c r="E135">
        <v>6264.6228535393448</v>
      </c>
      <c r="F135">
        <v>5717.9517015599304</v>
      </c>
      <c r="G135">
        <v>3823.7839562216232</v>
      </c>
      <c r="H135">
        <v>6488.3636362401876</v>
      </c>
      <c r="I135">
        <v>7255.7638502920454</v>
      </c>
      <c r="J135">
        <v>9954.6778696843267</v>
      </c>
      <c r="K135">
        <v>3299.5994163266041</v>
      </c>
      <c r="L135">
        <v>6769.4213747016302</v>
      </c>
      <c r="M135">
        <v>5792.7070204664506</v>
      </c>
      <c r="N135">
        <v>2742.768123050364</v>
      </c>
      <c r="O135">
        <v>7050.4341395632964</v>
      </c>
      <c r="P135">
        <v>5614.7222405249477</v>
      </c>
      <c r="Q135">
        <v>2983.7217633748078</v>
      </c>
      <c r="R135">
        <v>2305.6136072452632</v>
      </c>
      <c r="S135">
        <v>3844.751669820092</v>
      </c>
      <c r="T135">
        <v>11469.57478448489</v>
      </c>
      <c r="U135">
        <v>119100.90264273129</v>
      </c>
    </row>
    <row r="136" spans="1:21" x14ac:dyDescent="0.2">
      <c r="A136" s="1">
        <v>45352</v>
      </c>
      <c r="B136">
        <v>21742.567546316001</v>
      </c>
      <c r="C136">
        <v>3784.2178300762098</v>
      </c>
      <c r="D136">
        <v>3791.4116650283181</v>
      </c>
      <c r="E136">
        <v>6814.8199380882024</v>
      </c>
      <c r="F136">
        <v>5582.785875866155</v>
      </c>
      <c r="G136">
        <v>3911.83116310577</v>
      </c>
      <c r="H136">
        <v>6420.2714663307743</v>
      </c>
      <c r="I136">
        <v>7675.5050310134866</v>
      </c>
      <c r="J136">
        <v>9707.6159828274049</v>
      </c>
      <c r="K136">
        <v>3242.2775184880888</v>
      </c>
      <c r="L136">
        <v>7297.6040437817574</v>
      </c>
      <c r="M136">
        <v>6565.0560348754261</v>
      </c>
      <c r="N136">
        <v>2462.731309387857</v>
      </c>
      <c r="O136">
        <v>6600.773830625345</v>
      </c>
      <c r="P136">
        <v>5413.4183664582852</v>
      </c>
      <c r="Q136">
        <v>2764.625852485407</v>
      </c>
      <c r="R136">
        <v>2243.1786027203088</v>
      </c>
      <c r="S136">
        <v>3587.5671094176619</v>
      </c>
      <c r="T136">
        <v>11195.57701187953</v>
      </c>
      <c r="U136">
        <v>120803.83617877201</v>
      </c>
    </row>
    <row r="137" spans="1:21" x14ac:dyDescent="0.2">
      <c r="A137" s="1">
        <v>45383</v>
      </c>
      <c r="B137">
        <v>15495.03695555432</v>
      </c>
      <c r="C137">
        <v>2643.921992014089</v>
      </c>
      <c r="D137">
        <v>3267.5954817495199</v>
      </c>
      <c r="E137">
        <v>4987.9938710327333</v>
      </c>
      <c r="F137">
        <v>4369.4739760965776</v>
      </c>
      <c r="G137">
        <v>2801.0032559647311</v>
      </c>
      <c r="H137">
        <v>4640.5557454866976</v>
      </c>
      <c r="I137">
        <v>5640.4067085207507</v>
      </c>
      <c r="J137">
        <v>7118.0104952779002</v>
      </c>
      <c r="K137">
        <v>3136.425894338362</v>
      </c>
      <c r="L137">
        <v>6021.8040893747611</v>
      </c>
      <c r="M137">
        <v>5096.0396802563346</v>
      </c>
      <c r="N137">
        <v>2114.8929748036139</v>
      </c>
      <c r="O137">
        <v>5201.0151906626379</v>
      </c>
      <c r="P137">
        <v>4800.7135367021974</v>
      </c>
      <c r="Q137">
        <v>2358.3546434825521</v>
      </c>
      <c r="R137">
        <v>2055.1867837097639</v>
      </c>
      <c r="S137">
        <v>3336.8778412406132</v>
      </c>
      <c r="T137">
        <v>8957.7612149038669</v>
      </c>
      <c r="U137">
        <v>94043.070331172014</v>
      </c>
    </row>
    <row r="138" spans="1:21" x14ac:dyDescent="0.2">
      <c r="A138" s="1">
        <v>45413</v>
      </c>
      <c r="B138">
        <v>20727.30808983701</v>
      </c>
      <c r="C138">
        <v>3729.4993196849191</v>
      </c>
      <c r="D138">
        <v>3779.2323776555832</v>
      </c>
      <c r="E138">
        <v>6656.8047262903401</v>
      </c>
      <c r="F138">
        <v>5410.225048921372</v>
      </c>
      <c r="G138">
        <v>3892.998871225544</v>
      </c>
      <c r="H138">
        <v>6458.0694742679889</v>
      </c>
      <c r="I138">
        <v>7489.1684118152643</v>
      </c>
      <c r="J138">
        <v>10354.222898289639</v>
      </c>
      <c r="K138">
        <v>3314.7463629281601</v>
      </c>
      <c r="L138">
        <v>7487.2411363782112</v>
      </c>
      <c r="M138">
        <v>6312.7640651919419</v>
      </c>
      <c r="N138">
        <v>2755.199168569648</v>
      </c>
      <c r="O138">
        <v>6687.9962130080212</v>
      </c>
      <c r="P138">
        <v>5845.3225240361216</v>
      </c>
      <c r="Q138">
        <v>2855.5758201816798</v>
      </c>
      <c r="R138">
        <v>2395.3131664524258</v>
      </c>
      <c r="S138">
        <v>4230.1969217676969</v>
      </c>
      <c r="T138">
        <v>10966.24024763434</v>
      </c>
      <c r="U138">
        <v>121348.12484413591</v>
      </c>
    </row>
    <row r="139" spans="1:21" x14ac:dyDescent="0.2">
      <c r="A139" s="1">
        <v>45444</v>
      </c>
      <c r="B139">
        <v>18569.57530438196</v>
      </c>
      <c r="C139">
        <v>3077.4596237902651</v>
      </c>
      <c r="D139">
        <v>3348.3198670016282</v>
      </c>
      <c r="E139">
        <v>6035.1086864319286</v>
      </c>
      <c r="F139">
        <v>4599.4258683794933</v>
      </c>
      <c r="G139">
        <v>3177.699766729223</v>
      </c>
      <c r="H139">
        <v>5088.1718360153818</v>
      </c>
      <c r="I139">
        <v>6531.9399007737929</v>
      </c>
      <c r="J139">
        <v>8136.2060524484323</v>
      </c>
      <c r="K139">
        <v>3090.6774221716719</v>
      </c>
      <c r="L139">
        <v>6498.2761412771424</v>
      </c>
      <c r="M139">
        <v>5342.0791304344621</v>
      </c>
      <c r="N139">
        <v>2217.6965921341048</v>
      </c>
      <c r="O139">
        <v>5402.5432094405551</v>
      </c>
      <c r="P139">
        <v>5435.9637123031471</v>
      </c>
      <c r="Q139">
        <v>2248.2133779385808</v>
      </c>
      <c r="R139">
        <v>1992.246942649444</v>
      </c>
      <c r="S139">
        <v>3221.111275058392</v>
      </c>
      <c r="T139">
        <v>9182.7089900104002</v>
      </c>
      <c r="U139">
        <v>103195.42369937</v>
      </c>
    </row>
    <row r="140" spans="1:21" x14ac:dyDescent="0.2">
      <c r="A140" s="1">
        <v>45474</v>
      </c>
      <c r="B140">
        <v>22304.140904102889</v>
      </c>
      <c r="C140">
        <v>4151.8170662520388</v>
      </c>
      <c r="D140">
        <v>3966.5948094272612</v>
      </c>
      <c r="E140">
        <v>7066.8498722590048</v>
      </c>
      <c r="F140">
        <v>6330.0677358100129</v>
      </c>
      <c r="G140">
        <v>4274.3464432312421</v>
      </c>
      <c r="H140">
        <v>6826.0593078947404</v>
      </c>
      <c r="I140">
        <v>7788.9029818387644</v>
      </c>
      <c r="J140">
        <v>11664.09419819864</v>
      </c>
      <c r="K140">
        <v>3612.170455283404</v>
      </c>
      <c r="L140">
        <v>7772.0268318589624</v>
      </c>
      <c r="M140">
        <v>7684.7631447618551</v>
      </c>
      <c r="N140">
        <v>2945.0074100509</v>
      </c>
      <c r="O140">
        <v>7340.8574540841128</v>
      </c>
      <c r="P140">
        <v>6442.6581911369394</v>
      </c>
      <c r="Q140">
        <v>3106.2106225793109</v>
      </c>
      <c r="R140">
        <v>2498.6488609273661</v>
      </c>
      <c r="S140">
        <v>4587.4014186966679</v>
      </c>
      <c r="T140">
        <v>12050.957985740441</v>
      </c>
      <c r="U140">
        <v>132413.57569413449</v>
      </c>
    </row>
    <row r="141" spans="1:21" x14ac:dyDescent="0.2">
      <c r="A141" s="1">
        <v>45505</v>
      </c>
      <c r="B141">
        <v>22617.287150621709</v>
      </c>
      <c r="C141">
        <v>4106.8888796878418</v>
      </c>
      <c r="D141">
        <v>3874.369486659828</v>
      </c>
      <c r="E141">
        <v>7177.7361151597006</v>
      </c>
      <c r="F141">
        <v>6415.0189389973821</v>
      </c>
      <c r="G141">
        <v>4192.5035544237116</v>
      </c>
      <c r="H141">
        <v>6711.7344778874995</v>
      </c>
      <c r="I141">
        <v>7924.2396525832519</v>
      </c>
      <c r="J141">
        <v>11945.795488291211</v>
      </c>
      <c r="K141">
        <v>3585.2264920265052</v>
      </c>
      <c r="L141">
        <v>7576.5030741874561</v>
      </c>
      <c r="M141">
        <v>7366.2237774733421</v>
      </c>
      <c r="N141">
        <v>2782.118276404382</v>
      </c>
      <c r="O141">
        <v>6938.5809357252801</v>
      </c>
      <c r="P141">
        <v>6186.3999777377376</v>
      </c>
      <c r="Q141">
        <v>3056.4438969945818</v>
      </c>
      <c r="R141">
        <v>2390.1350381666311</v>
      </c>
      <c r="S141">
        <v>4296.0796289322734</v>
      </c>
      <c r="T141">
        <v>11867.716213251721</v>
      </c>
      <c r="U141">
        <v>131011.00105521209</v>
      </c>
    </row>
    <row r="142" spans="1:21" x14ac:dyDescent="0.2">
      <c r="A142" s="1">
        <v>45536</v>
      </c>
      <c r="B142">
        <v>23325.15638727913</v>
      </c>
      <c r="C142">
        <v>4239.5304023267536</v>
      </c>
      <c r="D142">
        <v>4078.9103537501351</v>
      </c>
      <c r="E142">
        <v>7388.11488011248</v>
      </c>
      <c r="F142">
        <v>6228.904807484425</v>
      </c>
      <c r="G142">
        <v>4384.7975577808993</v>
      </c>
      <c r="H142">
        <v>7117.1205217551778</v>
      </c>
      <c r="I142">
        <v>8560.4928644920492</v>
      </c>
      <c r="J142">
        <v>12586.76646889732</v>
      </c>
      <c r="K142">
        <v>3863.641292625764</v>
      </c>
      <c r="L142">
        <v>7706.4006270087039</v>
      </c>
      <c r="M142">
        <v>7873.7303568038469</v>
      </c>
      <c r="N142">
        <v>2911.4214558318731</v>
      </c>
      <c r="O142">
        <v>7590.8529529055686</v>
      </c>
      <c r="P142">
        <v>6565.7017737187189</v>
      </c>
      <c r="Q142">
        <v>2951.6947809863241</v>
      </c>
      <c r="R142">
        <v>2403.1680611955721</v>
      </c>
      <c r="S142">
        <v>4399.7305762202459</v>
      </c>
      <c r="T142">
        <v>12449.684936393911</v>
      </c>
      <c r="U142">
        <v>136625.82105756889</v>
      </c>
    </row>
    <row r="143" spans="1:21" x14ac:dyDescent="0.2">
      <c r="A143" s="1">
        <v>45566</v>
      </c>
      <c r="B143">
        <v>25222.741211921799</v>
      </c>
      <c r="C143">
        <v>5024.1978419336883</v>
      </c>
      <c r="D143">
        <v>4253.8342785282557</v>
      </c>
      <c r="E143">
        <v>8085.0972681867943</v>
      </c>
      <c r="F143">
        <v>7181.8287514159219</v>
      </c>
      <c r="G143">
        <v>5063.2002120829056</v>
      </c>
      <c r="H143">
        <v>8151.6605865915208</v>
      </c>
      <c r="I143">
        <v>9200.102255047741</v>
      </c>
      <c r="J143">
        <v>14559.14786408183</v>
      </c>
      <c r="K143">
        <v>4219.9271946509998</v>
      </c>
      <c r="L143">
        <v>8503.1478883608434</v>
      </c>
      <c r="M143">
        <v>8295.8275953587636</v>
      </c>
      <c r="N143">
        <v>3119.9008922713801</v>
      </c>
      <c r="O143">
        <v>8911.4704084407022</v>
      </c>
      <c r="P143">
        <v>7147.4777029085226</v>
      </c>
      <c r="Q143">
        <v>3497.4668446152991</v>
      </c>
      <c r="R143">
        <v>2752.8979826738441</v>
      </c>
      <c r="S143">
        <v>4955.9578454029206</v>
      </c>
      <c r="T143">
        <v>14108.5386991178</v>
      </c>
      <c r="U143">
        <v>152254.4233235915</v>
      </c>
    </row>
    <row r="144" spans="1:21" x14ac:dyDescent="0.2">
      <c r="A144" s="1">
        <v>45597</v>
      </c>
      <c r="B144">
        <v>27209.410115398859</v>
      </c>
      <c r="C144">
        <v>4960.9634160699998</v>
      </c>
      <c r="D144">
        <v>4316.3149693983132</v>
      </c>
      <c r="E144">
        <v>8038.3762607758526</v>
      </c>
      <c r="F144">
        <v>6905.3703550339933</v>
      </c>
      <c r="G144">
        <v>4928.4058020210396</v>
      </c>
      <c r="H144">
        <v>8151.9750469644332</v>
      </c>
      <c r="I144">
        <v>9110.974385293197</v>
      </c>
      <c r="J144">
        <v>13889.750638346501</v>
      </c>
      <c r="K144">
        <v>3968.3356425242741</v>
      </c>
      <c r="L144">
        <v>8527.1905612531355</v>
      </c>
      <c r="M144">
        <v>8323.7547008586007</v>
      </c>
      <c r="N144">
        <v>3055.9477192553059</v>
      </c>
      <c r="O144">
        <v>7730.856059101372</v>
      </c>
      <c r="P144">
        <v>7129.0245400433523</v>
      </c>
      <c r="Q144">
        <v>3424.8336006299992</v>
      </c>
      <c r="R144">
        <v>2602.776689457472</v>
      </c>
      <c r="S144">
        <v>4488.8774799000839</v>
      </c>
      <c r="T144">
        <v>13156.21791715881</v>
      </c>
      <c r="U144">
        <v>149919.3558994846</v>
      </c>
    </row>
    <row r="145" spans="1:21" x14ac:dyDescent="0.2">
      <c r="A145" s="1">
        <v>45627</v>
      </c>
      <c r="B145">
        <v>25095.070557080489</v>
      </c>
      <c r="C145">
        <v>4765.5046204285054</v>
      </c>
      <c r="D145">
        <v>4321.3116259016269</v>
      </c>
      <c r="E145">
        <v>7993.6935314943221</v>
      </c>
      <c r="F145">
        <v>6876.9003145032484</v>
      </c>
      <c r="G145">
        <v>4823.5418681524216</v>
      </c>
      <c r="H145">
        <v>7884.0258875045092</v>
      </c>
      <c r="I145">
        <v>8832.124602803131</v>
      </c>
      <c r="J145">
        <v>13260.953256354311</v>
      </c>
      <c r="K145">
        <v>3898.8011558178791</v>
      </c>
      <c r="L145">
        <v>8116.9327832588724</v>
      </c>
      <c r="M145">
        <v>8097.9752424497256</v>
      </c>
      <c r="N145">
        <v>2970.8342381553189</v>
      </c>
      <c r="O145">
        <v>8006.262486612246</v>
      </c>
      <c r="P145">
        <v>7209.1969050859088</v>
      </c>
      <c r="Q145">
        <v>3399.2934836144582</v>
      </c>
      <c r="R145">
        <v>2663.8802473489509</v>
      </c>
      <c r="S145">
        <v>4381.5639221447173</v>
      </c>
      <c r="T145">
        <v>12967.93624398967</v>
      </c>
      <c r="U145">
        <v>145565.8029727003</v>
      </c>
    </row>
    <row r="146" spans="1:21" x14ac:dyDescent="0.2">
      <c r="A146" s="1">
        <v>45658</v>
      </c>
      <c r="B146">
        <v>25009.082802734189</v>
      </c>
      <c r="C146">
        <v>4741.4884271695546</v>
      </c>
      <c r="D146">
        <v>4307.2883470998586</v>
      </c>
      <c r="E146">
        <v>8287.7899398039244</v>
      </c>
      <c r="F146">
        <v>6675.9411081916478</v>
      </c>
      <c r="G146">
        <v>4844.0191100622415</v>
      </c>
      <c r="H146">
        <v>7600.5266615674664</v>
      </c>
      <c r="I146">
        <v>8805.6314164556879</v>
      </c>
      <c r="J146">
        <v>13013.221214554171</v>
      </c>
      <c r="K146">
        <v>3994.7230370074781</v>
      </c>
      <c r="L146">
        <v>8132.2552109110193</v>
      </c>
      <c r="M146">
        <v>7631.0114824341317</v>
      </c>
      <c r="N146">
        <v>3168.809122804148</v>
      </c>
      <c r="O146">
        <v>8050.2074932958967</v>
      </c>
      <c r="P146">
        <v>7447.8098101742962</v>
      </c>
      <c r="Q146">
        <v>3525.695419326496</v>
      </c>
      <c r="R146">
        <v>2621.376214397184</v>
      </c>
      <c r="S146">
        <v>4377.988943986622</v>
      </c>
      <c r="T146">
        <v>13341.507904996741</v>
      </c>
      <c r="U146">
        <v>145576.37366697271</v>
      </c>
    </row>
    <row r="147" spans="1:21" x14ac:dyDescent="0.2">
      <c r="A147" s="1">
        <v>45689</v>
      </c>
      <c r="B147">
        <v>24189.533217258719</v>
      </c>
      <c r="C147">
        <v>4423.9188564510732</v>
      </c>
      <c r="D147">
        <v>4224.5712305693814</v>
      </c>
      <c r="E147">
        <v>8101.3881725466063</v>
      </c>
      <c r="F147">
        <v>6220.8391119966082</v>
      </c>
      <c r="G147">
        <v>4503.6890683561924</v>
      </c>
      <c r="H147">
        <v>7297.6969175203094</v>
      </c>
      <c r="I147">
        <v>8338.9119585935914</v>
      </c>
      <c r="J147">
        <v>12769.56269414989</v>
      </c>
      <c r="K147">
        <v>3907.2994508560569</v>
      </c>
      <c r="L147">
        <v>8459.5767386964781</v>
      </c>
      <c r="M147">
        <v>7793.2069207405802</v>
      </c>
      <c r="N147">
        <v>3053.449423802309</v>
      </c>
      <c r="O147">
        <v>7679.6280015930552</v>
      </c>
      <c r="P147">
        <v>6812.3197249559371</v>
      </c>
      <c r="Q147">
        <v>3050.5501038570119</v>
      </c>
      <c r="R147">
        <v>2511.239401814616</v>
      </c>
      <c r="S147">
        <v>4296.6606496144313</v>
      </c>
      <c r="T147">
        <v>12867.74349982025</v>
      </c>
      <c r="U147">
        <v>140501.78514319309</v>
      </c>
    </row>
    <row r="148" spans="1:21" x14ac:dyDescent="0.2">
      <c r="A148" s="1">
        <v>45717</v>
      </c>
      <c r="B148">
        <v>22999.483086321368</v>
      </c>
      <c r="C148">
        <v>3922.0807347902601</v>
      </c>
      <c r="D148">
        <v>4108.5291657048947</v>
      </c>
      <c r="E148">
        <v>7888.7881889165428</v>
      </c>
      <c r="F148">
        <v>6044.1918053692361</v>
      </c>
      <c r="G148">
        <v>4191.8716201069647</v>
      </c>
      <c r="H148">
        <v>6571.6271927660346</v>
      </c>
      <c r="I148">
        <v>7872.2521626020462</v>
      </c>
      <c r="J148">
        <v>10453.64367203557</v>
      </c>
      <c r="K148">
        <v>3619.6212029707308</v>
      </c>
      <c r="L148">
        <v>8068.8719295835317</v>
      </c>
      <c r="M148">
        <v>7010.8899888671458</v>
      </c>
      <c r="N148">
        <v>2759.5415138987441</v>
      </c>
      <c r="O148">
        <v>6148.6042151281963</v>
      </c>
      <c r="P148">
        <v>6111.1256053299894</v>
      </c>
      <c r="Q148">
        <v>2814.5620592914038</v>
      </c>
      <c r="R148">
        <v>2345.7939915658221</v>
      </c>
      <c r="S148">
        <v>3759.5877285676702</v>
      </c>
      <c r="T148">
        <v>11206.346845540969</v>
      </c>
      <c r="U148">
        <v>127897.4127093571</v>
      </c>
    </row>
    <row r="149" spans="1:21" x14ac:dyDescent="0.2">
      <c r="A149" s="1">
        <v>45748</v>
      </c>
      <c r="B149">
        <v>23427.163347047539</v>
      </c>
      <c r="C149">
        <v>4499.524395160166</v>
      </c>
      <c r="D149">
        <v>4358.1889076186681</v>
      </c>
      <c r="E149">
        <v>7995.2865776629696</v>
      </c>
      <c r="F149">
        <v>6256.9553795090706</v>
      </c>
      <c r="G149">
        <v>4797.7324831323549</v>
      </c>
      <c r="H149">
        <v>7569.3655872981062</v>
      </c>
      <c r="I149">
        <v>9053.1372334800799</v>
      </c>
      <c r="J149">
        <v>12386.76496907189</v>
      </c>
      <c r="K149">
        <v>4096.0640071846601</v>
      </c>
      <c r="L149">
        <v>7847.5429637467132</v>
      </c>
      <c r="M149">
        <v>7553.4596949654306</v>
      </c>
      <c r="N149">
        <v>3369.1047471261149</v>
      </c>
      <c r="O149">
        <v>8278.6891161605181</v>
      </c>
      <c r="P149">
        <v>7446.9946898581247</v>
      </c>
      <c r="Q149">
        <v>3677.4194506888211</v>
      </c>
      <c r="R149">
        <v>2704.158635705342</v>
      </c>
      <c r="S149">
        <v>4683.7981878952924</v>
      </c>
      <c r="T149">
        <v>13352.91346257576</v>
      </c>
      <c r="U149">
        <v>143354.2638358876</v>
      </c>
    </row>
    <row r="150" spans="1:21" x14ac:dyDescent="0.2">
      <c r="A150" s="1">
        <v>45778</v>
      </c>
      <c r="B150">
        <v>24837.427925224809</v>
      </c>
      <c r="C150">
        <v>4648.1543489255637</v>
      </c>
      <c r="D150">
        <v>4199.4215696857373</v>
      </c>
      <c r="E150">
        <v>8744.7771410258738</v>
      </c>
      <c r="F150">
        <v>6137.5459166462342</v>
      </c>
      <c r="G150">
        <v>4448.7811372990691</v>
      </c>
      <c r="H150">
        <v>7267.5992897644737</v>
      </c>
      <c r="I150">
        <v>8720.5429604472029</v>
      </c>
      <c r="J150">
        <v>12299.97371571168</v>
      </c>
      <c r="K150">
        <v>3925.4738072274599</v>
      </c>
      <c r="L150">
        <v>8128.7820299776677</v>
      </c>
      <c r="M150">
        <v>7468.8807767501321</v>
      </c>
      <c r="N150">
        <v>3339.391071068776</v>
      </c>
      <c r="O150">
        <v>7664.2265814476996</v>
      </c>
      <c r="P150">
        <v>6984.6676716465527</v>
      </c>
      <c r="Q150">
        <v>3368.4993145223239</v>
      </c>
      <c r="R150">
        <v>2576.194060189317</v>
      </c>
      <c r="S150">
        <v>4464.8035330687408</v>
      </c>
      <c r="T150">
        <v>12655.71767205212</v>
      </c>
      <c r="U150">
        <v>141880.86052268141</v>
      </c>
    </row>
    <row r="151" spans="1:21" x14ac:dyDescent="0.2">
      <c r="A151" s="1">
        <v>45809</v>
      </c>
      <c r="B151">
        <v>24204.007061350789</v>
      </c>
      <c r="C151">
        <v>4658.5138387567349</v>
      </c>
      <c r="D151">
        <v>4294.6418133465932</v>
      </c>
      <c r="E151">
        <v>7963.5709030236958</v>
      </c>
      <c r="F151">
        <v>5439.4119017044113</v>
      </c>
      <c r="G151">
        <v>4282.809993070854</v>
      </c>
      <c r="H151">
        <v>6686.2260359804868</v>
      </c>
      <c r="I151">
        <v>8175.8878944201642</v>
      </c>
      <c r="J151">
        <v>11217.394591520389</v>
      </c>
      <c r="K151">
        <v>3954.0820605702161</v>
      </c>
      <c r="L151">
        <v>7774.1047390984004</v>
      </c>
      <c r="M151">
        <v>7415.0857582897734</v>
      </c>
      <c r="N151">
        <v>3199.091632186125</v>
      </c>
      <c r="O151">
        <v>7368.4881246374307</v>
      </c>
      <c r="P151">
        <v>6942.296421828426</v>
      </c>
      <c r="Q151">
        <v>3233.1326510693611</v>
      </c>
      <c r="R151">
        <v>2584.7808688063469</v>
      </c>
      <c r="S151">
        <v>4275.4049367985144</v>
      </c>
      <c r="T151">
        <v>12148.78100155536</v>
      </c>
      <c r="U151">
        <v>135817.7122280141</v>
      </c>
    </row>
    <row r="152" spans="1:21" x14ac:dyDescent="0.2">
      <c r="A152" s="1">
        <v>45839</v>
      </c>
      <c r="B152">
        <v>27092.931495808589</v>
      </c>
      <c r="C152">
        <v>4929.0446977783567</v>
      </c>
      <c r="D152">
        <v>4286.8295841103754</v>
      </c>
      <c r="E152">
        <v>8513.4549104081616</v>
      </c>
      <c r="F152">
        <v>6248.8677665228306</v>
      </c>
      <c r="G152">
        <v>4777.799732303848</v>
      </c>
      <c r="H152">
        <v>8010.8539068625287</v>
      </c>
      <c r="I152">
        <v>9174.535401666617</v>
      </c>
      <c r="J152">
        <v>12878.030628403971</v>
      </c>
      <c r="K152">
        <v>4195.55700769539</v>
      </c>
      <c r="L152">
        <v>8374.7910536134204</v>
      </c>
      <c r="M152">
        <v>8380.1037664603919</v>
      </c>
      <c r="N152">
        <v>3304.7716534836568</v>
      </c>
      <c r="O152">
        <v>8334.6800958065869</v>
      </c>
      <c r="P152">
        <v>7101.6905054799072</v>
      </c>
      <c r="Q152">
        <v>3468.138395273822</v>
      </c>
      <c r="R152">
        <v>2635.278667676213</v>
      </c>
      <c r="S152">
        <v>4517.9299191284535</v>
      </c>
      <c r="T152">
        <v>13130.748842566099</v>
      </c>
      <c r="U152">
        <v>149356.03803104919</v>
      </c>
    </row>
    <row r="153" spans="1:21" x14ac:dyDescent="0.2">
      <c r="A153" s="1">
        <v>45870</v>
      </c>
      <c r="B153">
        <v>26337.99577951209</v>
      </c>
      <c r="C153">
        <v>4811.5229286140539</v>
      </c>
      <c r="D153">
        <v>4199.1516838429507</v>
      </c>
      <c r="E153">
        <v>8106.4362913612194</v>
      </c>
      <c r="F153">
        <v>6127.5426066630098</v>
      </c>
      <c r="G153">
        <v>4580.1365298100227</v>
      </c>
      <c r="H153">
        <v>7399.3257898199327</v>
      </c>
      <c r="I153">
        <v>9081.7571708619544</v>
      </c>
      <c r="J153">
        <v>11954.615954960431</v>
      </c>
      <c r="K153">
        <v>4060.732247443008</v>
      </c>
      <c r="L153">
        <v>8437.1164708985125</v>
      </c>
      <c r="M153">
        <v>8389.7571171135769</v>
      </c>
      <c r="N153">
        <v>2921.373400992567</v>
      </c>
      <c r="O153">
        <v>7701.9437789966587</v>
      </c>
      <c r="P153">
        <v>7011.4909422676246</v>
      </c>
      <c r="Q153">
        <v>3499.5858709599761</v>
      </c>
      <c r="R153">
        <v>2599.529194938857</v>
      </c>
      <c r="S153">
        <v>4440.3509519900908</v>
      </c>
      <c r="T153">
        <v>12648.978753663911</v>
      </c>
      <c r="U153">
        <v>144309.34346471049</v>
      </c>
    </row>
    <row r="154" spans="1:21" x14ac:dyDescent="0.2">
      <c r="A154" s="1">
        <v>45901</v>
      </c>
      <c r="B154">
        <v>25390.58422406199</v>
      </c>
      <c r="C154">
        <v>4799.2650813597538</v>
      </c>
      <c r="D154">
        <v>4263.3944355696176</v>
      </c>
      <c r="E154">
        <v>8069.5418439925807</v>
      </c>
      <c r="F154">
        <v>6225.7625766022957</v>
      </c>
      <c r="G154">
        <v>4670.752653083041</v>
      </c>
      <c r="H154">
        <v>7683.0486142541104</v>
      </c>
      <c r="I154">
        <v>8988.6396564575825</v>
      </c>
      <c r="J154">
        <v>12787.97380084814</v>
      </c>
      <c r="K154">
        <v>4058.510130713792</v>
      </c>
      <c r="L154">
        <v>8081.2898188403633</v>
      </c>
      <c r="M154">
        <v>8438.0649076013287</v>
      </c>
      <c r="N154">
        <v>2893.4614509566359</v>
      </c>
      <c r="O154">
        <v>7424.167586290705</v>
      </c>
      <c r="P154">
        <v>7259.0594576030408</v>
      </c>
      <c r="Q154">
        <v>3625.7774595101919</v>
      </c>
      <c r="R154">
        <v>2564.3557180854009</v>
      </c>
      <c r="S154">
        <v>4357.4165380290769</v>
      </c>
      <c r="T154">
        <v>12612.661693041689</v>
      </c>
      <c r="U154">
        <v>144193.7276469013</v>
      </c>
    </row>
    <row r="155" spans="1:21" x14ac:dyDescent="0.2">
      <c r="A155" s="1">
        <v>45931</v>
      </c>
      <c r="B155">
        <v>26514.515870644522</v>
      </c>
      <c r="C155">
        <v>5181.7156231746658</v>
      </c>
      <c r="D155">
        <v>4428.7403670979329</v>
      </c>
      <c r="E155">
        <v>8089.832998799312</v>
      </c>
      <c r="F155">
        <v>6813.1782166016164</v>
      </c>
      <c r="G155">
        <v>4890.7623347483714</v>
      </c>
      <c r="H155">
        <v>8292.6632839822705</v>
      </c>
      <c r="I155">
        <v>9377.7701112033064</v>
      </c>
      <c r="J155">
        <v>13955.003601881979</v>
      </c>
      <c r="K155">
        <v>4174.8114916202594</v>
      </c>
      <c r="L155">
        <v>8064.1064685766623</v>
      </c>
      <c r="M155">
        <v>8992.4514253776324</v>
      </c>
      <c r="N155">
        <v>3095.2312425309801</v>
      </c>
      <c r="O155">
        <v>8073.6074120845124</v>
      </c>
      <c r="P155">
        <v>7465.0474238147544</v>
      </c>
      <c r="Q155">
        <v>3714.4458490232432</v>
      </c>
      <c r="R155">
        <v>2695.965832040421</v>
      </c>
      <c r="S155">
        <v>4647.7828453695447</v>
      </c>
      <c r="T155">
        <v>13521.448452133929</v>
      </c>
      <c r="U155">
        <v>151989.08085070591</v>
      </c>
    </row>
    <row r="156" spans="1:21" x14ac:dyDescent="0.2">
      <c r="A156" s="1">
        <v>45962</v>
      </c>
      <c r="B156">
        <v>25744.313202411609</v>
      </c>
      <c r="C156">
        <v>4703.6229573462642</v>
      </c>
      <c r="D156">
        <v>4084.3792233646482</v>
      </c>
      <c r="E156">
        <v>8200.138517006335</v>
      </c>
      <c r="F156">
        <v>6244.3840051155057</v>
      </c>
      <c r="G156">
        <v>4511.5990224782709</v>
      </c>
      <c r="H156">
        <v>7287.5790670335728</v>
      </c>
      <c r="I156">
        <v>9153.063038506365</v>
      </c>
      <c r="J156">
        <v>11821.784343324411</v>
      </c>
      <c r="K156">
        <v>3953.643993299484</v>
      </c>
      <c r="L156">
        <v>7777.8631933878569</v>
      </c>
      <c r="M156">
        <v>8244.4023807425601</v>
      </c>
      <c r="N156">
        <v>2853.166255035384</v>
      </c>
      <c r="O156">
        <v>6906.6731263399897</v>
      </c>
      <c r="P156">
        <v>6980.4060642621798</v>
      </c>
      <c r="Q156">
        <v>3446.4508733685088</v>
      </c>
      <c r="R156">
        <v>2562.0471812718588</v>
      </c>
      <c r="S156">
        <v>4444.7473714283924</v>
      </c>
      <c r="T156">
        <v>12237.97004614817</v>
      </c>
      <c r="U156">
        <v>141158.23386187141</v>
      </c>
    </row>
    <row r="157" spans="1:21" x14ac:dyDescent="0.2">
      <c r="A157" s="1">
        <v>45992</v>
      </c>
      <c r="B157">
        <v>29563.457580373619</v>
      </c>
      <c r="C157">
        <v>6180.6591413485921</v>
      </c>
      <c r="D157">
        <v>4500.2631781665841</v>
      </c>
      <c r="E157">
        <v>9076.5411486456724</v>
      </c>
      <c r="F157">
        <v>7313.5864994651347</v>
      </c>
      <c r="G157">
        <v>5371.0889051392824</v>
      </c>
      <c r="H157">
        <v>9179.788429767832</v>
      </c>
      <c r="I157">
        <v>11249.81346491719</v>
      </c>
      <c r="J157">
        <v>15810.9870272117</v>
      </c>
      <c r="K157">
        <v>4620.2892529346627</v>
      </c>
      <c r="L157">
        <v>9677.5420212467434</v>
      </c>
      <c r="M157">
        <v>9111.7918804153851</v>
      </c>
      <c r="N157">
        <v>3258.8260375407758</v>
      </c>
      <c r="O157">
        <v>9293.6154104795551</v>
      </c>
      <c r="P157">
        <v>8039.1471382903919</v>
      </c>
      <c r="Q157">
        <v>4324.3231981132649</v>
      </c>
      <c r="R157">
        <v>3169.5900989340571</v>
      </c>
      <c r="S157">
        <v>5593.9073148125717</v>
      </c>
      <c r="T157">
        <v>14295.796585829599</v>
      </c>
      <c r="U157">
        <v>169631.01431363259</v>
      </c>
    </row>
    <row r="158" spans="1:21" x14ac:dyDescent="0.2">
      <c r="A158" s="1">
        <v>46023</v>
      </c>
      <c r="B158">
        <v>25143.920232529628</v>
      </c>
      <c r="C158">
        <v>4964.116019474639</v>
      </c>
      <c r="D158">
        <v>4023.134240061062</v>
      </c>
      <c r="E158">
        <v>8279.346301287087</v>
      </c>
      <c r="F158">
        <v>6138.3388345137573</v>
      </c>
      <c r="G158">
        <v>4591.0696786858543</v>
      </c>
      <c r="H158">
        <v>7158.1228960148219</v>
      </c>
      <c r="I158">
        <v>8704.2183058133833</v>
      </c>
      <c r="J158">
        <v>12952.24137919948</v>
      </c>
      <c r="K158">
        <v>4134.59635568049</v>
      </c>
      <c r="L158">
        <v>7583.1424823558073</v>
      </c>
      <c r="M158">
        <v>7889.1923419175018</v>
      </c>
      <c r="N158">
        <v>3079.31172780419</v>
      </c>
      <c r="O158">
        <v>7393.4139983467931</v>
      </c>
      <c r="P158">
        <v>6941.5567096637924</v>
      </c>
      <c r="Q158">
        <v>3254.123030928984</v>
      </c>
      <c r="R158">
        <v>2660.9383274603679</v>
      </c>
      <c r="S158">
        <v>4322.8444490444062</v>
      </c>
      <c r="T158">
        <v>12615.863670097</v>
      </c>
      <c r="U158">
        <v>141829.49098087911</v>
      </c>
    </row>
    <row r="159" spans="1:21" x14ac:dyDescent="0.2">
      <c r="A159" s="1">
        <v>46054</v>
      </c>
      <c r="B159">
        <v>26158.64556119945</v>
      </c>
      <c r="C159">
        <v>5075.167219883142</v>
      </c>
      <c r="D159">
        <v>4146.1089893688049</v>
      </c>
      <c r="E159">
        <v>8231.3877475106201</v>
      </c>
      <c r="F159">
        <v>6337.7576193411132</v>
      </c>
      <c r="G159">
        <v>4699.2831317836863</v>
      </c>
      <c r="H159">
        <v>7957.790266799464</v>
      </c>
      <c r="I159">
        <v>9193.5252411181318</v>
      </c>
      <c r="J159">
        <v>13374.333618510889</v>
      </c>
      <c r="K159">
        <v>4237.6909402189049</v>
      </c>
      <c r="L159">
        <v>7921.6777775184137</v>
      </c>
      <c r="M159">
        <v>8012.393008001678</v>
      </c>
      <c r="N159">
        <v>3047.5200212914792</v>
      </c>
      <c r="O159">
        <v>7890.7705740261936</v>
      </c>
      <c r="P159">
        <v>7534.2212461587142</v>
      </c>
      <c r="Q159">
        <v>3604.5573817857198</v>
      </c>
      <c r="R159">
        <v>2770.6794832667028</v>
      </c>
      <c r="S159">
        <v>5033.5742608000282</v>
      </c>
      <c r="T159">
        <v>13224.662042487529</v>
      </c>
      <c r="U159">
        <v>148451.74613107069</v>
      </c>
    </row>
    <row r="160" spans="1:21" x14ac:dyDescent="0.2">
      <c r="A160" s="1">
        <v>46082</v>
      </c>
      <c r="B160">
        <v>21819.846771968729</v>
      </c>
      <c r="C160">
        <v>4098.1643004417492</v>
      </c>
      <c r="D160">
        <v>4062.7867475814419</v>
      </c>
      <c r="E160">
        <v>7176.7219319153528</v>
      </c>
      <c r="F160">
        <v>5663.8235892641369</v>
      </c>
      <c r="G160">
        <v>3763.7802631290629</v>
      </c>
      <c r="H160">
        <v>6501.9253381039916</v>
      </c>
      <c r="I160">
        <v>7785.9826099981956</v>
      </c>
      <c r="J160">
        <v>10495.40645293435</v>
      </c>
      <c r="K160">
        <v>3947.7214738382681</v>
      </c>
      <c r="L160">
        <v>6983.0803568290939</v>
      </c>
      <c r="M160">
        <v>6417.7427156933254</v>
      </c>
      <c r="N160">
        <v>2549.3047690457479</v>
      </c>
      <c r="O160">
        <v>5985.0839833026021</v>
      </c>
      <c r="P160">
        <v>6494.6773387682924</v>
      </c>
      <c r="Q160">
        <v>2807.3188705636248</v>
      </c>
      <c r="R160">
        <v>2518.72655410165</v>
      </c>
      <c r="S160">
        <v>3887.4303068079298</v>
      </c>
      <c r="T160">
        <v>10870.39712341154</v>
      </c>
      <c r="U160">
        <v>123829.92149769911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59A4C-B5F7-A94F-B51E-9E6CD726122B}">
  <dimension ref="A1:CD193"/>
  <sheetViews>
    <sheetView workbookViewId="0">
      <selection activeCell="D3" sqref="D3"/>
    </sheetView>
  </sheetViews>
  <sheetFormatPr baseColWidth="10" defaultColWidth="8.83203125" defaultRowHeight="16" x14ac:dyDescent="0.2"/>
  <cols>
    <col min="1" max="1" width="28.83203125" bestFit="1" customWidth="1"/>
  </cols>
  <sheetData>
    <row r="1" spans="1:82" x14ac:dyDescent="0.2">
      <c r="A1" s="7" t="s">
        <v>5035</v>
      </c>
      <c r="B1" t="s">
        <v>4739</v>
      </c>
      <c r="C1" t="s">
        <v>4740</v>
      </c>
      <c r="D1" t="s">
        <v>4741</v>
      </c>
      <c r="E1" t="s">
        <v>4742</v>
      </c>
      <c r="F1" t="s">
        <v>4743</v>
      </c>
      <c r="G1" t="s">
        <v>4744</v>
      </c>
      <c r="H1" t="s">
        <v>4745</v>
      </c>
      <c r="I1" t="s">
        <v>4746</v>
      </c>
      <c r="J1" t="s">
        <v>4747</v>
      </c>
      <c r="K1" t="s">
        <v>4748</v>
      </c>
      <c r="L1" t="s">
        <v>4749</v>
      </c>
      <c r="M1" t="s">
        <v>4750</v>
      </c>
      <c r="N1" t="s">
        <v>4751</v>
      </c>
      <c r="O1" t="s">
        <v>4752</v>
      </c>
      <c r="P1" t="s">
        <v>4753</v>
      </c>
      <c r="Q1" t="s">
        <v>4754</v>
      </c>
      <c r="R1" t="s">
        <v>4755</v>
      </c>
      <c r="S1" t="s">
        <v>4756</v>
      </c>
      <c r="T1" t="s">
        <v>4757</v>
      </c>
      <c r="U1" t="s">
        <v>4758</v>
      </c>
      <c r="V1" t="s">
        <v>4759</v>
      </c>
      <c r="W1" t="s">
        <v>4760</v>
      </c>
      <c r="X1" t="s">
        <v>4761</v>
      </c>
      <c r="Y1" t="s">
        <v>4762</v>
      </c>
      <c r="Z1" t="s">
        <v>4763</v>
      </c>
      <c r="AA1" t="s">
        <v>4764</v>
      </c>
      <c r="AB1" t="s">
        <v>4765</v>
      </c>
      <c r="AC1" t="s">
        <v>4766</v>
      </c>
      <c r="AD1" t="s">
        <v>4767</v>
      </c>
      <c r="AE1" t="s">
        <v>4768</v>
      </c>
      <c r="AF1" t="s">
        <v>4769</v>
      </c>
      <c r="AG1" t="s">
        <v>4770</v>
      </c>
      <c r="AH1" t="s">
        <v>4771</v>
      </c>
      <c r="AI1" t="s">
        <v>4772</v>
      </c>
      <c r="AJ1" t="s">
        <v>4773</v>
      </c>
      <c r="AK1" t="s">
        <v>4774</v>
      </c>
      <c r="AL1" t="s">
        <v>4775</v>
      </c>
      <c r="AM1" t="s">
        <v>4776</v>
      </c>
      <c r="AN1" t="s">
        <v>4777</v>
      </c>
      <c r="AO1" t="s">
        <v>4778</v>
      </c>
      <c r="AP1" t="s">
        <v>4779</v>
      </c>
      <c r="AQ1" t="s">
        <v>4780</v>
      </c>
      <c r="AR1" t="s">
        <v>4781</v>
      </c>
      <c r="AS1" t="s">
        <v>4782</v>
      </c>
      <c r="AT1" t="s">
        <v>4783</v>
      </c>
      <c r="AU1" t="s">
        <v>4784</v>
      </c>
      <c r="AV1" t="s">
        <v>4785</v>
      </c>
      <c r="AW1" t="s">
        <v>4786</v>
      </c>
      <c r="AX1" t="s">
        <v>4787</v>
      </c>
      <c r="AY1" t="s">
        <v>4788</v>
      </c>
      <c r="AZ1" t="s">
        <v>4789</v>
      </c>
      <c r="BA1" t="s">
        <v>4790</v>
      </c>
      <c r="BB1" t="s">
        <v>4791</v>
      </c>
      <c r="BC1" t="s">
        <v>4792</v>
      </c>
      <c r="BD1" t="s">
        <v>4793</v>
      </c>
      <c r="BE1" t="s">
        <v>4794</v>
      </c>
      <c r="BF1" t="s">
        <v>4795</v>
      </c>
      <c r="BG1" t="s">
        <v>4796</v>
      </c>
      <c r="BH1" t="s">
        <v>4797</v>
      </c>
      <c r="BI1" t="s">
        <v>4798</v>
      </c>
      <c r="BJ1" t="s">
        <v>4799</v>
      </c>
      <c r="BK1" t="s">
        <v>4800</v>
      </c>
      <c r="BL1" t="s">
        <v>4801</v>
      </c>
      <c r="BM1" t="s">
        <v>4802</v>
      </c>
      <c r="BN1" t="s">
        <v>4803</v>
      </c>
      <c r="BO1" t="s">
        <v>4804</v>
      </c>
      <c r="BP1" t="s">
        <v>4805</v>
      </c>
      <c r="BQ1" t="s">
        <v>4806</v>
      </c>
      <c r="BR1" t="s">
        <v>4807</v>
      </c>
      <c r="BS1" t="s">
        <v>4808</v>
      </c>
      <c r="BT1" t="s">
        <v>4809</v>
      </c>
      <c r="BU1" t="s">
        <v>4810</v>
      </c>
      <c r="BV1" t="s">
        <v>4811</v>
      </c>
      <c r="BW1" t="s">
        <v>4812</v>
      </c>
      <c r="BX1" t="s">
        <v>4813</v>
      </c>
      <c r="BY1" t="s">
        <v>4814</v>
      </c>
      <c r="BZ1" t="s">
        <v>4815</v>
      </c>
      <c r="CA1" t="s">
        <v>4816</v>
      </c>
      <c r="CB1" t="s">
        <v>4817</v>
      </c>
      <c r="CC1" t="s">
        <v>4818</v>
      </c>
      <c r="CD1" t="s">
        <v>4819</v>
      </c>
    </row>
    <row r="2" spans="1:82" x14ac:dyDescent="0.2">
      <c r="A2" t="s">
        <v>4843</v>
      </c>
      <c r="B2">
        <v>1197.6499643036532</v>
      </c>
      <c r="C2">
        <v>199.57887704347098</v>
      </c>
      <c r="D2">
        <v>380.71250640607548</v>
      </c>
      <c r="E2">
        <v>19</v>
      </c>
      <c r="F2">
        <v>223.7616661981607</v>
      </c>
      <c r="G2">
        <v>124.73348031288864</v>
      </c>
      <c r="H2">
        <v>5433.2970796204836</v>
      </c>
      <c r="I2">
        <v>2315.6368903622074</v>
      </c>
      <c r="J2">
        <v>3</v>
      </c>
      <c r="K2">
        <v>152.20213442458854</v>
      </c>
      <c r="L2">
        <v>484.3651555331486</v>
      </c>
      <c r="M2">
        <v>927.22328001406845</v>
      </c>
      <c r="N2">
        <v>22.708533908550546</v>
      </c>
      <c r="O2" t="s">
        <v>192</v>
      </c>
      <c r="P2" t="s">
        <v>192</v>
      </c>
      <c r="Q2">
        <v>94.550615826047249</v>
      </c>
      <c r="R2">
        <v>20.519354893206046</v>
      </c>
      <c r="S2">
        <v>26.472181646370601</v>
      </c>
      <c r="T2">
        <v>144.63616316316711</v>
      </c>
      <c r="U2">
        <v>65.303819936220464</v>
      </c>
      <c r="V2">
        <v>1648.8712017945381</v>
      </c>
      <c r="W2">
        <v>421.00520422353077</v>
      </c>
      <c r="X2">
        <v>150.06549154576484</v>
      </c>
      <c r="Y2">
        <v>318.89822069975725</v>
      </c>
      <c r="Z2">
        <v>270.3095607431315</v>
      </c>
      <c r="AA2">
        <v>317.99949245417395</v>
      </c>
      <c r="AB2">
        <v>750.06424131351673</v>
      </c>
      <c r="AC2">
        <v>404.94978282543161</v>
      </c>
      <c r="AD2">
        <v>354.85703833302387</v>
      </c>
      <c r="AE2">
        <v>66.168247110849862</v>
      </c>
      <c r="AF2">
        <v>136.69996996020106</v>
      </c>
      <c r="AG2">
        <v>1104.0150614792462</v>
      </c>
      <c r="AH2">
        <v>118.82232433022283</v>
      </c>
      <c r="AI2">
        <v>364.52463183807487</v>
      </c>
      <c r="AJ2">
        <v>25.080705815206109</v>
      </c>
      <c r="AK2">
        <v>170</v>
      </c>
      <c r="AL2">
        <v>486.58766456167859</v>
      </c>
      <c r="AM2">
        <v>61</v>
      </c>
      <c r="AN2">
        <v>492.2702344148459</v>
      </c>
      <c r="AO2">
        <v>4674.5414784850118</v>
      </c>
      <c r="AP2">
        <v>2223.22290698713</v>
      </c>
      <c r="AQ2">
        <v>285.95304948963195</v>
      </c>
      <c r="AR2">
        <v>33.797137262531365</v>
      </c>
      <c r="AS2">
        <v>100.4805836187591</v>
      </c>
      <c r="AT2">
        <v>26.649499270428262</v>
      </c>
      <c r="AU2">
        <v>327.1684390864292</v>
      </c>
      <c r="AV2">
        <v>978.06564302678589</v>
      </c>
      <c r="AW2" t="s">
        <v>192</v>
      </c>
      <c r="AX2">
        <v>96.335664391830306</v>
      </c>
      <c r="AY2">
        <v>183.05119496995005</v>
      </c>
      <c r="AZ2">
        <v>56.081933002157285</v>
      </c>
      <c r="BA2">
        <v>806.61342910310771</v>
      </c>
      <c r="BB2">
        <v>1138.5568375322277</v>
      </c>
      <c r="BC2">
        <v>203.39529968660253</v>
      </c>
      <c r="BD2">
        <v>434</v>
      </c>
      <c r="BE2">
        <v>1231.3371305847775</v>
      </c>
      <c r="BF2">
        <v>132.11323751003053</v>
      </c>
      <c r="BG2">
        <v>908.91141478574457</v>
      </c>
      <c r="BH2">
        <v>639.72884175445074</v>
      </c>
      <c r="BI2">
        <v>29</v>
      </c>
      <c r="BJ2">
        <v>104.05231795208053</v>
      </c>
      <c r="BK2">
        <v>614.30500913012565</v>
      </c>
      <c r="BL2">
        <v>189.35288172575031</v>
      </c>
      <c r="BM2">
        <v>28.869258609754034</v>
      </c>
      <c r="BN2">
        <v>121.66594182751449</v>
      </c>
      <c r="BO2">
        <v>396.86488034362549</v>
      </c>
      <c r="BP2">
        <v>638.41389635092423</v>
      </c>
      <c r="BQ2">
        <v>287.25730757697642</v>
      </c>
      <c r="BR2">
        <v>48</v>
      </c>
      <c r="BS2">
        <v>170.18657711560599</v>
      </c>
      <c r="BT2" t="s">
        <v>192</v>
      </c>
      <c r="BU2">
        <v>326.74568396997944</v>
      </c>
      <c r="BV2">
        <v>399.33469592054007</v>
      </c>
      <c r="BW2">
        <v>186.6536405866743</v>
      </c>
      <c r="BX2">
        <v>328.23172908297965</v>
      </c>
      <c r="BY2">
        <v>52.396051020055495</v>
      </c>
      <c r="BZ2">
        <v>200.95954984146871</v>
      </c>
      <c r="CA2">
        <v>28</v>
      </c>
      <c r="CB2">
        <v>173.36628053668733</v>
      </c>
      <c r="CC2">
        <v>467.96690939253403</v>
      </c>
      <c r="CD2">
        <v>187.13420607856472</v>
      </c>
    </row>
    <row r="3" spans="1:82" x14ac:dyDescent="0.2">
      <c r="A3" t="s">
        <v>4844</v>
      </c>
      <c r="B3">
        <v>154.11954399495588</v>
      </c>
      <c r="C3">
        <v>130.29804206582864</v>
      </c>
      <c r="D3">
        <v>377.65035944297654</v>
      </c>
      <c r="E3">
        <v>27</v>
      </c>
      <c r="F3">
        <v>73.883005301316715</v>
      </c>
      <c r="G3">
        <v>29.279856618122373</v>
      </c>
      <c r="H3">
        <v>5562.8923013284812</v>
      </c>
      <c r="I3">
        <v>1072.0226500887561</v>
      </c>
      <c r="J3">
        <v>2</v>
      </c>
      <c r="K3">
        <v>15.277291526523458</v>
      </c>
      <c r="L3">
        <v>496.37163102517115</v>
      </c>
      <c r="M3">
        <v>920.68280449329382</v>
      </c>
      <c r="N3">
        <v>16.900764089222196</v>
      </c>
      <c r="O3" t="s">
        <v>192</v>
      </c>
      <c r="P3">
        <v>3.4560971989292915</v>
      </c>
      <c r="Q3">
        <v>51.318815412979191</v>
      </c>
      <c r="R3">
        <v>15.42264021532444</v>
      </c>
      <c r="S3">
        <v>106.44867584411082</v>
      </c>
      <c r="T3">
        <v>166.01025590306844</v>
      </c>
      <c r="U3">
        <v>46.879358052926854</v>
      </c>
      <c r="V3">
        <v>2163.5719141894961</v>
      </c>
      <c r="W3">
        <v>213.03970412830199</v>
      </c>
      <c r="X3">
        <v>66.454012697583565</v>
      </c>
      <c r="Y3">
        <v>313.07087525277478</v>
      </c>
      <c r="Z3">
        <v>444.39869357566948</v>
      </c>
      <c r="AA3">
        <v>50.817285779712257</v>
      </c>
      <c r="AB3">
        <v>74.507663227377591</v>
      </c>
      <c r="AC3">
        <v>227.5765753501463</v>
      </c>
      <c r="AD3">
        <v>287.97701109579373</v>
      </c>
      <c r="AE3">
        <v>48.280786508620132</v>
      </c>
      <c r="AF3">
        <v>103.50730403823933</v>
      </c>
      <c r="AG3">
        <v>547.38512892334336</v>
      </c>
      <c r="AH3">
        <v>118.2548906452714</v>
      </c>
      <c r="AI3">
        <v>190.78196302328541</v>
      </c>
      <c r="AJ3">
        <v>13.933029322484785</v>
      </c>
      <c r="AK3">
        <v>16</v>
      </c>
      <c r="AL3">
        <v>349.61255618234344</v>
      </c>
      <c r="AM3">
        <v>86</v>
      </c>
      <c r="AN3">
        <v>120.85858423118437</v>
      </c>
      <c r="AO3">
        <v>3115.5813180727896</v>
      </c>
      <c r="AP3">
        <v>2038.5102530979775</v>
      </c>
      <c r="AQ3">
        <v>307.18663675400109</v>
      </c>
      <c r="AR3">
        <v>835.51581823579556</v>
      </c>
      <c r="AS3">
        <v>115.81547582757366</v>
      </c>
      <c r="AT3">
        <v>25.767129202831136</v>
      </c>
      <c r="AU3">
        <v>233.32632486438789</v>
      </c>
      <c r="AV3">
        <v>674.76405584349652</v>
      </c>
      <c r="AW3">
        <v>6.1311099115355843</v>
      </c>
      <c r="AX3">
        <v>80.950072915681076</v>
      </c>
      <c r="AY3">
        <v>286.98763528991589</v>
      </c>
      <c r="AZ3">
        <v>95.806926368910553</v>
      </c>
      <c r="BA3">
        <v>871.94425963673359</v>
      </c>
      <c r="BB3">
        <v>1232.1010190799097</v>
      </c>
      <c r="BC3">
        <v>311.02308899112461</v>
      </c>
      <c r="BD3">
        <v>227</v>
      </c>
      <c r="BE3">
        <v>689.56839049737073</v>
      </c>
      <c r="BF3">
        <v>102.82288964638622</v>
      </c>
      <c r="BG3">
        <v>567.28895411056067</v>
      </c>
      <c r="BH3">
        <v>565.99739464374841</v>
      </c>
      <c r="BI3">
        <v>3</v>
      </c>
      <c r="BJ3">
        <v>118.9303421349826</v>
      </c>
      <c r="BK3">
        <v>98.644929551903218</v>
      </c>
      <c r="BL3">
        <v>164.1282793829599</v>
      </c>
      <c r="BM3">
        <v>73.717481079987678</v>
      </c>
      <c r="BN3">
        <v>63.364838411772169</v>
      </c>
      <c r="BO3">
        <v>266.03407256420559</v>
      </c>
      <c r="BP3">
        <v>620.88543520573864</v>
      </c>
      <c r="BQ3">
        <v>161.10461110595051</v>
      </c>
      <c r="BR3">
        <v>70</v>
      </c>
      <c r="BS3">
        <v>49.170822414622805</v>
      </c>
      <c r="BT3" t="s">
        <v>192</v>
      </c>
      <c r="BU3">
        <v>303.13983478080758</v>
      </c>
      <c r="BV3">
        <v>502.52723035470251</v>
      </c>
      <c r="BW3">
        <v>198.8760904130697</v>
      </c>
      <c r="BX3">
        <v>509.46733158128774</v>
      </c>
      <c r="BY3">
        <v>68.631014995705002</v>
      </c>
      <c r="BZ3">
        <v>1015.6843490899374</v>
      </c>
      <c r="CA3">
        <v>22</v>
      </c>
      <c r="CB3">
        <v>94.903200628708902</v>
      </c>
      <c r="CC3">
        <v>239.29732176464736</v>
      </c>
      <c r="CD3">
        <v>100.88643720465235</v>
      </c>
    </row>
    <row r="4" spans="1:82" x14ac:dyDescent="0.2">
      <c r="A4" t="s">
        <v>4845</v>
      </c>
      <c r="B4">
        <v>1641.8870893928138</v>
      </c>
      <c r="C4">
        <v>217.54286526640325</v>
      </c>
      <c r="D4">
        <v>177.25342687738765</v>
      </c>
      <c r="E4">
        <v>78</v>
      </c>
      <c r="F4">
        <v>134.73222719056409</v>
      </c>
      <c r="G4">
        <v>92.864892074554305</v>
      </c>
      <c r="H4">
        <v>5114.8403891344478</v>
      </c>
      <c r="I4">
        <v>981.5251531016047</v>
      </c>
      <c r="J4">
        <v>6</v>
      </c>
      <c r="K4">
        <v>51.030163384916932</v>
      </c>
      <c r="L4">
        <v>574.17830730067521</v>
      </c>
      <c r="M4">
        <v>621.25996912222377</v>
      </c>
      <c r="N4">
        <v>25.196087910652199</v>
      </c>
      <c r="O4" t="s">
        <v>192</v>
      </c>
      <c r="P4">
        <v>4.685881839829678</v>
      </c>
      <c r="Q4">
        <v>70.089233870277624</v>
      </c>
      <c r="R4">
        <v>14.904099689420361</v>
      </c>
      <c r="S4">
        <v>29.085255071454899</v>
      </c>
      <c r="T4">
        <v>9.1131017757901258</v>
      </c>
      <c r="U4">
        <v>56.330528328315587</v>
      </c>
      <c r="V4">
        <v>604.55118514350409</v>
      </c>
      <c r="W4">
        <v>740.08023102083871</v>
      </c>
      <c r="X4">
        <v>88.731539720294023</v>
      </c>
      <c r="Y4">
        <v>266.79500953126603</v>
      </c>
      <c r="Z4">
        <v>345.4447913060244</v>
      </c>
      <c r="AA4">
        <v>67.792762218883823</v>
      </c>
      <c r="AB4">
        <v>653.33183525582888</v>
      </c>
      <c r="AC4">
        <v>298.53693039187095</v>
      </c>
      <c r="AD4">
        <v>126.44107112622794</v>
      </c>
      <c r="AE4">
        <v>122.67641925110136</v>
      </c>
      <c r="AF4">
        <v>131.41494104919775</v>
      </c>
      <c r="AG4">
        <v>542.47229181472608</v>
      </c>
      <c r="AH4">
        <v>180.80053233374616</v>
      </c>
      <c r="AI4">
        <v>118.09839986542327</v>
      </c>
      <c r="AJ4">
        <v>71.490605503442538</v>
      </c>
      <c r="AK4">
        <v>15</v>
      </c>
      <c r="AL4">
        <v>454.76518387527545</v>
      </c>
      <c r="AM4">
        <v>9</v>
      </c>
      <c r="AN4">
        <v>792.66202906288902</v>
      </c>
      <c r="AO4">
        <v>3187.0899933841151</v>
      </c>
      <c r="AP4">
        <v>2080.1189282319228</v>
      </c>
      <c r="AQ4">
        <v>677.94180429642836</v>
      </c>
      <c r="AR4">
        <v>70.851702365770819</v>
      </c>
      <c r="AS4">
        <v>124.50442231305313</v>
      </c>
      <c r="AT4">
        <v>1.1659329962826401</v>
      </c>
      <c r="AU4">
        <v>185.92824483248839</v>
      </c>
      <c r="AV4">
        <v>408.9582403847453</v>
      </c>
      <c r="AW4">
        <v>5.6538919319190679</v>
      </c>
      <c r="AX4">
        <v>21.897374616797485</v>
      </c>
      <c r="AY4">
        <v>683.43578452274028</v>
      </c>
      <c r="AZ4">
        <v>71.155860451744715</v>
      </c>
      <c r="BA4">
        <v>623.2934192452642</v>
      </c>
      <c r="BB4">
        <v>1100.7329165165384</v>
      </c>
      <c r="BC4">
        <v>120.41662561099882</v>
      </c>
      <c r="BD4">
        <v>153</v>
      </c>
      <c r="BE4">
        <v>597.85281720157593</v>
      </c>
      <c r="BF4">
        <v>148.90178885774921</v>
      </c>
      <c r="BG4">
        <v>540.68836460296609</v>
      </c>
      <c r="BH4">
        <v>695.16347050531238</v>
      </c>
      <c r="BI4">
        <v>59</v>
      </c>
      <c r="BJ4">
        <v>102.2790303783711</v>
      </c>
      <c r="BK4">
        <v>153.77760339028927</v>
      </c>
      <c r="BL4">
        <v>209.69901850960281</v>
      </c>
      <c r="BM4">
        <v>31.973180305145366</v>
      </c>
      <c r="BN4">
        <v>74.200008024300161</v>
      </c>
      <c r="BO4">
        <v>425.54544319721055</v>
      </c>
      <c r="BP4">
        <v>434.62804813501452</v>
      </c>
      <c r="BQ4">
        <v>398.02390497256897</v>
      </c>
      <c r="BR4">
        <v>117</v>
      </c>
      <c r="BS4">
        <v>55.445579812109607</v>
      </c>
      <c r="BT4" t="s">
        <v>192</v>
      </c>
      <c r="BU4">
        <v>170.06140417097828</v>
      </c>
      <c r="BV4">
        <v>431.10881108229626</v>
      </c>
      <c r="BW4">
        <v>159.80202877621761</v>
      </c>
      <c r="BX4">
        <v>353.45243683449257</v>
      </c>
      <c r="BY4">
        <v>88.384470766908407</v>
      </c>
      <c r="BZ4">
        <v>184.28080149048299</v>
      </c>
      <c r="CA4">
        <v>125</v>
      </c>
      <c r="CB4">
        <v>111.95721973706637</v>
      </c>
      <c r="CC4">
        <v>476.69896335080836</v>
      </c>
      <c r="CD4">
        <v>182.65782907741394</v>
      </c>
    </row>
    <row r="5" spans="1:82" x14ac:dyDescent="0.2">
      <c r="A5" t="s">
        <v>4846</v>
      </c>
      <c r="B5">
        <v>906.66571186173098</v>
      </c>
      <c r="C5">
        <v>74.850132836240959</v>
      </c>
      <c r="D5">
        <v>297.90541048704495</v>
      </c>
      <c r="E5">
        <v>133</v>
      </c>
      <c r="F5">
        <v>169.15011534077652</v>
      </c>
      <c r="G5">
        <v>78.730662299760851</v>
      </c>
      <c r="H5">
        <v>5664.9187433278985</v>
      </c>
      <c r="I5">
        <v>1732.5403824739026</v>
      </c>
      <c r="J5">
        <v>12.498624520860311</v>
      </c>
      <c r="K5">
        <v>37.038135118435704</v>
      </c>
      <c r="L5">
        <v>537.50348715539849</v>
      </c>
      <c r="M5">
        <v>658.22735720206242</v>
      </c>
      <c r="N5">
        <v>11.227054815220836</v>
      </c>
      <c r="O5" t="s">
        <v>192</v>
      </c>
      <c r="P5">
        <v>6.7239461897371324</v>
      </c>
      <c r="Q5">
        <v>80.663232304848179</v>
      </c>
      <c r="R5">
        <v>31.549095720537746</v>
      </c>
      <c r="S5">
        <v>132.50583405939381</v>
      </c>
      <c r="T5">
        <v>394.35142571882966</v>
      </c>
      <c r="U5">
        <v>56.37587080281579</v>
      </c>
      <c r="V5">
        <v>806.39632121125908</v>
      </c>
      <c r="W5">
        <v>345.68619543408204</v>
      </c>
      <c r="X5">
        <v>174.79211384359604</v>
      </c>
      <c r="Y5">
        <v>287.45791171055868</v>
      </c>
      <c r="Z5">
        <v>426.12797483761153</v>
      </c>
      <c r="AA5">
        <v>24.974653857447535</v>
      </c>
      <c r="AB5">
        <v>149.70306968363067</v>
      </c>
      <c r="AC5">
        <v>206.02427225148455</v>
      </c>
      <c r="AD5">
        <v>277.96941314232708</v>
      </c>
      <c r="AE5">
        <v>39.493267254577688</v>
      </c>
      <c r="AF5">
        <v>95.203913760981209</v>
      </c>
      <c r="AG5">
        <v>310.35568209143804</v>
      </c>
      <c r="AH5">
        <v>337.66178560826944</v>
      </c>
      <c r="AI5">
        <v>150.17345141922041</v>
      </c>
      <c r="AJ5">
        <v>42.505000068209924</v>
      </c>
      <c r="AK5">
        <v>8</v>
      </c>
      <c r="AL5">
        <v>462.15832791577293</v>
      </c>
      <c r="AM5">
        <v>1</v>
      </c>
      <c r="AN5">
        <v>647.08072374503502</v>
      </c>
      <c r="AO5">
        <v>3404.6678659365493</v>
      </c>
      <c r="AP5">
        <v>2179.9408365232225</v>
      </c>
      <c r="AQ5">
        <v>1126.8775404540936</v>
      </c>
      <c r="AR5">
        <v>65.730628515165506</v>
      </c>
      <c r="AS5">
        <v>126.80566987547304</v>
      </c>
      <c r="AT5">
        <v>37.801060451030182</v>
      </c>
      <c r="AU5">
        <v>171.70877229962855</v>
      </c>
      <c r="AV5">
        <v>1011.7403143821157</v>
      </c>
      <c r="AW5">
        <v>12.024867374236971</v>
      </c>
      <c r="AX5">
        <v>45.821159320628659</v>
      </c>
      <c r="AY5">
        <v>246.29600664694564</v>
      </c>
      <c r="AZ5">
        <v>196.1097468827964</v>
      </c>
      <c r="BA5">
        <v>808.24177166677748</v>
      </c>
      <c r="BB5">
        <v>1086.7454652784222</v>
      </c>
      <c r="BC5">
        <v>194.88729916167912</v>
      </c>
      <c r="BD5">
        <v>144</v>
      </c>
      <c r="BE5">
        <v>644.82181464907569</v>
      </c>
      <c r="BF5">
        <v>88.792698639080498</v>
      </c>
      <c r="BG5">
        <v>725.20545938246994</v>
      </c>
      <c r="BH5">
        <v>596.03480239470707</v>
      </c>
      <c r="BI5">
        <v>31</v>
      </c>
      <c r="BJ5">
        <v>126.05352098990019</v>
      </c>
      <c r="BK5">
        <v>120.25933233537786</v>
      </c>
      <c r="BL5">
        <v>2169.101910480008</v>
      </c>
      <c r="BM5">
        <v>89.500554405678031</v>
      </c>
      <c r="BN5">
        <v>76.551828343587474</v>
      </c>
      <c r="BO5">
        <v>435.52969014934655</v>
      </c>
      <c r="BP5">
        <v>566.40998658212334</v>
      </c>
      <c r="BQ5">
        <v>185.19554196361088</v>
      </c>
      <c r="BR5">
        <v>32</v>
      </c>
      <c r="BS5">
        <v>86.313363042731112</v>
      </c>
      <c r="BT5" t="s">
        <v>192</v>
      </c>
      <c r="BU5">
        <v>617.70512816742064</v>
      </c>
      <c r="BV5">
        <v>315.81707651764884</v>
      </c>
      <c r="BW5">
        <v>339.4252594003591</v>
      </c>
      <c r="BX5">
        <v>417.81710251746313</v>
      </c>
      <c r="BY5">
        <v>63.683907855760609</v>
      </c>
      <c r="BZ5">
        <v>176.15820866051058</v>
      </c>
      <c r="CA5">
        <v>96</v>
      </c>
      <c r="CB5">
        <v>210.53018503302118</v>
      </c>
      <c r="CC5">
        <v>153.24715513945856</v>
      </c>
      <c r="CD5">
        <v>124.69735894680737</v>
      </c>
    </row>
    <row r="6" spans="1:82" x14ac:dyDescent="0.2">
      <c r="A6" t="s">
        <v>4847</v>
      </c>
      <c r="B6">
        <v>590.87636779509785</v>
      </c>
      <c r="C6">
        <v>109.41844132519668</v>
      </c>
      <c r="D6">
        <v>299.04376726579829</v>
      </c>
      <c r="E6">
        <v>86</v>
      </c>
      <c r="F6">
        <v>93.26675337291681</v>
      </c>
      <c r="G6">
        <v>51.019408396239974</v>
      </c>
      <c r="H6">
        <v>6269.3462406298722</v>
      </c>
      <c r="I6">
        <v>1161.3650403014917</v>
      </c>
      <c r="J6">
        <v>12.498624520860295</v>
      </c>
      <c r="K6">
        <v>10.420218243862211</v>
      </c>
      <c r="L6">
        <v>681.23356979217283</v>
      </c>
      <c r="M6">
        <v>489.11977028326669</v>
      </c>
      <c r="N6">
        <v>26.418420377189868</v>
      </c>
      <c r="O6" t="s">
        <v>192</v>
      </c>
      <c r="P6">
        <v>16.983350194970377</v>
      </c>
      <c r="Q6">
        <v>76.508815837377142</v>
      </c>
      <c r="R6">
        <v>8.6619790853657914</v>
      </c>
      <c r="S6">
        <v>78.701550952009228</v>
      </c>
      <c r="T6">
        <v>300.96748343833116</v>
      </c>
      <c r="U6">
        <v>76.277037448806411</v>
      </c>
      <c r="V6">
        <v>1090.361328040668</v>
      </c>
      <c r="W6">
        <v>374.09405183920131</v>
      </c>
      <c r="X6">
        <v>183.05753022493499</v>
      </c>
      <c r="Y6">
        <v>449.34041969576253</v>
      </c>
      <c r="Z6">
        <v>496.49137033344073</v>
      </c>
      <c r="AA6">
        <v>98.067302456708873</v>
      </c>
      <c r="AB6">
        <v>125.19160754165819</v>
      </c>
      <c r="AC6">
        <v>378.87551931368773</v>
      </c>
      <c r="AD6">
        <v>398.25248456512122</v>
      </c>
      <c r="AE6">
        <v>90.631516278491659</v>
      </c>
      <c r="AF6">
        <v>114.13050987420166</v>
      </c>
      <c r="AG6">
        <v>700.8863269714559</v>
      </c>
      <c r="AH6">
        <v>134.31506486198566</v>
      </c>
      <c r="AI6">
        <v>237.74026268299352</v>
      </c>
      <c r="AJ6">
        <v>45.605266765356312</v>
      </c>
      <c r="AK6">
        <v>269</v>
      </c>
      <c r="AL6">
        <v>583.57532730256457</v>
      </c>
      <c r="AM6">
        <v>11</v>
      </c>
      <c r="AN6">
        <v>336.18733817301171</v>
      </c>
      <c r="AO6">
        <v>4015.337996615589</v>
      </c>
      <c r="AP6">
        <v>2308.8767070393774</v>
      </c>
      <c r="AQ6">
        <v>229.70358086720836</v>
      </c>
      <c r="AR6">
        <v>43.514713599681805</v>
      </c>
      <c r="AS6">
        <v>143.77370517502294</v>
      </c>
      <c r="AT6">
        <v>3.3916577775873034</v>
      </c>
      <c r="AU6">
        <v>154.61401327054622</v>
      </c>
      <c r="AV6">
        <v>706.82505550195356</v>
      </c>
      <c r="AW6">
        <v>31.254792029847579</v>
      </c>
      <c r="AX6">
        <v>41.673139941778082</v>
      </c>
      <c r="AY6">
        <v>239.62476776387177</v>
      </c>
      <c r="AZ6">
        <v>80.419895971721829</v>
      </c>
      <c r="BA6">
        <v>1779.1219375203827</v>
      </c>
      <c r="BB6">
        <v>983.82683669711878</v>
      </c>
      <c r="BC6">
        <v>163.09893722819317</v>
      </c>
      <c r="BD6">
        <v>171</v>
      </c>
      <c r="BE6">
        <v>812.19394305006563</v>
      </c>
      <c r="BF6">
        <v>138.56150090283069</v>
      </c>
      <c r="BG6">
        <v>733.74994380268811</v>
      </c>
      <c r="BH6">
        <v>581.97605797074164</v>
      </c>
      <c r="BI6">
        <v>6</v>
      </c>
      <c r="BJ6">
        <v>120.33107325368243</v>
      </c>
      <c r="BK6">
        <v>131.05655654685424</v>
      </c>
      <c r="BL6">
        <v>214.04959758805936</v>
      </c>
      <c r="BM6">
        <v>67.69558971191708</v>
      </c>
      <c r="BN6">
        <v>36.976529274721635</v>
      </c>
      <c r="BO6">
        <v>368.50503513882495</v>
      </c>
      <c r="BP6">
        <v>675.4894592405484</v>
      </c>
      <c r="BQ6">
        <v>204.0327604613245</v>
      </c>
      <c r="BR6">
        <v>96</v>
      </c>
      <c r="BS6">
        <v>111.14397503551439</v>
      </c>
      <c r="BT6" t="s">
        <v>192</v>
      </c>
      <c r="BU6">
        <v>166.80876895583066</v>
      </c>
      <c r="BV6">
        <v>392.79263343209834</v>
      </c>
      <c r="BW6">
        <v>197.78979578282636</v>
      </c>
      <c r="BX6">
        <v>492.97510428317236</v>
      </c>
      <c r="BY6">
        <v>11.2536227376381</v>
      </c>
      <c r="BZ6">
        <v>169.28099888532631</v>
      </c>
      <c r="CA6">
        <v>5</v>
      </c>
      <c r="CB6">
        <v>275.29704329023156</v>
      </c>
      <c r="CC6">
        <v>258.20275555097089</v>
      </c>
      <c r="CD6">
        <v>280.54689877398317</v>
      </c>
    </row>
    <row r="7" spans="1:82" x14ac:dyDescent="0.2">
      <c r="A7" t="s">
        <v>4848</v>
      </c>
      <c r="B7">
        <v>478.85925365559876</v>
      </c>
      <c r="C7">
        <v>89.395515071118453</v>
      </c>
      <c r="D7">
        <v>419.06206011166284</v>
      </c>
      <c r="E7">
        <v>140</v>
      </c>
      <c r="F7">
        <v>172.57692252515011</v>
      </c>
      <c r="G7">
        <v>119.43566118887553</v>
      </c>
      <c r="H7">
        <v>5429.8282322415098</v>
      </c>
      <c r="I7">
        <v>974.00445949669904</v>
      </c>
      <c r="J7">
        <v>7</v>
      </c>
      <c r="K7">
        <v>38.572806155281135</v>
      </c>
      <c r="L7">
        <v>631.81587825363442</v>
      </c>
      <c r="M7">
        <v>795.83956764855679</v>
      </c>
      <c r="N7">
        <v>26.009395530654345</v>
      </c>
      <c r="O7" t="s">
        <v>192</v>
      </c>
      <c r="P7">
        <v>35.106183558041501</v>
      </c>
      <c r="Q7">
        <v>104.37961611553591</v>
      </c>
      <c r="R7">
        <v>7.7227485007665653</v>
      </c>
      <c r="S7">
        <v>124.13848418347111</v>
      </c>
      <c r="T7">
        <v>102.48243277369454</v>
      </c>
      <c r="U7">
        <v>100.85587267734081</v>
      </c>
      <c r="V7">
        <v>589.40519988436972</v>
      </c>
      <c r="W7">
        <v>455.68484901580285</v>
      </c>
      <c r="X7">
        <v>297.64666429764321</v>
      </c>
      <c r="Y7">
        <v>339.67020237952261</v>
      </c>
      <c r="Z7">
        <v>537.96147311554375</v>
      </c>
      <c r="AA7">
        <v>33.152522396689996</v>
      </c>
      <c r="AB7">
        <v>59.342719594313202</v>
      </c>
      <c r="AC7">
        <v>230.7637200486123</v>
      </c>
      <c r="AD7">
        <v>96.875102317492747</v>
      </c>
      <c r="AE7">
        <v>473.39844260405721</v>
      </c>
      <c r="AF7">
        <v>79.018008566460665</v>
      </c>
      <c r="AG7">
        <v>637.59622956345834</v>
      </c>
      <c r="AH7">
        <v>148.1571672417584</v>
      </c>
      <c r="AI7">
        <v>111.82496561844947</v>
      </c>
      <c r="AJ7">
        <v>41.601199518982867</v>
      </c>
      <c r="AK7">
        <v>9</v>
      </c>
      <c r="AL7">
        <v>419.97118183736376</v>
      </c>
      <c r="AM7">
        <v>2</v>
      </c>
      <c r="AN7">
        <v>149.44359371251235</v>
      </c>
      <c r="AO7">
        <v>4628.5553688994596</v>
      </c>
      <c r="AP7">
        <v>2531.4823539900126</v>
      </c>
      <c r="AQ7">
        <v>86.332791082084569</v>
      </c>
      <c r="AR7">
        <v>53.279943324733154</v>
      </c>
      <c r="AS7">
        <v>115.60029621589432</v>
      </c>
      <c r="AT7">
        <v>31.496211306690711</v>
      </c>
      <c r="AU7">
        <v>242.09412193835846</v>
      </c>
      <c r="AV7">
        <v>604.19506240247426</v>
      </c>
      <c r="AW7">
        <v>3.3742103980123823</v>
      </c>
      <c r="AX7">
        <v>53.674523823585751</v>
      </c>
      <c r="AY7">
        <v>500.60506311272684</v>
      </c>
      <c r="AZ7">
        <v>101.17550364543153</v>
      </c>
      <c r="BA7">
        <v>597.0402861682345</v>
      </c>
      <c r="BB7">
        <v>913.92856720771044</v>
      </c>
      <c r="BC7">
        <v>219.80407656568269</v>
      </c>
      <c r="BD7">
        <v>150</v>
      </c>
      <c r="BE7">
        <v>676.99421523271246</v>
      </c>
      <c r="BF7">
        <v>106.1770187074513</v>
      </c>
      <c r="BG7">
        <v>587.54591401961864</v>
      </c>
      <c r="BH7">
        <v>684.22676185156047</v>
      </c>
      <c r="BI7">
        <v>37</v>
      </c>
      <c r="BJ7">
        <v>144.41489837426209</v>
      </c>
      <c r="BK7">
        <v>103.07365094142094</v>
      </c>
      <c r="BL7">
        <v>160.46660331481249</v>
      </c>
      <c r="BM7">
        <v>87.280280235063685</v>
      </c>
      <c r="BN7">
        <v>1.402689393303266</v>
      </c>
      <c r="BO7">
        <v>403.24064938096927</v>
      </c>
      <c r="BP7">
        <v>563.88431402995298</v>
      </c>
      <c r="BQ7">
        <v>281.30703244862758</v>
      </c>
      <c r="BR7">
        <v>313</v>
      </c>
      <c r="BS7">
        <v>89.357776281276784</v>
      </c>
      <c r="BT7" t="s">
        <v>192</v>
      </c>
      <c r="BU7">
        <v>113.19985153573784</v>
      </c>
      <c r="BV7">
        <v>383.08352602807781</v>
      </c>
      <c r="BW7">
        <v>79.429290889085493</v>
      </c>
      <c r="BX7">
        <v>389.96298237100729</v>
      </c>
      <c r="BY7">
        <v>26.414752803474418</v>
      </c>
      <c r="BZ7">
        <v>183.85258202366657</v>
      </c>
      <c r="CA7">
        <v>20</v>
      </c>
      <c r="CB7">
        <v>108.22308210082537</v>
      </c>
      <c r="CC7">
        <v>182.11234629480589</v>
      </c>
      <c r="CD7">
        <v>225.07047460375915</v>
      </c>
    </row>
    <row r="8" spans="1:82" x14ac:dyDescent="0.2">
      <c r="A8" t="s">
        <v>4849</v>
      </c>
      <c r="B8">
        <v>637.81648905046677</v>
      </c>
      <c r="C8">
        <v>237.08943175487002</v>
      </c>
      <c r="D8">
        <v>377.26915600481112</v>
      </c>
      <c r="E8">
        <v>254</v>
      </c>
      <c r="F8">
        <v>183.47524417741658</v>
      </c>
      <c r="G8">
        <v>61.580023580950424</v>
      </c>
      <c r="H8">
        <v>4642.5270791267194</v>
      </c>
      <c r="I8">
        <v>991.34435880611863</v>
      </c>
      <c r="J8">
        <v>12.498624520860339</v>
      </c>
      <c r="K8">
        <v>48.992242899375384</v>
      </c>
      <c r="L8">
        <v>651.56439052920427</v>
      </c>
      <c r="M8">
        <v>678.71434204227489</v>
      </c>
      <c r="N8">
        <v>45.004600332822996</v>
      </c>
      <c r="O8">
        <v>8</v>
      </c>
      <c r="P8">
        <v>6.3074333451815123</v>
      </c>
      <c r="Q8">
        <v>30.988226554490499</v>
      </c>
      <c r="R8">
        <v>26.338136092301749</v>
      </c>
      <c r="S8">
        <v>12.933274489144289</v>
      </c>
      <c r="T8">
        <v>101.99648027727784</v>
      </c>
      <c r="U8">
        <v>90.797414302614584</v>
      </c>
      <c r="V8">
        <v>1125.6735440560617</v>
      </c>
      <c r="W8">
        <v>325.11056726919759</v>
      </c>
      <c r="X8">
        <v>100.80025497235947</v>
      </c>
      <c r="Y8">
        <v>558.66497354527451</v>
      </c>
      <c r="Z8">
        <v>424.12719307200672</v>
      </c>
      <c r="AA8">
        <v>355.92995364249629</v>
      </c>
      <c r="AB8">
        <v>119.89551064218422</v>
      </c>
      <c r="AC8">
        <v>279.21286247815453</v>
      </c>
      <c r="AD8">
        <v>323.87747602006476</v>
      </c>
      <c r="AE8">
        <v>223.51818244087397</v>
      </c>
      <c r="AF8">
        <v>115.321186194715</v>
      </c>
      <c r="AG8">
        <v>628.25157424857196</v>
      </c>
      <c r="AH8">
        <v>211.48727146173226</v>
      </c>
      <c r="AI8">
        <v>99.989831811664914</v>
      </c>
      <c r="AJ8">
        <v>37.148682669517711</v>
      </c>
      <c r="AK8">
        <v>19</v>
      </c>
      <c r="AL8">
        <v>745.35253211731595</v>
      </c>
      <c r="AM8">
        <v>1</v>
      </c>
      <c r="AN8">
        <v>319.78318701407949</v>
      </c>
      <c r="AO8">
        <v>5243.6805244275301</v>
      </c>
      <c r="AP8">
        <v>2646.6805852437096</v>
      </c>
      <c r="AQ8">
        <v>441.4293825142276</v>
      </c>
      <c r="AR8">
        <v>5.0176307714711319</v>
      </c>
      <c r="AS8">
        <v>149.67080443831924</v>
      </c>
      <c r="AT8">
        <v>43.430683207819591</v>
      </c>
      <c r="AU8">
        <v>73.629928622699637</v>
      </c>
      <c r="AV8">
        <v>1653.8226293136063</v>
      </c>
      <c r="AW8">
        <v>34.296770245663787</v>
      </c>
      <c r="AX8">
        <v>74.752222969680389</v>
      </c>
      <c r="AY8">
        <v>227.44164859810414</v>
      </c>
      <c r="AZ8">
        <v>167.34271409529498</v>
      </c>
      <c r="BA8">
        <v>1398.7326058258222</v>
      </c>
      <c r="BB8">
        <v>1385.4179624404571</v>
      </c>
      <c r="BC8">
        <v>167.25643257253805</v>
      </c>
      <c r="BD8">
        <v>152</v>
      </c>
      <c r="BE8">
        <v>658.4703923605033</v>
      </c>
      <c r="BF8">
        <v>149.89631643226522</v>
      </c>
      <c r="BG8">
        <v>700.50719616161882</v>
      </c>
      <c r="BH8">
        <v>633.6798108279379</v>
      </c>
      <c r="BI8">
        <v>21</v>
      </c>
      <c r="BJ8">
        <v>142.37366843676875</v>
      </c>
      <c r="BK8">
        <v>85.740454087962618</v>
      </c>
      <c r="BL8">
        <v>209.64282674402892</v>
      </c>
      <c r="BM8">
        <v>170.9224602037649</v>
      </c>
      <c r="BN8">
        <v>81.381992617289356</v>
      </c>
      <c r="BO8">
        <v>1161.4029109906294</v>
      </c>
      <c r="BP8">
        <v>597.51617308396749</v>
      </c>
      <c r="BQ8">
        <v>158.68506294951925</v>
      </c>
      <c r="BR8">
        <v>61</v>
      </c>
      <c r="BS8">
        <v>127.34510969133865</v>
      </c>
      <c r="BT8" t="s">
        <v>192</v>
      </c>
      <c r="BU8">
        <v>175.45408613094912</v>
      </c>
      <c r="BV8">
        <v>387.62622714490635</v>
      </c>
      <c r="BW8">
        <v>87.421516549186421</v>
      </c>
      <c r="BX8">
        <v>384.1794532674553</v>
      </c>
      <c r="BY8">
        <v>140.14759849585036</v>
      </c>
      <c r="BZ8">
        <v>185.72725888319121</v>
      </c>
      <c r="CA8">
        <v>21.466170796115598</v>
      </c>
      <c r="CB8">
        <v>228.85382877826626</v>
      </c>
      <c r="CC8">
        <v>136.26466879248741</v>
      </c>
      <c r="CD8">
        <v>219.05605615852932</v>
      </c>
    </row>
    <row r="9" spans="1:82" x14ac:dyDescent="0.2">
      <c r="A9" t="s">
        <v>4850</v>
      </c>
      <c r="B9">
        <v>840.18081080622824</v>
      </c>
      <c r="C9">
        <v>108.65099717084118</v>
      </c>
      <c r="D9">
        <v>349.27240088918086</v>
      </c>
      <c r="E9">
        <v>75</v>
      </c>
      <c r="F9">
        <v>253.35708069019663</v>
      </c>
      <c r="G9">
        <v>114.71441619798087</v>
      </c>
      <c r="H9">
        <v>6627.7185030716855</v>
      </c>
      <c r="I9">
        <v>907.68381385797488</v>
      </c>
      <c r="J9">
        <v>33</v>
      </c>
      <c r="K9">
        <v>31.706651206690758</v>
      </c>
      <c r="L9">
        <v>687.4675634761436</v>
      </c>
      <c r="M9">
        <v>819.59458575644192</v>
      </c>
      <c r="N9">
        <v>32.471282848276601</v>
      </c>
      <c r="O9">
        <v>2</v>
      </c>
      <c r="P9">
        <v>2.007860559957396</v>
      </c>
      <c r="Q9">
        <v>74.34923081577189</v>
      </c>
      <c r="R9">
        <v>5.1506350330141615</v>
      </c>
      <c r="S9">
        <v>64.696349593180571</v>
      </c>
      <c r="T9">
        <v>307.57416388642861</v>
      </c>
      <c r="U9">
        <v>78.285617091569819</v>
      </c>
      <c r="V9">
        <v>1365.8041038412516</v>
      </c>
      <c r="W9">
        <v>398.36547825187495</v>
      </c>
      <c r="X9">
        <v>100.87633990168847</v>
      </c>
      <c r="Y9">
        <v>631.78432867573861</v>
      </c>
      <c r="Z9">
        <v>497.8440303985451</v>
      </c>
      <c r="AA9">
        <v>29.330174622464838</v>
      </c>
      <c r="AB9">
        <v>58.767331274845695</v>
      </c>
      <c r="AC9">
        <v>204.07042613635429</v>
      </c>
      <c r="AD9">
        <v>246.27368142597587</v>
      </c>
      <c r="AE9">
        <v>97.636476778090397</v>
      </c>
      <c r="AF9">
        <v>106.41966874866814</v>
      </c>
      <c r="AG9">
        <v>743.1506628111523</v>
      </c>
      <c r="AH9">
        <v>113.31870186218167</v>
      </c>
      <c r="AI9">
        <v>170.16245076343549</v>
      </c>
      <c r="AJ9">
        <v>58.552971712527537</v>
      </c>
      <c r="AK9">
        <v>21</v>
      </c>
      <c r="AL9">
        <v>389.5638436937931</v>
      </c>
      <c r="AM9">
        <v>3</v>
      </c>
      <c r="AN9">
        <v>227.54839482443862</v>
      </c>
      <c r="AO9">
        <v>5742.6597873918181</v>
      </c>
      <c r="AP9">
        <v>2572.9535728017199</v>
      </c>
      <c r="AQ9">
        <v>241.03599875312705</v>
      </c>
      <c r="AR9">
        <v>57.173193516523561</v>
      </c>
      <c r="AS9">
        <v>205.4576654344979</v>
      </c>
      <c r="AT9">
        <v>122.35147541506915</v>
      </c>
      <c r="AU9">
        <v>151.90217322688761</v>
      </c>
      <c r="AV9">
        <v>1462.6913614126056</v>
      </c>
      <c r="AW9">
        <v>35.469636998066036</v>
      </c>
      <c r="AX9">
        <v>49.365360953263583</v>
      </c>
      <c r="AY9">
        <v>200.58258458203855</v>
      </c>
      <c r="AZ9">
        <v>108.22169157436676</v>
      </c>
      <c r="BA9">
        <v>899.51866540178514</v>
      </c>
      <c r="BB9">
        <v>1223.8820881638883</v>
      </c>
      <c r="BC9">
        <v>331.57804148596682</v>
      </c>
      <c r="BD9">
        <v>168</v>
      </c>
      <c r="BE9">
        <v>724.32542413996146</v>
      </c>
      <c r="BF9">
        <v>69.708380835525318</v>
      </c>
      <c r="BG9">
        <v>596.54988778046413</v>
      </c>
      <c r="BH9">
        <v>807.52069427701258</v>
      </c>
      <c r="BI9">
        <v>50</v>
      </c>
      <c r="BJ9">
        <v>143.02887478545492</v>
      </c>
      <c r="BK9">
        <v>294.11623527215676</v>
      </c>
      <c r="BL9">
        <v>165.17182284901068</v>
      </c>
      <c r="BM9">
        <v>79.513992079989137</v>
      </c>
      <c r="BN9">
        <v>62.514977590640697</v>
      </c>
      <c r="BO9">
        <v>423.49062562691023</v>
      </c>
      <c r="BP9">
        <v>1676.8004100834371</v>
      </c>
      <c r="BQ9">
        <v>635.21857665742175</v>
      </c>
      <c r="BR9">
        <v>14</v>
      </c>
      <c r="BS9">
        <v>132.03628606398175</v>
      </c>
      <c r="BT9" t="s">
        <v>192</v>
      </c>
      <c r="BU9">
        <v>178.76101724609441</v>
      </c>
      <c r="BV9">
        <v>410.995136976026</v>
      </c>
      <c r="BW9">
        <v>224.49566747621779</v>
      </c>
      <c r="BX9">
        <v>314.66261566763217</v>
      </c>
      <c r="BY9">
        <v>270.05720731378273</v>
      </c>
      <c r="BZ9">
        <v>172.2426256483472</v>
      </c>
      <c r="CA9">
        <v>135</v>
      </c>
      <c r="CB9">
        <v>108.90997726866418</v>
      </c>
      <c r="CC9">
        <v>153.92375023713552</v>
      </c>
      <c r="CD9">
        <v>182.90945042744096</v>
      </c>
    </row>
    <row r="10" spans="1:82" x14ac:dyDescent="0.2">
      <c r="A10" t="s">
        <v>4851</v>
      </c>
      <c r="B10">
        <v>556.49454925411101</v>
      </c>
      <c r="C10">
        <v>111.16022822393511</v>
      </c>
      <c r="D10">
        <v>238.10756276896842</v>
      </c>
      <c r="E10">
        <v>109</v>
      </c>
      <c r="F10">
        <v>149.49633491147961</v>
      </c>
      <c r="G10">
        <v>97.544989754175603</v>
      </c>
      <c r="H10">
        <v>4524.5338379510213</v>
      </c>
      <c r="I10">
        <v>1358.0982358966453</v>
      </c>
      <c r="J10">
        <v>13</v>
      </c>
      <c r="K10">
        <v>53.452149918994451</v>
      </c>
      <c r="L10">
        <v>653.88905975389287</v>
      </c>
      <c r="M10">
        <v>718.38904768084956</v>
      </c>
      <c r="N10">
        <v>30.320631516106051</v>
      </c>
      <c r="O10">
        <v>4.5322828047448054</v>
      </c>
      <c r="P10">
        <v>2.6877853993811431</v>
      </c>
      <c r="Q10">
        <v>71.192543604604666</v>
      </c>
      <c r="R10">
        <v>20.122955206867346</v>
      </c>
      <c r="S10">
        <v>56.447418621512703</v>
      </c>
      <c r="T10">
        <v>67.107233950547325</v>
      </c>
      <c r="U10">
        <v>83.108818919469257</v>
      </c>
      <c r="V10">
        <v>1144.1495119358501</v>
      </c>
      <c r="W10">
        <v>393.82548877357311</v>
      </c>
      <c r="X10">
        <v>175.08561405984449</v>
      </c>
      <c r="Y10">
        <v>318.76624611874894</v>
      </c>
      <c r="Z10">
        <v>405.13044695984604</v>
      </c>
      <c r="AA10">
        <v>130.36033540788497</v>
      </c>
      <c r="AB10">
        <v>82.065459595649315</v>
      </c>
      <c r="AC10">
        <v>443.78068976533473</v>
      </c>
      <c r="AD10">
        <v>268.00453345112987</v>
      </c>
      <c r="AE10">
        <v>69.619311848246227</v>
      </c>
      <c r="AF10">
        <v>101.22145110179711</v>
      </c>
      <c r="AG10">
        <v>892.04384914605214</v>
      </c>
      <c r="AH10">
        <v>175.70158208385149</v>
      </c>
      <c r="AI10">
        <v>244.05205682859761</v>
      </c>
      <c r="AJ10">
        <v>46.824570075722413</v>
      </c>
      <c r="AK10">
        <v>145</v>
      </c>
      <c r="AL10">
        <v>455.07875028459767</v>
      </c>
      <c r="AM10">
        <v>11</v>
      </c>
      <c r="AN10">
        <v>203.66424122680291</v>
      </c>
      <c r="AO10">
        <v>5694.4718702668442</v>
      </c>
      <c r="AP10">
        <v>2579.1234368538535</v>
      </c>
      <c r="AQ10">
        <v>353.08752006963141</v>
      </c>
      <c r="AR10">
        <v>68.717541070053386</v>
      </c>
      <c r="AS10">
        <v>89.15827111463507</v>
      </c>
      <c r="AT10">
        <v>28.92183409297694</v>
      </c>
      <c r="AU10">
        <v>114.64173010719227</v>
      </c>
      <c r="AV10">
        <v>675.9515957374764</v>
      </c>
      <c r="AW10">
        <v>39.165303558069304</v>
      </c>
      <c r="AX10">
        <v>122.06779075615982</v>
      </c>
      <c r="AY10">
        <v>322.40712323406524</v>
      </c>
      <c r="AZ10">
        <v>130.64853047337306</v>
      </c>
      <c r="BA10">
        <v>960.34484034903289</v>
      </c>
      <c r="BB10">
        <v>1246.3464574824307</v>
      </c>
      <c r="BC10">
        <v>139.2714828563596</v>
      </c>
      <c r="BD10">
        <v>124</v>
      </c>
      <c r="BE10">
        <v>1225.6493325572803</v>
      </c>
      <c r="BF10">
        <v>174.01751260658256</v>
      </c>
      <c r="BG10">
        <v>601.56750204302898</v>
      </c>
      <c r="BH10">
        <v>918.60720712609418</v>
      </c>
      <c r="BI10">
        <v>45</v>
      </c>
      <c r="BJ10">
        <v>126.22454266164597</v>
      </c>
      <c r="BK10">
        <v>78.089373488670418</v>
      </c>
      <c r="BL10">
        <v>184.66883346133648</v>
      </c>
      <c r="BM10">
        <v>225.12783452752626</v>
      </c>
      <c r="BN10">
        <v>118.86049401814226</v>
      </c>
      <c r="BO10">
        <v>341.22664344149615</v>
      </c>
      <c r="BP10">
        <v>677.36921724132185</v>
      </c>
      <c r="BQ10">
        <v>308.13478590893487</v>
      </c>
      <c r="BR10">
        <v>63</v>
      </c>
      <c r="BS10">
        <v>68.06238970261245</v>
      </c>
      <c r="BT10" t="s">
        <v>192</v>
      </c>
      <c r="BU10">
        <v>184.52684054553259</v>
      </c>
      <c r="BV10">
        <v>386.22813751601484</v>
      </c>
      <c r="BW10">
        <v>124.75488130633576</v>
      </c>
      <c r="BX10">
        <v>403.43580302819146</v>
      </c>
      <c r="BY10">
        <v>14.862754579936221</v>
      </c>
      <c r="BZ10">
        <v>177.67755316180043</v>
      </c>
      <c r="CA10">
        <v>15</v>
      </c>
      <c r="CB10">
        <v>180.63326386134497</v>
      </c>
      <c r="CC10">
        <v>212.69362322005395</v>
      </c>
      <c r="CD10">
        <v>135.55878085895702</v>
      </c>
    </row>
    <row r="11" spans="1:82" x14ac:dyDescent="0.2">
      <c r="A11" t="s">
        <v>4852</v>
      </c>
      <c r="B11">
        <v>535.96725458436526</v>
      </c>
      <c r="C11">
        <v>152.3739117791585</v>
      </c>
      <c r="D11">
        <v>388.2777719873398</v>
      </c>
      <c r="E11">
        <v>31</v>
      </c>
      <c r="F11">
        <v>199.92797816846604</v>
      </c>
      <c r="G11">
        <v>82.582474427142429</v>
      </c>
      <c r="H11">
        <v>5590.5158927638249</v>
      </c>
      <c r="I11">
        <v>960.64944031525442</v>
      </c>
      <c r="J11">
        <v>3</v>
      </c>
      <c r="K11">
        <v>8.404534024023949</v>
      </c>
      <c r="L11">
        <v>816.99684884676481</v>
      </c>
      <c r="M11">
        <v>770.87394686955724</v>
      </c>
      <c r="N11">
        <v>44.676044842548158</v>
      </c>
      <c r="O11">
        <v>2</v>
      </c>
      <c r="P11">
        <v>6.538337971663549</v>
      </c>
      <c r="Q11">
        <v>73.583200251958019</v>
      </c>
      <c r="R11">
        <v>11.743863384698487</v>
      </c>
      <c r="S11">
        <v>26.777851268549295</v>
      </c>
      <c r="T11">
        <v>497.86741712618823</v>
      </c>
      <c r="U11">
        <v>74.333726548287629</v>
      </c>
      <c r="V11">
        <v>1606.0036845137674</v>
      </c>
      <c r="W11">
        <v>357.99138989948483</v>
      </c>
      <c r="X11">
        <v>67.736963637786843</v>
      </c>
      <c r="Y11">
        <v>361.40086263526609</v>
      </c>
      <c r="Z11">
        <v>577.84014870084445</v>
      </c>
      <c r="AA11">
        <v>16.047403175738616</v>
      </c>
      <c r="AB11">
        <v>71.386724039581352</v>
      </c>
      <c r="AC11">
        <v>351.49802321096092</v>
      </c>
      <c r="AD11">
        <v>500.14888012659503</v>
      </c>
      <c r="AE11">
        <v>51.966458859685851</v>
      </c>
      <c r="AF11">
        <v>103.16226809250954</v>
      </c>
      <c r="AG11">
        <v>1800.7605097707742</v>
      </c>
      <c r="AH11">
        <v>235.81054666922671</v>
      </c>
      <c r="AI11">
        <v>177.58225672416566</v>
      </c>
      <c r="AJ11">
        <v>58.928895766711008</v>
      </c>
      <c r="AK11">
        <v>6</v>
      </c>
      <c r="AL11">
        <v>499.4627495840366</v>
      </c>
      <c r="AM11">
        <v>12</v>
      </c>
      <c r="AN11">
        <v>303.69021669306704</v>
      </c>
      <c r="AO11">
        <v>6452.394509383872</v>
      </c>
      <c r="AP11">
        <v>2520.6121113271629</v>
      </c>
      <c r="AQ11">
        <v>203.1666593643267</v>
      </c>
      <c r="AR11">
        <v>64.879096589001577</v>
      </c>
      <c r="AS11">
        <v>94.324293591116472</v>
      </c>
      <c r="AT11">
        <v>12.701599695920583</v>
      </c>
      <c r="AU11">
        <v>204.67732206332676</v>
      </c>
      <c r="AV11">
        <v>826.67335574728293</v>
      </c>
      <c r="AW11">
        <v>4.6369099644250857</v>
      </c>
      <c r="AX11">
        <v>106.42590435995432</v>
      </c>
      <c r="AY11">
        <v>212.77497027224845</v>
      </c>
      <c r="AZ11">
        <v>96.392853763327523</v>
      </c>
      <c r="BA11">
        <v>894.61006028484746</v>
      </c>
      <c r="BB11">
        <v>1736.1293070616796</v>
      </c>
      <c r="BC11">
        <v>168.49370037335436</v>
      </c>
      <c r="BD11">
        <v>95</v>
      </c>
      <c r="BE11">
        <v>759.45931991119539</v>
      </c>
      <c r="BF11">
        <v>191.21072554574533</v>
      </c>
      <c r="BG11">
        <v>624.50383191904984</v>
      </c>
      <c r="BH11">
        <v>810.32580155063715</v>
      </c>
      <c r="BI11">
        <v>50</v>
      </c>
      <c r="BJ11">
        <v>705.23685929500209</v>
      </c>
      <c r="BK11">
        <v>99.741272122852081</v>
      </c>
      <c r="BL11">
        <v>196.48889434939954</v>
      </c>
      <c r="BM11">
        <v>232.84057826364739</v>
      </c>
      <c r="BN11">
        <v>40.282233954198858</v>
      </c>
      <c r="BO11">
        <v>344.01538923587094</v>
      </c>
      <c r="BP11">
        <v>677.89627119713953</v>
      </c>
      <c r="BQ11">
        <v>271.31874947243415</v>
      </c>
      <c r="BR11">
        <v>116</v>
      </c>
      <c r="BS11">
        <v>69.25235793451921</v>
      </c>
      <c r="BT11" t="s">
        <v>192</v>
      </c>
      <c r="BU11">
        <v>178.05605631272942</v>
      </c>
      <c r="BV11">
        <v>436.59768492290777</v>
      </c>
      <c r="BW11">
        <v>236.51631110595306</v>
      </c>
      <c r="BX11">
        <v>464.14422434788895</v>
      </c>
      <c r="BY11">
        <v>11.842197168900988</v>
      </c>
      <c r="BZ11">
        <v>175.11502727438648</v>
      </c>
      <c r="CA11">
        <v>15</v>
      </c>
      <c r="CB11">
        <v>204.95844328967075</v>
      </c>
      <c r="CC11">
        <v>636.35159928930523</v>
      </c>
      <c r="CD11">
        <v>109.25305656399603</v>
      </c>
    </row>
    <row r="12" spans="1:82" x14ac:dyDescent="0.2">
      <c r="A12" t="s">
        <v>4853</v>
      </c>
      <c r="B12">
        <v>750.48305038833269</v>
      </c>
      <c r="C12">
        <v>122.06908183714029</v>
      </c>
      <c r="D12">
        <v>245.94479181715852</v>
      </c>
      <c r="E12">
        <v>88</v>
      </c>
      <c r="F12">
        <v>263.38689131812095</v>
      </c>
      <c r="G12">
        <v>41.782783400571574</v>
      </c>
      <c r="H12">
        <v>5218.1636060017827</v>
      </c>
      <c r="I12">
        <v>921.20540349041642</v>
      </c>
      <c r="J12">
        <v>16</v>
      </c>
      <c r="K12">
        <v>175.91588985232437</v>
      </c>
      <c r="L12">
        <v>695.1849784261077</v>
      </c>
      <c r="M12">
        <v>871.17184941971107</v>
      </c>
      <c r="N12">
        <v>58.459399557274011</v>
      </c>
      <c r="O12">
        <v>2</v>
      </c>
      <c r="P12">
        <v>17.764321307598365</v>
      </c>
      <c r="Q12">
        <v>152.80153761093112</v>
      </c>
      <c r="R12">
        <v>3.3656155706196755</v>
      </c>
      <c r="S12">
        <v>78.017004100949265</v>
      </c>
      <c r="T12">
        <v>71.996361819613895</v>
      </c>
      <c r="U12">
        <v>95.177728769564652</v>
      </c>
      <c r="V12">
        <v>1061.9199507222488</v>
      </c>
      <c r="W12">
        <v>491.74836150708444</v>
      </c>
      <c r="X12">
        <v>119.53220398140937</v>
      </c>
      <c r="Y12">
        <v>433.99160010581352</v>
      </c>
      <c r="Z12">
        <v>471.16112998505565</v>
      </c>
      <c r="AA12">
        <v>36.296391034799896</v>
      </c>
      <c r="AB12">
        <v>470.94422618819505</v>
      </c>
      <c r="AC12">
        <v>275.96901482004773</v>
      </c>
      <c r="AD12">
        <v>873.13814786093565</v>
      </c>
      <c r="AE12">
        <v>81.073507868539622</v>
      </c>
      <c r="AF12">
        <v>140.5715732932257</v>
      </c>
      <c r="AG12">
        <v>643.80369164583806</v>
      </c>
      <c r="AH12">
        <v>275.7232188229118</v>
      </c>
      <c r="AI12">
        <v>121.08830582154152</v>
      </c>
      <c r="AJ12">
        <v>45.356730787786269</v>
      </c>
      <c r="AK12">
        <v>37</v>
      </c>
      <c r="AL12">
        <v>466.94309123654347</v>
      </c>
      <c r="AM12">
        <v>18</v>
      </c>
      <c r="AN12">
        <v>202.80305147714932</v>
      </c>
      <c r="AO12">
        <v>4927.6722760185685</v>
      </c>
      <c r="AP12">
        <v>2562.339972023718</v>
      </c>
      <c r="AQ12">
        <v>239.40517957193632</v>
      </c>
      <c r="AR12">
        <v>51.065521250233928</v>
      </c>
      <c r="AS12">
        <v>126.93986409270296</v>
      </c>
      <c r="AT12">
        <v>27.772164941608654</v>
      </c>
      <c r="AU12">
        <v>117.64267453842082</v>
      </c>
      <c r="AV12">
        <v>1080.4227520179502</v>
      </c>
      <c r="AW12">
        <v>13.837985878892017</v>
      </c>
      <c r="AX12">
        <v>55.583805379214162</v>
      </c>
      <c r="AY12">
        <v>336.88937633792426</v>
      </c>
      <c r="AZ12">
        <v>95.18919519763557</v>
      </c>
      <c r="BA12">
        <v>757.08706268184437</v>
      </c>
      <c r="BB12">
        <v>2420.3027149569798</v>
      </c>
      <c r="BC12">
        <v>148.96371780586776</v>
      </c>
      <c r="BD12">
        <v>109</v>
      </c>
      <c r="BE12">
        <v>709.00816262625744</v>
      </c>
      <c r="BF12">
        <v>233.58739358166559</v>
      </c>
      <c r="BG12">
        <v>875.81462189302169</v>
      </c>
      <c r="BH12">
        <v>859.40500096571941</v>
      </c>
      <c r="BI12">
        <v>103</v>
      </c>
      <c r="BJ12">
        <v>162.99600096078041</v>
      </c>
      <c r="BK12">
        <v>116.89499594752164</v>
      </c>
      <c r="BL12">
        <v>308.38063453531174</v>
      </c>
      <c r="BM12">
        <v>202.70345500142878</v>
      </c>
      <c r="BN12">
        <v>55.634018573346786</v>
      </c>
      <c r="BO12">
        <v>308.16445773220624</v>
      </c>
      <c r="BP12">
        <v>611.45290151948245</v>
      </c>
      <c r="BQ12">
        <v>269.0274497553724</v>
      </c>
      <c r="BR12">
        <v>2</v>
      </c>
      <c r="BS12">
        <v>106.59786469248699</v>
      </c>
      <c r="BT12" t="s">
        <v>192</v>
      </c>
      <c r="BU12">
        <v>197.31230656444615</v>
      </c>
      <c r="BV12">
        <v>541.53574694406188</v>
      </c>
      <c r="BW12">
        <v>290.13112152478328</v>
      </c>
      <c r="BX12">
        <v>391.1372601083574</v>
      </c>
      <c r="BY12">
        <v>54.617221169400203</v>
      </c>
      <c r="BZ12">
        <v>191.59012353319073</v>
      </c>
      <c r="CA12">
        <v>3</v>
      </c>
      <c r="CB12">
        <v>182.89099295768503</v>
      </c>
      <c r="CC12">
        <v>233.70974410959883</v>
      </c>
      <c r="CD12">
        <v>129.84275034563572</v>
      </c>
    </row>
    <row r="13" spans="1:82" x14ac:dyDescent="0.2">
      <c r="A13" t="s">
        <v>4854</v>
      </c>
      <c r="B13">
        <v>812.73161258694029</v>
      </c>
      <c r="C13">
        <v>185.8035122960176</v>
      </c>
      <c r="D13">
        <v>340.91157672016271</v>
      </c>
      <c r="E13">
        <v>227</v>
      </c>
      <c r="F13">
        <v>148.38962841798357</v>
      </c>
      <c r="G13">
        <v>91.165662863927309</v>
      </c>
      <c r="H13">
        <v>4985.1549091717934</v>
      </c>
      <c r="I13">
        <v>981.14501326146149</v>
      </c>
      <c r="J13">
        <v>14</v>
      </c>
      <c r="K13">
        <v>184.18699596743454</v>
      </c>
      <c r="L13">
        <v>786.39527994500418</v>
      </c>
      <c r="M13">
        <v>813.44602849580326</v>
      </c>
      <c r="N13">
        <v>115.49682371175679</v>
      </c>
      <c r="O13">
        <v>56</v>
      </c>
      <c r="P13">
        <v>105.0969297151189</v>
      </c>
      <c r="Q13">
        <v>249.76053183098537</v>
      </c>
      <c r="R13">
        <v>12.722376926210329</v>
      </c>
      <c r="S13">
        <v>69.035966901467305</v>
      </c>
      <c r="T13">
        <v>209.05506908353365</v>
      </c>
      <c r="U13">
        <v>108.46893983257664</v>
      </c>
      <c r="V13">
        <v>1236.9852369907148</v>
      </c>
      <c r="W13">
        <v>425.21267930194387</v>
      </c>
      <c r="X13">
        <v>106.10375229489617</v>
      </c>
      <c r="Y13">
        <v>497.81836407974879</v>
      </c>
      <c r="Z13">
        <v>520.69519933069466</v>
      </c>
      <c r="AA13">
        <v>33.240934768743365</v>
      </c>
      <c r="AB13">
        <v>97.092369961630126</v>
      </c>
      <c r="AC13">
        <v>588.27398863723738</v>
      </c>
      <c r="AD13">
        <v>438.09085651041505</v>
      </c>
      <c r="AE13">
        <v>29.91819874539021</v>
      </c>
      <c r="AF13">
        <v>190.54051324695865</v>
      </c>
      <c r="AG13">
        <v>1323.4139468097512</v>
      </c>
      <c r="AH13">
        <v>316.52667094383412</v>
      </c>
      <c r="AI13">
        <v>193.00271469992092</v>
      </c>
      <c r="AJ13">
        <v>105.90088190053525</v>
      </c>
      <c r="AK13">
        <v>118</v>
      </c>
      <c r="AL13">
        <v>538.42087152660019</v>
      </c>
      <c r="AM13">
        <v>19</v>
      </c>
      <c r="AN13">
        <v>352.32087785575817</v>
      </c>
      <c r="AO13">
        <v>4849.1600972905017</v>
      </c>
      <c r="AP13">
        <v>2712.9020691770279</v>
      </c>
      <c r="AQ13">
        <v>638.68489044291266</v>
      </c>
      <c r="AR13">
        <v>74.615935219495057</v>
      </c>
      <c r="AS13">
        <v>159.18469670774974</v>
      </c>
      <c r="AT13">
        <v>29.033566007408893</v>
      </c>
      <c r="AU13">
        <v>185.80348583262443</v>
      </c>
      <c r="AV13">
        <v>1258.193803331772</v>
      </c>
      <c r="AW13">
        <v>43.299096701920959</v>
      </c>
      <c r="AX13">
        <v>144.79112641509514</v>
      </c>
      <c r="AY13">
        <v>222.24171347367303</v>
      </c>
      <c r="AZ13">
        <v>156.57712000883726</v>
      </c>
      <c r="BA13">
        <v>1521.3435805134825</v>
      </c>
      <c r="BB13">
        <v>1433.8309354202881</v>
      </c>
      <c r="BC13">
        <v>303.54985047042766</v>
      </c>
      <c r="BD13">
        <v>361</v>
      </c>
      <c r="BE13">
        <v>754.83441768601267</v>
      </c>
      <c r="BF13">
        <v>170.56023087342183</v>
      </c>
      <c r="BG13">
        <v>820.58121860827362</v>
      </c>
      <c r="BH13">
        <v>877.58520792330182</v>
      </c>
      <c r="BI13">
        <v>97</v>
      </c>
      <c r="BJ13">
        <v>192.09285278180221</v>
      </c>
      <c r="BK13">
        <v>415.24651034305299</v>
      </c>
      <c r="BL13">
        <v>185.29186358113472</v>
      </c>
      <c r="BM13">
        <v>227.67399375003265</v>
      </c>
      <c r="BN13">
        <v>146.35826262143877</v>
      </c>
      <c r="BO13">
        <v>1682.4421322276173</v>
      </c>
      <c r="BP13">
        <v>526.10240568667234</v>
      </c>
      <c r="BQ13">
        <v>187.22464300766671</v>
      </c>
      <c r="BR13">
        <v>112</v>
      </c>
      <c r="BS13">
        <v>103.69539479211896</v>
      </c>
      <c r="BT13" t="s">
        <v>192</v>
      </c>
      <c r="BU13">
        <v>277.66004665043738</v>
      </c>
      <c r="BV13">
        <v>436.07833494341617</v>
      </c>
      <c r="BW13">
        <v>175.38881427323295</v>
      </c>
      <c r="BX13">
        <v>679.17295855875852</v>
      </c>
      <c r="BY13">
        <v>17.0911512105117</v>
      </c>
      <c r="BZ13">
        <v>198.85492914308176</v>
      </c>
      <c r="CA13">
        <v>947</v>
      </c>
      <c r="CB13">
        <v>225.01582830706988</v>
      </c>
      <c r="CC13">
        <v>140.73412627224855</v>
      </c>
      <c r="CD13">
        <v>232.73797753840356</v>
      </c>
    </row>
    <row r="14" spans="1:82" x14ac:dyDescent="0.2">
      <c r="A14" t="s">
        <v>4855</v>
      </c>
      <c r="B14">
        <v>556.65453159112872</v>
      </c>
      <c r="C14">
        <v>398.32040383967535</v>
      </c>
      <c r="D14">
        <v>291.29425389046656</v>
      </c>
      <c r="E14">
        <v>94</v>
      </c>
      <c r="F14">
        <v>201.86808106034891</v>
      </c>
      <c r="G14">
        <v>96.610868761830432</v>
      </c>
      <c r="H14">
        <v>4951.652423641337</v>
      </c>
      <c r="I14">
        <v>764.08284191188886</v>
      </c>
      <c r="J14">
        <v>4</v>
      </c>
      <c r="K14">
        <v>90.165789369026839</v>
      </c>
      <c r="L14">
        <v>792.07820101486834</v>
      </c>
      <c r="M14">
        <v>800.11609273646343</v>
      </c>
      <c r="N14">
        <v>22.632169038070415</v>
      </c>
      <c r="O14">
        <v>4</v>
      </c>
      <c r="P14">
        <v>27.230201456936733</v>
      </c>
      <c r="Q14">
        <v>173.47351482860176</v>
      </c>
      <c r="R14">
        <v>8.88724277582239</v>
      </c>
      <c r="S14">
        <v>26.365522666712891</v>
      </c>
      <c r="T14">
        <v>278.10681811353783</v>
      </c>
      <c r="U14">
        <v>65.773210275013966</v>
      </c>
      <c r="V14">
        <v>1868.9314923157913</v>
      </c>
      <c r="W14">
        <v>623.25870783029666</v>
      </c>
      <c r="X14">
        <v>593.43901674894346</v>
      </c>
      <c r="Y14">
        <v>467.82666453880762</v>
      </c>
      <c r="Z14">
        <v>450.93922728607464</v>
      </c>
      <c r="AA14">
        <v>150.44242161765428</v>
      </c>
      <c r="AB14">
        <v>81.676629907412661</v>
      </c>
      <c r="AC14">
        <v>161.68722291830298</v>
      </c>
      <c r="AD14">
        <v>455.06461930148231</v>
      </c>
      <c r="AE14">
        <v>274.21379407727835</v>
      </c>
      <c r="AF14">
        <v>154.69598180163069</v>
      </c>
      <c r="AG14">
        <v>931.42877979681953</v>
      </c>
      <c r="AH14">
        <v>336.29382871599876</v>
      </c>
      <c r="AI14">
        <v>99.829472134306855</v>
      </c>
      <c r="AJ14">
        <v>77.049107120622708</v>
      </c>
      <c r="AK14">
        <v>49</v>
      </c>
      <c r="AL14">
        <v>457.65714689386454</v>
      </c>
      <c r="AM14">
        <v>44</v>
      </c>
      <c r="AN14">
        <v>129.93789130098926</v>
      </c>
      <c r="AO14">
        <v>4323.0395807904433</v>
      </c>
      <c r="AP14">
        <v>2738.4066421969678</v>
      </c>
      <c r="AQ14">
        <v>543.43009418186205</v>
      </c>
      <c r="AR14">
        <v>76.043007395489923</v>
      </c>
      <c r="AS14">
        <v>75.911575360383864</v>
      </c>
      <c r="AT14">
        <v>7.2983561304152396</v>
      </c>
      <c r="AU14">
        <v>137.6132517669312</v>
      </c>
      <c r="AV14">
        <v>990.94848700127955</v>
      </c>
      <c r="AW14">
        <v>18.509790427572412</v>
      </c>
      <c r="AX14">
        <v>56.660633065252156</v>
      </c>
      <c r="AY14">
        <v>198.50303721910078</v>
      </c>
      <c r="AZ14">
        <v>109.2637444908063</v>
      </c>
      <c r="BA14">
        <v>1066.9500364529326</v>
      </c>
      <c r="BB14">
        <v>891.78912143482842</v>
      </c>
      <c r="BC14">
        <v>213.37023378160231</v>
      </c>
      <c r="BD14">
        <v>461</v>
      </c>
      <c r="BE14">
        <v>812.14323563049061</v>
      </c>
      <c r="BF14">
        <v>191.20013029172659</v>
      </c>
      <c r="BG14">
        <v>548.57654920127936</v>
      </c>
      <c r="BH14">
        <v>846.69332184939992</v>
      </c>
      <c r="BI14">
        <v>74</v>
      </c>
      <c r="BJ14">
        <v>177.24445197980228</v>
      </c>
      <c r="BK14">
        <v>84.7684847098718</v>
      </c>
      <c r="BL14">
        <v>268.23851721303703</v>
      </c>
      <c r="BM14">
        <v>119.93250427294517</v>
      </c>
      <c r="BN14">
        <v>72.152033833503836</v>
      </c>
      <c r="BO14">
        <v>440.18868809883014</v>
      </c>
      <c r="BP14">
        <v>807.44792024097069</v>
      </c>
      <c r="BQ14">
        <v>204.09598019988948</v>
      </c>
      <c r="BR14">
        <v>71</v>
      </c>
      <c r="BS14">
        <v>80.533381479848117</v>
      </c>
      <c r="BT14" t="s">
        <v>192</v>
      </c>
      <c r="BU14">
        <v>160.46514391239864</v>
      </c>
      <c r="BV14">
        <v>492.06437383893825</v>
      </c>
      <c r="BW14">
        <v>296.09384846621919</v>
      </c>
      <c r="BX14">
        <v>572.81397189307006</v>
      </c>
      <c r="BY14">
        <v>13.353493618873213</v>
      </c>
      <c r="BZ14">
        <v>179.6316843686019</v>
      </c>
      <c r="CA14">
        <v>122</v>
      </c>
      <c r="CB14">
        <v>213.10697660134198</v>
      </c>
      <c r="CC14">
        <v>84.353236756873883</v>
      </c>
      <c r="CD14">
        <v>170.90147398633974</v>
      </c>
    </row>
    <row r="15" spans="1:82" x14ac:dyDescent="0.2">
      <c r="A15" t="s">
        <v>4856</v>
      </c>
      <c r="B15">
        <v>730.32998387638429</v>
      </c>
      <c r="C15">
        <v>226.99364995866267</v>
      </c>
      <c r="D15">
        <v>303.97883944730029</v>
      </c>
      <c r="E15">
        <v>62</v>
      </c>
      <c r="F15">
        <v>265.31215316212666</v>
      </c>
      <c r="G15">
        <v>115.87497312517533</v>
      </c>
      <c r="H15">
        <v>5133.085883016196</v>
      </c>
      <c r="I15">
        <v>1015.6583603497867</v>
      </c>
      <c r="J15">
        <v>3</v>
      </c>
      <c r="K15">
        <v>34.373905934677779</v>
      </c>
      <c r="L15">
        <v>946.8746046087748</v>
      </c>
      <c r="M15">
        <v>662.63689014225099</v>
      </c>
      <c r="N15">
        <v>134.83411529082193</v>
      </c>
      <c r="O15">
        <v>1</v>
      </c>
      <c r="P15">
        <v>9.4706839798672942</v>
      </c>
      <c r="Q15">
        <v>213.35324110617589</v>
      </c>
      <c r="R15">
        <v>15.63116451917069</v>
      </c>
      <c r="S15">
        <v>62.304941048858353</v>
      </c>
      <c r="T15">
        <v>271.93893273295208</v>
      </c>
      <c r="U15">
        <v>76.685673818703293</v>
      </c>
      <c r="V15">
        <v>1092.8365899831658</v>
      </c>
      <c r="W15">
        <v>364.8017580173435</v>
      </c>
      <c r="X15">
        <v>167.40541734626439</v>
      </c>
      <c r="Y15">
        <v>411.37564055245298</v>
      </c>
      <c r="Z15">
        <v>452.01101756512543</v>
      </c>
      <c r="AA15">
        <v>87.389437404121537</v>
      </c>
      <c r="AB15">
        <v>93.134579034222</v>
      </c>
      <c r="AC15">
        <v>244.22127722197914</v>
      </c>
      <c r="AD15">
        <v>511.65895993167931</v>
      </c>
      <c r="AE15">
        <v>103.29730076394273</v>
      </c>
      <c r="AF15">
        <v>176.5086233820083</v>
      </c>
      <c r="AG15">
        <v>1298.8134600259975</v>
      </c>
      <c r="AH15">
        <v>893.93017373570899</v>
      </c>
      <c r="AI15">
        <v>116.20700578892593</v>
      </c>
      <c r="AJ15">
        <v>71.197240715574736</v>
      </c>
      <c r="AK15">
        <v>49</v>
      </c>
      <c r="AL15">
        <v>756.406536611766</v>
      </c>
      <c r="AM15">
        <v>5</v>
      </c>
      <c r="AN15">
        <v>586.59329094106749</v>
      </c>
      <c r="AO15">
        <v>7108.4800391496792</v>
      </c>
      <c r="AP15">
        <v>3057.4750431232433</v>
      </c>
      <c r="AQ15">
        <v>510.9630766059812</v>
      </c>
      <c r="AR15">
        <v>33.085126953618918</v>
      </c>
      <c r="AS15">
        <v>54.510130094603497</v>
      </c>
      <c r="AT15">
        <v>10.348334694723794</v>
      </c>
      <c r="AU15">
        <v>132.22997308199641</v>
      </c>
      <c r="AV15">
        <v>1495.1207359379105</v>
      </c>
      <c r="AW15">
        <v>37.635770868310303</v>
      </c>
      <c r="AX15">
        <v>79.638788253851189</v>
      </c>
      <c r="AY15">
        <v>194.9352355583936</v>
      </c>
      <c r="AZ15">
        <v>124.91771345484432</v>
      </c>
      <c r="BA15">
        <v>1789.5084682919951</v>
      </c>
      <c r="BB15">
        <v>727.43211442035624</v>
      </c>
      <c r="BC15">
        <v>142.32110268061854</v>
      </c>
      <c r="BD15">
        <v>206</v>
      </c>
      <c r="BE15">
        <v>674.57884519406491</v>
      </c>
      <c r="BF15">
        <v>190.9567950575744</v>
      </c>
      <c r="BG15">
        <v>797.65847075664533</v>
      </c>
      <c r="BH15">
        <v>705.83737111345886</v>
      </c>
      <c r="BI15">
        <v>26</v>
      </c>
      <c r="BJ15">
        <v>131.62361959469783</v>
      </c>
      <c r="BK15">
        <v>90.036426131114638</v>
      </c>
      <c r="BL15">
        <v>912.02662848537102</v>
      </c>
      <c r="BM15">
        <v>112.57980743824493</v>
      </c>
      <c r="BN15">
        <v>44.815269160362639</v>
      </c>
      <c r="BO15">
        <v>564.5622703565158</v>
      </c>
      <c r="BP15">
        <v>686.74925232269447</v>
      </c>
      <c r="BQ15">
        <v>254.12038352121863</v>
      </c>
      <c r="BR15">
        <v>169</v>
      </c>
      <c r="BS15">
        <v>75.700556118021311</v>
      </c>
      <c r="BT15" t="s">
        <v>192</v>
      </c>
      <c r="BU15">
        <v>241.19697893726828</v>
      </c>
      <c r="BV15">
        <v>566.6098335654093</v>
      </c>
      <c r="BW15">
        <v>102.26551307410551</v>
      </c>
      <c r="BX15">
        <v>526.98896543124113</v>
      </c>
      <c r="BY15">
        <v>27.245341539516932</v>
      </c>
      <c r="BZ15">
        <v>178.96774452554604</v>
      </c>
      <c r="CA15">
        <v>307</v>
      </c>
      <c r="CB15">
        <v>156.39009389896603</v>
      </c>
      <c r="CC15">
        <v>130.67631490915758</v>
      </c>
      <c r="CD15">
        <v>189.79187586598272</v>
      </c>
    </row>
    <row r="16" spans="1:82" x14ac:dyDescent="0.2">
      <c r="A16" t="s">
        <v>4857</v>
      </c>
      <c r="B16">
        <v>540.99515017908095</v>
      </c>
      <c r="C16">
        <v>104.40292515727538</v>
      </c>
      <c r="D16">
        <v>237.81256191511454</v>
      </c>
      <c r="E16">
        <v>23</v>
      </c>
      <c r="F16">
        <v>180.40952040133979</v>
      </c>
      <c r="G16">
        <v>145.1879229951428</v>
      </c>
      <c r="H16">
        <v>4368.3078519100918</v>
      </c>
      <c r="I16">
        <v>907.23897402776129</v>
      </c>
      <c r="J16">
        <v>21</v>
      </c>
      <c r="K16">
        <v>122.79133064495637</v>
      </c>
      <c r="L16">
        <v>949.29247874829855</v>
      </c>
      <c r="M16">
        <v>688.02572784786707</v>
      </c>
      <c r="N16">
        <v>164.42624441649883</v>
      </c>
      <c r="O16">
        <v>5</v>
      </c>
      <c r="P16">
        <v>11.749994709733709</v>
      </c>
      <c r="Q16">
        <v>119.76952038906711</v>
      </c>
      <c r="R16">
        <v>16.452448867942064</v>
      </c>
      <c r="S16">
        <v>26.425021497827458</v>
      </c>
      <c r="T16">
        <v>156.95019263337792</v>
      </c>
      <c r="U16">
        <v>79.359631726766651</v>
      </c>
      <c r="V16">
        <v>1212.5912684745008</v>
      </c>
      <c r="W16">
        <v>393.79900973983246</v>
      </c>
      <c r="X16">
        <v>140.02361721375428</v>
      </c>
      <c r="Y16">
        <v>364.00409463056758</v>
      </c>
      <c r="Z16">
        <v>364.72048191964103</v>
      </c>
      <c r="AA16">
        <v>50.977543974684934</v>
      </c>
      <c r="AB16">
        <v>193.27733459651606</v>
      </c>
      <c r="AC16">
        <v>215.20780345057747</v>
      </c>
      <c r="AD16">
        <v>563.21816386133673</v>
      </c>
      <c r="AE16">
        <v>307.6633132890816</v>
      </c>
      <c r="AF16">
        <v>88.19744504141579</v>
      </c>
      <c r="AG16">
        <v>943.8653802212599</v>
      </c>
      <c r="AH16">
        <v>386.65739278058919</v>
      </c>
      <c r="AI16">
        <v>157.5955486482793</v>
      </c>
      <c r="AJ16">
        <v>90.55826909194154</v>
      </c>
      <c r="AK16">
        <v>22</v>
      </c>
      <c r="AL16">
        <v>594.87720588882326</v>
      </c>
      <c r="AM16">
        <v>15</v>
      </c>
      <c r="AN16">
        <v>95.430798259755647</v>
      </c>
      <c r="AO16">
        <v>6821.3851896192955</v>
      </c>
      <c r="AP16">
        <v>2987.9134205184901</v>
      </c>
      <c r="AQ16">
        <v>259.13476525881237</v>
      </c>
      <c r="AR16">
        <v>47.669270715011827</v>
      </c>
      <c r="AS16">
        <v>94.803435697003508</v>
      </c>
      <c r="AT16">
        <v>32.910471815435301</v>
      </c>
      <c r="AU16">
        <v>88.566849414825356</v>
      </c>
      <c r="AV16">
        <v>556.82793068501996</v>
      </c>
      <c r="AW16">
        <v>27.129508154392301</v>
      </c>
      <c r="AX16">
        <v>85.092938687147566</v>
      </c>
      <c r="AY16">
        <v>122.69557613454857</v>
      </c>
      <c r="AZ16">
        <v>112.48157512054465</v>
      </c>
      <c r="BA16">
        <v>819.13856192907974</v>
      </c>
      <c r="BB16">
        <v>1161.2958473704878</v>
      </c>
      <c r="BC16">
        <v>229.31549932749098</v>
      </c>
      <c r="BD16">
        <v>209</v>
      </c>
      <c r="BE16">
        <v>754.51202531589422</v>
      </c>
      <c r="BF16">
        <v>106.48733991039035</v>
      </c>
      <c r="BG16">
        <v>807.03275001187171</v>
      </c>
      <c r="BH16">
        <v>632.43424540147066</v>
      </c>
      <c r="BI16">
        <v>72</v>
      </c>
      <c r="BJ16">
        <v>153.57592169060231</v>
      </c>
      <c r="BK16">
        <v>93.070600715118331</v>
      </c>
      <c r="BL16">
        <v>224.26827555974933</v>
      </c>
      <c r="BM16">
        <v>133.1632074875948</v>
      </c>
      <c r="BN16">
        <v>226.47435838578988</v>
      </c>
      <c r="BO16">
        <v>372.71485098389445</v>
      </c>
      <c r="BP16">
        <v>854.95581051611305</v>
      </c>
      <c r="BQ16">
        <v>173.80329396604438</v>
      </c>
      <c r="BR16">
        <v>83</v>
      </c>
      <c r="BS16">
        <v>72.150603987543889</v>
      </c>
      <c r="BT16" t="s">
        <v>192</v>
      </c>
      <c r="BU16">
        <v>245.18458423361048</v>
      </c>
      <c r="BV16">
        <v>487.50861803145148</v>
      </c>
      <c r="BW16">
        <v>128.09045173150605</v>
      </c>
      <c r="BX16">
        <v>434.60345190001425</v>
      </c>
      <c r="BY16">
        <v>26.770265604397938</v>
      </c>
      <c r="BZ16">
        <v>182.88098173729807</v>
      </c>
      <c r="CA16">
        <v>23</v>
      </c>
      <c r="CB16">
        <v>190.71931141123267</v>
      </c>
      <c r="CC16">
        <v>410.32686962561525</v>
      </c>
      <c r="CD16">
        <v>317.9343503343656</v>
      </c>
    </row>
    <row r="17" spans="1:82" x14ac:dyDescent="0.2">
      <c r="A17" t="s">
        <v>4858</v>
      </c>
      <c r="B17">
        <v>525.40320094351137</v>
      </c>
      <c r="C17">
        <v>151.39327500047742</v>
      </c>
      <c r="D17">
        <v>354.80681251271693</v>
      </c>
      <c r="E17">
        <v>53</v>
      </c>
      <c r="F17">
        <v>978.58722843567352</v>
      </c>
      <c r="G17">
        <v>330.31626451976075</v>
      </c>
      <c r="H17">
        <v>5044.3821545072942</v>
      </c>
      <c r="I17">
        <v>985.51668868642446</v>
      </c>
      <c r="J17">
        <v>15</v>
      </c>
      <c r="K17">
        <v>46.738599078026006</v>
      </c>
      <c r="L17">
        <v>966.54808776721018</v>
      </c>
      <c r="M17">
        <v>947.38720430977185</v>
      </c>
      <c r="N17">
        <v>26.316854434264894</v>
      </c>
      <c r="O17">
        <v>1</v>
      </c>
      <c r="P17">
        <v>15.300210629686831</v>
      </c>
      <c r="Q17">
        <v>321.54593530562335</v>
      </c>
      <c r="R17">
        <v>15.805763654070905</v>
      </c>
      <c r="S17">
        <v>57.415622312008573</v>
      </c>
      <c r="T17">
        <v>231.45140929422257</v>
      </c>
      <c r="U17">
        <v>91.214546790070088</v>
      </c>
      <c r="V17">
        <v>1708.1830320462723</v>
      </c>
      <c r="W17">
        <v>468.91411666775218</v>
      </c>
      <c r="X17">
        <v>139.3193734220747</v>
      </c>
      <c r="Y17">
        <v>429.28537392679232</v>
      </c>
      <c r="Z17">
        <v>651.27790250576106</v>
      </c>
      <c r="AA17">
        <v>240.48888165303757</v>
      </c>
      <c r="AB17">
        <v>209.3948000005214</v>
      </c>
      <c r="AC17">
        <v>319.62647300118959</v>
      </c>
      <c r="AD17">
        <v>377.68644656025276</v>
      </c>
      <c r="AE17">
        <v>72.905678147176673</v>
      </c>
      <c r="AF17">
        <v>194.13614882385534</v>
      </c>
      <c r="AG17">
        <v>1195.8659309945319</v>
      </c>
      <c r="AH17">
        <v>216.45855731959651</v>
      </c>
      <c r="AI17">
        <v>215.60952065547229</v>
      </c>
      <c r="AJ17">
        <v>65.872093718679963</v>
      </c>
      <c r="AK17">
        <v>9</v>
      </c>
      <c r="AL17">
        <v>940.88351257474812</v>
      </c>
      <c r="AM17">
        <v>26</v>
      </c>
      <c r="AN17">
        <v>210.73573763376038</v>
      </c>
      <c r="AO17">
        <v>11841.318031255798</v>
      </c>
      <c r="AP17">
        <v>3012.0597166192051</v>
      </c>
      <c r="AQ17">
        <v>999.0402699780617</v>
      </c>
      <c r="AR17">
        <v>58.722937102856037</v>
      </c>
      <c r="AS17">
        <v>204.02994612316087</v>
      </c>
      <c r="AT17">
        <v>19.886652442923801</v>
      </c>
      <c r="AU17">
        <v>163.13646051676386</v>
      </c>
      <c r="AV17">
        <v>1379.3449787772574</v>
      </c>
      <c r="AW17">
        <v>31.042349144370565</v>
      </c>
      <c r="AX17">
        <v>91.588903524107877</v>
      </c>
      <c r="AY17">
        <v>209.07166437111144</v>
      </c>
      <c r="AZ17">
        <v>109.25247508209929</v>
      </c>
      <c r="BA17">
        <v>1008.4665609570246</v>
      </c>
      <c r="BB17">
        <v>1089.5530889136942</v>
      </c>
      <c r="BC17">
        <v>242.56948273252667</v>
      </c>
      <c r="BD17">
        <v>234</v>
      </c>
      <c r="BE17">
        <v>918.07311337349779</v>
      </c>
      <c r="BF17">
        <v>131.29984160459776</v>
      </c>
      <c r="BG17">
        <v>885.79551899123749</v>
      </c>
      <c r="BH17">
        <v>788.27834387834855</v>
      </c>
      <c r="BI17">
        <v>150</v>
      </c>
      <c r="BJ17">
        <v>154.06858511209199</v>
      </c>
      <c r="BK17">
        <v>273.59976493520963</v>
      </c>
      <c r="BL17">
        <v>301.6085899651942</v>
      </c>
      <c r="BM17">
        <v>160.46344941567111</v>
      </c>
      <c r="BN17">
        <v>191.42382685964566</v>
      </c>
      <c r="BO17">
        <v>428.42254127898178</v>
      </c>
      <c r="BP17">
        <v>779.88028117778003</v>
      </c>
      <c r="BQ17">
        <v>233.21336580532997</v>
      </c>
      <c r="BR17">
        <v>80</v>
      </c>
      <c r="BS17">
        <v>89.906909532332719</v>
      </c>
      <c r="BT17" t="s">
        <v>192</v>
      </c>
      <c r="BU17">
        <v>184.61935687356325</v>
      </c>
      <c r="BV17">
        <v>1683.8164491807627</v>
      </c>
      <c r="BW17">
        <v>144.32835350029518</v>
      </c>
      <c r="BX17">
        <v>724.22499022300769</v>
      </c>
      <c r="BY17">
        <v>11.586611790958885</v>
      </c>
      <c r="BZ17">
        <v>192.24286978400119</v>
      </c>
      <c r="CA17">
        <v>30.888725353494685</v>
      </c>
      <c r="CB17">
        <v>254.80616771048082</v>
      </c>
      <c r="CC17">
        <v>324.82185610547288</v>
      </c>
      <c r="CD17">
        <v>313.47526134875085</v>
      </c>
    </row>
    <row r="18" spans="1:82" x14ac:dyDescent="0.2">
      <c r="A18" t="s">
        <v>4859</v>
      </c>
      <c r="B18">
        <v>692.88199399272492</v>
      </c>
      <c r="C18">
        <v>147.55461229823743</v>
      </c>
      <c r="D18">
        <v>313.23884510346102</v>
      </c>
      <c r="E18">
        <v>38</v>
      </c>
      <c r="F18">
        <v>943.09837810384113</v>
      </c>
      <c r="G18">
        <v>293.28811535682331</v>
      </c>
      <c r="H18">
        <v>5633.622191264777</v>
      </c>
      <c r="I18">
        <v>940.78113496730145</v>
      </c>
      <c r="J18">
        <v>16</v>
      </c>
      <c r="K18">
        <v>91.71347743612651</v>
      </c>
      <c r="L18">
        <v>874.43794445066874</v>
      </c>
      <c r="M18">
        <v>1004.7963939566748</v>
      </c>
      <c r="N18">
        <v>67.453856053854579</v>
      </c>
      <c r="O18">
        <v>10</v>
      </c>
      <c r="P18">
        <v>21.834732726140945</v>
      </c>
      <c r="Q18">
        <v>193.82868532187447</v>
      </c>
      <c r="R18">
        <v>44.955817622188228</v>
      </c>
      <c r="S18">
        <v>102.32599314230742</v>
      </c>
      <c r="T18">
        <v>161.06068735109923</v>
      </c>
      <c r="U18">
        <v>79.052283506550197</v>
      </c>
      <c r="V18">
        <v>1964.5713468263991</v>
      </c>
      <c r="W18">
        <v>464.12430473781779</v>
      </c>
      <c r="X18">
        <v>25.326041462196375</v>
      </c>
      <c r="Y18">
        <v>558.16449011831605</v>
      </c>
      <c r="Z18">
        <v>736.83417864735429</v>
      </c>
      <c r="AA18">
        <v>971.23613231932711</v>
      </c>
      <c r="AB18">
        <v>166.75784977417089</v>
      </c>
      <c r="AC18">
        <v>274.15800631269525</v>
      </c>
      <c r="AD18">
        <v>222.0237615097447</v>
      </c>
      <c r="AE18">
        <v>164.61661271426527</v>
      </c>
      <c r="AF18">
        <v>188.563436407334</v>
      </c>
      <c r="AG18">
        <v>1090.5158370735851</v>
      </c>
      <c r="AH18">
        <v>447.37325928312185</v>
      </c>
      <c r="AI18">
        <v>168.3524747308378</v>
      </c>
      <c r="AJ18">
        <v>93.986373993331071</v>
      </c>
      <c r="AK18">
        <v>24</v>
      </c>
      <c r="AL18">
        <v>770.30037589703011</v>
      </c>
      <c r="AM18">
        <v>1</v>
      </c>
      <c r="AN18">
        <v>266.9603197062396</v>
      </c>
      <c r="AO18">
        <v>8553.1225779314063</v>
      </c>
      <c r="AP18">
        <v>3181.4038611176679</v>
      </c>
      <c r="AQ18">
        <v>397.98104432693373</v>
      </c>
      <c r="AR18">
        <v>103.16093861098597</v>
      </c>
      <c r="AS18">
        <v>105.00536691178003</v>
      </c>
      <c r="AT18">
        <v>25.010784154964369</v>
      </c>
      <c r="AU18">
        <v>287.67125245119826</v>
      </c>
      <c r="AV18">
        <v>1079.7085859373813</v>
      </c>
      <c r="AW18">
        <v>282.06640272706437</v>
      </c>
      <c r="AX18">
        <v>86.345177471235701</v>
      </c>
      <c r="AY18">
        <v>197.2333618364469</v>
      </c>
      <c r="AZ18">
        <v>174.1890507623242</v>
      </c>
      <c r="BA18">
        <v>1019.8303496911891</v>
      </c>
      <c r="BB18">
        <v>1781.6069124230373</v>
      </c>
      <c r="BC18">
        <v>489.36217434188211</v>
      </c>
      <c r="BD18">
        <v>243</v>
      </c>
      <c r="BE18">
        <v>969.66687314308433</v>
      </c>
      <c r="BF18">
        <v>89.737301816092</v>
      </c>
      <c r="BG18">
        <v>788.48904261501673</v>
      </c>
      <c r="BH18">
        <v>1048.7741570810888</v>
      </c>
      <c r="BI18">
        <v>182</v>
      </c>
      <c r="BJ18">
        <v>204.38848558976619</v>
      </c>
      <c r="BK18">
        <v>208.58473875804296</v>
      </c>
      <c r="BL18">
        <v>312.5778331944972</v>
      </c>
      <c r="BM18">
        <v>238.08975148806766</v>
      </c>
      <c r="BN18">
        <v>72.12401871595894</v>
      </c>
      <c r="BO18">
        <v>622.50043751690441</v>
      </c>
      <c r="BP18">
        <v>739.86163757746738</v>
      </c>
      <c r="BQ18">
        <v>403.36769432161623</v>
      </c>
      <c r="BR18">
        <v>128</v>
      </c>
      <c r="BS18">
        <v>123.93711311525408</v>
      </c>
      <c r="BT18" t="s">
        <v>192</v>
      </c>
      <c r="BU18">
        <v>349.47091862358212</v>
      </c>
      <c r="BV18">
        <v>581.46542666708797</v>
      </c>
      <c r="BW18">
        <v>229.80639749367066</v>
      </c>
      <c r="BX18">
        <v>420.93703130955157</v>
      </c>
      <c r="BY18">
        <v>26.632791639274846</v>
      </c>
      <c r="BZ18">
        <v>221.42518290873122</v>
      </c>
      <c r="CA18">
        <v>21</v>
      </c>
      <c r="CB18">
        <v>162.37959956584783</v>
      </c>
      <c r="CC18">
        <v>138.67816024883734</v>
      </c>
      <c r="CD18">
        <v>234.04089393541665</v>
      </c>
    </row>
    <row r="19" spans="1:82" x14ac:dyDescent="0.2">
      <c r="A19" t="s">
        <v>4860</v>
      </c>
      <c r="B19">
        <v>781.17208196159436</v>
      </c>
      <c r="C19">
        <v>80.500582679825087</v>
      </c>
      <c r="D19">
        <v>330.84067176501753</v>
      </c>
      <c r="E19">
        <v>108</v>
      </c>
      <c r="F19">
        <v>149.97194754687192</v>
      </c>
      <c r="G19">
        <v>151.30763967308431</v>
      </c>
      <c r="H19">
        <v>6789.3386579533053</v>
      </c>
      <c r="I19">
        <v>1169.3680316175669</v>
      </c>
      <c r="J19">
        <v>7</v>
      </c>
      <c r="K19">
        <v>43.604041740752592</v>
      </c>
      <c r="L19">
        <v>1084.8450860138335</v>
      </c>
      <c r="M19">
        <v>841.04637109410066</v>
      </c>
      <c r="N19">
        <v>123.27140463416097</v>
      </c>
      <c r="O19">
        <v>9.8948337981454522</v>
      </c>
      <c r="P19">
        <v>17.571615394402833</v>
      </c>
      <c r="Q19">
        <v>183.0995260360782</v>
      </c>
      <c r="R19">
        <v>25.070793208285075</v>
      </c>
      <c r="S19">
        <v>108.20257626985629</v>
      </c>
      <c r="T19">
        <v>255.87707764236117</v>
      </c>
      <c r="U19">
        <v>82.214425144744567</v>
      </c>
      <c r="V19">
        <v>2228.774108016808</v>
      </c>
      <c r="W19">
        <v>438.99404236053499</v>
      </c>
      <c r="X19">
        <v>216.79534133105574</v>
      </c>
      <c r="Y19">
        <v>563.7702783831852</v>
      </c>
      <c r="Z19">
        <v>784.4782739405839</v>
      </c>
      <c r="AA19">
        <v>91.010473930213294</v>
      </c>
      <c r="AB19">
        <v>130.73942910622128</v>
      </c>
      <c r="AC19">
        <v>366.71645731671742</v>
      </c>
      <c r="AD19">
        <v>478.25441615968219</v>
      </c>
      <c r="AE19">
        <v>63.270268476679448</v>
      </c>
      <c r="AF19">
        <v>197.63499065828259</v>
      </c>
      <c r="AG19">
        <v>1158.0829475744447</v>
      </c>
      <c r="AH19">
        <v>525.17963243231316</v>
      </c>
      <c r="AI19">
        <v>284.85769900249312</v>
      </c>
      <c r="AJ19">
        <v>63.992164514495364</v>
      </c>
      <c r="AK19">
        <v>3</v>
      </c>
      <c r="AL19">
        <v>841.88728052378508</v>
      </c>
      <c r="AM19">
        <v>47</v>
      </c>
      <c r="AN19">
        <v>284.30393309781152</v>
      </c>
      <c r="AO19">
        <v>8625.9070911441831</v>
      </c>
      <c r="AP19">
        <v>3263.1289416332374</v>
      </c>
      <c r="AQ19">
        <v>674.46785998999917</v>
      </c>
      <c r="AR19">
        <v>113.20117616390652</v>
      </c>
      <c r="AS19">
        <v>167.85075859996047</v>
      </c>
      <c r="AT19">
        <v>13.568033425439799</v>
      </c>
      <c r="AU19">
        <v>388.09691614896997</v>
      </c>
      <c r="AV19">
        <v>1125.4305065656033</v>
      </c>
      <c r="AW19">
        <v>70.493683624837686</v>
      </c>
      <c r="AX19">
        <v>82.922935939218618</v>
      </c>
      <c r="AY19">
        <v>201.66516561376315</v>
      </c>
      <c r="AZ19">
        <v>186.43936944591388</v>
      </c>
      <c r="BA19">
        <v>1782.9882266790587</v>
      </c>
      <c r="BB19">
        <v>1279.8594555609989</v>
      </c>
      <c r="BC19">
        <v>296.08926490977723</v>
      </c>
      <c r="BD19">
        <v>211</v>
      </c>
      <c r="BE19">
        <v>1027.2871065713305</v>
      </c>
      <c r="BF19">
        <v>348.99924409927473</v>
      </c>
      <c r="BG19">
        <v>873.15258849112877</v>
      </c>
      <c r="BH19">
        <v>944.33944146550334</v>
      </c>
      <c r="BI19">
        <v>109</v>
      </c>
      <c r="BJ19">
        <v>129.85006649259108</v>
      </c>
      <c r="BK19">
        <v>210.23134591046539</v>
      </c>
      <c r="BL19">
        <v>436.01925780184558</v>
      </c>
      <c r="BM19">
        <v>210.06687984155099</v>
      </c>
      <c r="BN19">
        <v>84.212214838332969</v>
      </c>
      <c r="BO19">
        <v>552.23016464912644</v>
      </c>
      <c r="BP19">
        <v>1009.665264823716</v>
      </c>
      <c r="BQ19">
        <v>577.69132135041013</v>
      </c>
      <c r="BR19">
        <v>97</v>
      </c>
      <c r="BS19">
        <v>140.43392185685613</v>
      </c>
      <c r="BT19" t="s">
        <v>192</v>
      </c>
      <c r="BU19">
        <v>559.73624639473917</v>
      </c>
      <c r="BV19">
        <v>731.48664407551792</v>
      </c>
      <c r="BW19">
        <v>260.98568098269072</v>
      </c>
      <c r="BX19">
        <v>617.9123529095998</v>
      </c>
      <c r="BY19">
        <v>64.301595687230844</v>
      </c>
      <c r="BZ19">
        <v>229.07887468606</v>
      </c>
      <c r="CA19">
        <v>48</v>
      </c>
      <c r="CB19">
        <v>293.99390578348118</v>
      </c>
      <c r="CC19">
        <v>190.12758707531512</v>
      </c>
      <c r="CD19">
        <v>226.84208833262102</v>
      </c>
    </row>
    <row r="20" spans="1:82" x14ac:dyDescent="0.2">
      <c r="A20" t="s">
        <v>4861</v>
      </c>
      <c r="B20">
        <v>606.41469620380838</v>
      </c>
      <c r="C20">
        <v>56.276139105640553</v>
      </c>
      <c r="D20">
        <v>453.79625473558207</v>
      </c>
      <c r="E20">
        <v>67</v>
      </c>
      <c r="F20">
        <v>391.42001602675987</v>
      </c>
      <c r="G20">
        <v>189.44126261990641</v>
      </c>
      <c r="H20">
        <v>8208.5936869265661</v>
      </c>
      <c r="I20">
        <v>1146.5515903802864</v>
      </c>
      <c r="J20">
        <v>15</v>
      </c>
      <c r="K20">
        <v>36.737949446024025</v>
      </c>
      <c r="L20">
        <v>979.82114917881779</v>
      </c>
      <c r="M20">
        <v>1193.5744932963175</v>
      </c>
      <c r="N20">
        <v>79.439489131640926</v>
      </c>
      <c r="O20">
        <v>9.2096849695186229</v>
      </c>
      <c r="P20">
        <v>5.3983908211049858</v>
      </c>
      <c r="Q20">
        <v>400.73974713353437</v>
      </c>
      <c r="R20">
        <v>47.204426865527417</v>
      </c>
      <c r="S20">
        <v>303.54707754135137</v>
      </c>
      <c r="T20">
        <v>240.02035829838417</v>
      </c>
      <c r="U20">
        <v>90.882144152627689</v>
      </c>
      <c r="V20">
        <v>1720.9817839689867</v>
      </c>
      <c r="W20">
        <v>491.81160970685573</v>
      </c>
      <c r="X20">
        <v>158.35053820233392</v>
      </c>
      <c r="Y20">
        <v>301.32953157679106</v>
      </c>
      <c r="Z20">
        <v>584.51597412547028</v>
      </c>
      <c r="AA20">
        <v>121.24797187706935</v>
      </c>
      <c r="AB20">
        <v>104.71147956342706</v>
      </c>
      <c r="AC20">
        <v>485.2824086030372</v>
      </c>
      <c r="AD20">
        <v>266.28086599791345</v>
      </c>
      <c r="AE20">
        <v>108.12593771002702</v>
      </c>
      <c r="AF20">
        <v>174.40784888144719</v>
      </c>
      <c r="AG20">
        <v>893.98503803581241</v>
      </c>
      <c r="AH20">
        <v>220.40123487499525</v>
      </c>
      <c r="AI20">
        <v>222.61257934664758</v>
      </c>
      <c r="AJ20">
        <v>60.341418149151984</v>
      </c>
      <c r="AK20">
        <v>42</v>
      </c>
      <c r="AL20">
        <v>635.29465076990709</v>
      </c>
      <c r="AM20">
        <v>54</v>
      </c>
      <c r="AN20">
        <v>289.8344275317944</v>
      </c>
      <c r="AO20">
        <v>9321.4154558254122</v>
      </c>
      <c r="AP20">
        <v>3230.5431417055279</v>
      </c>
      <c r="AQ20">
        <v>509.27818093269303</v>
      </c>
      <c r="AR20">
        <v>48.500590902333137</v>
      </c>
      <c r="AS20">
        <v>189.05953657414688</v>
      </c>
      <c r="AT20">
        <v>25.561181908857495</v>
      </c>
      <c r="AU20">
        <v>375.25233312681081</v>
      </c>
      <c r="AV20">
        <v>567.26630432633726</v>
      </c>
      <c r="AW20">
        <v>34.748761076852695</v>
      </c>
      <c r="AX20">
        <v>583.42796237560947</v>
      </c>
      <c r="AY20">
        <v>220.1705410896331</v>
      </c>
      <c r="AZ20">
        <v>163.09475446927877</v>
      </c>
      <c r="BA20">
        <v>1079.7206832658655</v>
      </c>
      <c r="BB20">
        <v>1475.9136059641078</v>
      </c>
      <c r="BC20">
        <v>270.59100774400213</v>
      </c>
      <c r="BD20">
        <v>302</v>
      </c>
      <c r="BE20">
        <v>770.67410602617781</v>
      </c>
      <c r="BF20">
        <v>496.57591233865566</v>
      </c>
      <c r="BG20">
        <v>970.67201747672436</v>
      </c>
      <c r="BH20">
        <v>743.83276780777283</v>
      </c>
      <c r="BI20">
        <v>232</v>
      </c>
      <c r="BJ20">
        <v>989.17570362372476</v>
      </c>
      <c r="BK20">
        <v>182.95583246106992</v>
      </c>
      <c r="BL20">
        <v>262.46508312762495</v>
      </c>
      <c r="BM20">
        <v>321.33334596279025</v>
      </c>
      <c r="BN20">
        <v>89.68006672805825</v>
      </c>
      <c r="BO20">
        <v>706.36282101283416</v>
      </c>
      <c r="BP20">
        <v>871.75081475436525</v>
      </c>
      <c r="BQ20">
        <v>347.12964477151741</v>
      </c>
      <c r="BR20">
        <v>84</v>
      </c>
      <c r="BS20">
        <v>156.32881495377509</v>
      </c>
      <c r="BT20" t="s">
        <v>192</v>
      </c>
      <c r="BU20">
        <v>240.76935608934022</v>
      </c>
      <c r="BV20">
        <v>791.54005790698022</v>
      </c>
      <c r="BW20">
        <v>172.82634555786854</v>
      </c>
      <c r="BX20">
        <v>441.91909027981961</v>
      </c>
      <c r="BY20">
        <v>20.895700318371972</v>
      </c>
      <c r="BZ20">
        <v>223.46312378368125</v>
      </c>
      <c r="CA20">
        <v>3</v>
      </c>
      <c r="CB20">
        <v>214.88106664732382</v>
      </c>
      <c r="CC20">
        <v>310.73399473250134</v>
      </c>
      <c r="CD20">
        <v>230.26845708522131</v>
      </c>
    </row>
    <row r="21" spans="1:82" x14ac:dyDescent="0.2">
      <c r="A21" t="s">
        <v>4862</v>
      </c>
      <c r="B21">
        <v>833.84237281071512</v>
      </c>
      <c r="C21">
        <v>184.56202821725731</v>
      </c>
      <c r="D21">
        <v>398.08766604810251</v>
      </c>
      <c r="E21">
        <v>71</v>
      </c>
      <c r="F21">
        <v>555.96257878131291</v>
      </c>
      <c r="G21">
        <v>121.10312439067326</v>
      </c>
      <c r="H21">
        <v>6820.6234927452188</v>
      </c>
      <c r="I21">
        <v>1652.0388229059402</v>
      </c>
      <c r="J21">
        <v>13</v>
      </c>
      <c r="K21">
        <v>105.55163607786861</v>
      </c>
      <c r="L21">
        <v>933.35246324152536</v>
      </c>
      <c r="M21">
        <v>1080.6018303122287</v>
      </c>
      <c r="N21">
        <v>124.59101391628668</v>
      </c>
      <c r="O21">
        <v>6.2372528734231816</v>
      </c>
      <c r="P21">
        <v>40.460397130588262</v>
      </c>
      <c r="Q21">
        <v>292.8079563723619</v>
      </c>
      <c r="R21">
        <v>7.3635038257680749</v>
      </c>
      <c r="S21">
        <v>146.37957897127748</v>
      </c>
      <c r="T21">
        <v>214.51605051195511</v>
      </c>
      <c r="U21">
        <v>94.116068541215142</v>
      </c>
      <c r="V21">
        <v>2066.8065993366695</v>
      </c>
      <c r="W21">
        <v>419.74048918354782</v>
      </c>
      <c r="X21">
        <v>159.71378637620759</v>
      </c>
      <c r="Y21">
        <v>516.47677848220917</v>
      </c>
      <c r="Z21">
        <v>875.31556224174528</v>
      </c>
      <c r="AA21">
        <v>54.096687933114971</v>
      </c>
      <c r="AB21">
        <v>200.27831566758607</v>
      </c>
      <c r="AC21">
        <v>530.78766279661966</v>
      </c>
      <c r="AD21">
        <v>1248.2867866553547</v>
      </c>
      <c r="AE21">
        <v>85.59934150409093</v>
      </c>
      <c r="AF21">
        <v>232.440738639681</v>
      </c>
      <c r="AG21">
        <v>1307.7222237488465</v>
      </c>
      <c r="AH21">
        <v>583.00788144044373</v>
      </c>
      <c r="AI21">
        <v>198.16057579355274</v>
      </c>
      <c r="AJ21">
        <v>39.058623259642872</v>
      </c>
      <c r="AK21">
        <v>4</v>
      </c>
      <c r="AL21">
        <v>823.85235988278419</v>
      </c>
      <c r="AM21">
        <v>10</v>
      </c>
      <c r="AN21">
        <v>350.24279179428714</v>
      </c>
      <c r="AO21">
        <v>10739.451352299742</v>
      </c>
      <c r="AP21">
        <v>3691.859493329905</v>
      </c>
      <c r="AQ21">
        <v>543.62600757768428</v>
      </c>
      <c r="AR21">
        <v>170.47425928323651</v>
      </c>
      <c r="AS21">
        <v>130.75367371120126</v>
      </c>
      <c r="AT21">
        <v>110.41314225281741</v>
      </c>
      <c r="AU21">
        <v>348.59791758434687</v>
      </c>
      <c r="AV21">
        <v>1166.2010523463123</v>
      </c>
      <c r="AW21">
        <v>41.44867598721428</v>
      </c>
      <c r="AX21">
        <v>129.11763188318758</v>
      </c>
      <c r="AY21">
        <v>331.06417485436822</v>
      </c>
      <c r="AZ21">
        <v>195.85361388594998</v>
      </c>
      <c r="BA21">
        <v>1303.3084280949936</v>
      </c>
      <c r="BB21">
        <v>1520.9204610665174</v>
      </c>
      <c r="BC21">
        <v>368.82027383421172</v>
      </c>
      <c r="BD21">
        <v>214</v>
      </c>
      <c r="BE21">
        <v>803.17963653301626</v>
      </c>
      <c r="BF21">
        <v>161.33875001510063</v>
      </c>
      <c r="BG21">
        <v>908.16970857343347</v>
      </c>
      <c r="BH21">
        <v>829.47903528014956</v>
      </c>
      <c r="BI21">
        <v>101</v>
      </c>
      <c r="BJ21">
        <v>584.33596363572917</v>
      </c>
      <c r="BK21">
        <v>88.159920356596217</v>
      </c>
      <c r="BL21">
        <v>437.75731156048613</v>
      </c>
      <c r="BM21">
        <v>174.9074885481329</v>
      </c>
      <c r="BN21">
        <v>138.71152075427713</v>
      </c>
      <c r="BO21">
        <v>465.80717268341266</v>
      </c>
      <c r="BP21">
        <v>933.94257171713548</v>
      </c>
      <c r="BQ21">
        <v>216.95908525940769</v>
      </c>
      <c r="BR21">
        <v>108</v>
      </c>
      <c r="BS21">
        <v>179.81425637701489</v>
      </c>
      <c r="BT21" t="s">
        <v>192</v>
      </c>
      <c r="BU21">
        <v>518.61836966698468</v>
      </c>
      <c r="BV21">
        <v>893.33496524850261</v>
      </c>
      <c r="BW21">
        <v>283.71849831983457</v>
      </c>
      <c r="BX21">
        <v>465.66855435942972</v>
      </c>
      <c r="BY21">
        <v>30.04726457414997</v>
      </c>
      <c r="BZ21">
        <v>267.74799686532913</v>
      </c>
      <c r="CA21">
        <v>19</v>
      </c>
      <c r="CB21">
        <v>163.80707150291119</v>
      </c>
      <c r="CC21">
        <v>233.93932148621764</v>
      </c>
      <c r="CD21">
        <v>272.49948276458684</v>
      </c>
    </row>
    <row r="22" spans="1:82" x14ac:dyDescent="0.2">
      <c r="A22" t="s">
        <v>4863</v>
      </c>
      <c r="B22">
        <v>791.05203131186761</v>
      </c>
      <c r="C22">
        <v>186.74904243115841</v>
      </c>
      <c r="D22">
        <v>409.63724552231093</v>
      </c>
      <c r="E22">
        <v>100</v>
      </c>
      <c r="F22">
        <v>322.66552535390338</v>
      </c>
      <c r="G22">
        <v>123.84439370929097</v>
      </c>
      <c r="H22">
        <v>5045.1833063924305</v>
      </c>
      <c r="I22">
        <v>763.29437817784833</v>
      </c>
      <c r="J22">
        <v>8</v>
      </c>
      <c r="K22">
        <v>268.51570240666234</v>
      </c>
      <c r="L22">
        <v>990.12421344182781</v>
      </c>
      <c r="M22">
        <v>1060.0515374440972</v>
      </c>
      <c r="N22">
        <v>115.21772943079812</v>
      </c>
      <c r="O22">
        <v>1</v>
      </c>
      <c r="P22">
        <v>18.996797332855312</v>
      </c>
      <c r="Q22">
        <v>159.78786666064929</v>
      </c>
      <c r="R22">
        <v>10.137372510291991</v>
      </c>
      <c r="S22">
        <v>78.285156894560686</v>
      </c>
      <c r="T22">
        <v>246.24485382701883</v>
      </c>
      <c r="U22">
        <v>102.93876917418837</v>
      </c>
      <c r="V22">
        <v>1799.7735874353593</v>
      </c>
      <c r="W22">
        <v>342.93284578236268</v>
      </c>
      <c r="X22">
        <v>441.39528736235337</v>
      </c>
      <c r="Y22">
        <v>827.07971684687902</v>
      </c>
      <c r="Z22">
        <v>529.98533724028948</v>
      </c>
      <c r="AA22">
        <v>46.141935673946278</v>
      </c>
      <c r="AB22">
        <v>125.50311424797556</v>
      </c>
      <c r="AC22">
        <v>593.36497160527506</v>
      </c>
      <c r="AD22">
        <v>266.48084262764132</v>
      </c>
      <c r="AE22">
        <v>80.264599052591734</v>
      </c>
      <c r="AF22">
        <v>163.07435502409425</v>
      </c>
      <c r="AG22">
        <v>1086.8329398484814</v>
      </c>
      <c r="AH22">
        <v>216.08740966316068</v>
      </c>
      <c r="AI22">
        <v>764.66969398660626</v>
      </c>
      <c r="AJ22">
        <v>42.211980865985197</v>
      </c>
      <c r="AK22">
        <v>31</v>
      </c>
      <c r="AL22">
        <v>617.29354349253572</v>
      </c>
      <c r="AM22">
        <v>17</v>
      </c>
      <c r="AN22">
        <v>266.06500407638089</v>
      </c>
      <c r="AO22">
        <v>7337.414672605657</v>
      </c>
      <c r="AP22">
        <v>3061.4344934692695</v>
      </c>
      <c r="AQ22">
        <v>622.10293075611764</v>
      </c>
      <c r="AR22">
        <v>204.67501063563492</v>
      </c>
      <c r="AS22">
        <v>100.68705441587581</v>
      </c>
      <c r="AT22">
        <v>30.573451205754886</v>
      </c>
      <c r="AU22">
        <v>223.9319424036093</v>
      </c>
      <c r="AV22">
        <v>616.60414741014824</v>
      </c>
      <c r="AW22">
        <v>18.771532966566884</v>
      </c>
      <c r="AX22">
        <v>107.40293026502607</v>
      </c>
      <c r="AY22">
        <v>195.11758597163632</v>
      </c>
      <c r="AZ22">
        <v>103.78062363759295</v>
      </c>
      <c r="BA22">
        <v>1348.1493035153997</v>
      </c>
      <c r="BB22">
        <v>1410.7249090909238</v>
      </c>
      <c r="BC22">
        <v>287.10644464292119</v>
      </c>
      <c r="BD22">
        <v>142</v>
      </c>
      <c r="BE22">
        <v>765.25621813385817</v>
      </c>
      <c r="BF22">
        <v>111.53340933684051</v>
      </c>
      <c r="BG22">
        <v>970.45418521929548</v>
      </c>
      <c r="BH22">
        <v>862.12075954260945</v>
      </c>
      <c r="BI22">
        <v>45</v>
      </c>
      <c r="BJ22">
        <v>376.88035554223552</v>
      </c>
      <c r="BK22">
        <v>364.5751619784823</v>
      </c>
      <c r="BL22">
        <v>374.32883443112871</v>
      </c>
      <c r="BM22">
        <v>187.77616449817054</v>
      </c>
      <c r="BN22">
        <v>234.00948126955927</v>
      </c>
      <c r="BO22">
        <v>672.37019479146147</v>
      </c>
      <c r="BP22">
        <v>859.9504441711523</v>
      </c>
      <c r="BQ22">
        <v>193.06319689438445</v>
      </c>
      <c r="BR22">
        <v>222</v>
      </c>
      <c r="BS22">
        <v>202.43417188653294</v>
      </c>
      <c r="BT22" t="s">
        <v>192</v>
      </c>
      <c r="BU22">
        <v>318.76257528237721</v>
      </c>
      <c r="BV22">
        <v>554.42831700501165</v>
      </c>
      <c r="BW22">
        <v>238.23387204970194</v>
      </c>
      <c r="BX22">
        <v>419.99733808352659</v>
      </c>
      <c r="BY22">
        <v>35.876868158034924</v>
      </c>
      <c r="BZ22">
        <v>233.8131629802262</v>
      </c>
      <c r="CA22">
        <v>11.95235141672214</v>
      </c>
      <c r="CB22">
        <v>181.26105807184973</v>
      </c>
      <c r="CC22">
        <v>207.08489011969911</v>
      </c>
      <c r="CD22">
        <v>174.760892795546</v>
      </c>
    </row>
    <row r="23" spans="1:82" x14ac:dyDescent="0.2">
      <c r="A23" t="s">
        <v>4864</v>
      </c>
      <c r="B23">
        <v>719.06410114026266</v>
      </c>
      <c r="C23">
        <v>165.29879392537825</v>
      </c>
      <c r="D23">
        <v>387.90900165940661</v>
      </c>
      <c r="E23">
        <v>536</v>
      </c>
      <c r="F23">
        <v>251.20591295547442</v>
      </c>
      <c r="G23">
        <v>384.33168889088768</v>
      </c>
      <c r="H23">
        <v>5122.9882221833204</v>
      </c>
      <c r="I23">
        <v>982.98351822257928</v>
      </c>
      <c r="J23">
        <v>24</v>
      </c>
      <c r="K23">
        <v>56.90188229299801</v>
      </c>
      <c r="L23">
        <v>917.49872837674934</v>
      </c>
      <c r="M23">
        <v>1101.4708684325533</v>
      </c>
      <c r="N23">
        <v>238.10830116734405</v>
      </c>
      <c r="O23">
        <v>10.346929532725007</v>
      </c>
      <c r="P23">
        <v>8.5315978405335162</v>
      </c>
      <c r="Q23">
        <v>276.8719148386748</v>
      </c>
      <c r="R23">
        <v>7.6204726786506889</v>
      </c>
      <c r="S23">
        <v>779.23340947987481</v>
      </c>
      <c r="T23">
        <v>201.57488796092679</v>
      </c>
      <c r="U23">
        <v>102.41539883766062</v>
      </c>
      <c r="V23">
        <v>2003.154135434469</v>
      </c>
      <c r="W23">
        <v>540.49910644637487</v>
      </c>
      <c r="X23">
        <v>177.11123740187554</v>
      </c>
      <c r="Y23">
        <v>509.29002004661527</v>
      </c>
      <c r="Z23">
        <v>640.8356409851815</v>
      </c>
      <c r="AA23">
        <v>268.04880100787511</v>
      </c>
      <c r="AB23">
        <v>117.80477463853845</v>
      </c>
      <c r="AC23">
        <v>269.96309194218099</v>
      </c>
      <c r="AD23">
        <v>218.15481165880672</v>
      </c>
      <c r="AE23">
        <v>268.15906744786986</v>
      </c>
      <c r="AF23">
        <v>194.57917384619321</v>
      </c>
      <c r="AG23">
        <v>1144.573452639682</v>
      </c>
      <c r="AH23">
        <v>735.20686972024453</v>
      </c>
      <c r="AI23">
        <v>158.0594488619854</v>
      </c>
      <c r="AJ23">
        <v>57.100018863717736</v>
      </c>
      <c r="AK23">
        <v>12</v>
      </c>
      <c r="AL23">
        <v>753.91485101500132</v>
      </c>
      <c r="AM23">
        <v>6</v>
      </c>
      <c r="AN23">
        <v>197.31682264762424</v>
      </c>
      <c r="AO23">
        <v>7694.1434547495201</v>
      </c>
      <c r="AP23">
        <v>3085.550526694562</v>
      </c>
      <c r="AQ23">
        <v>584.38657458745081</v>
      </c>
      <c r="AR23">
        <v>129.98116039346573</v>
      </c>
      <c r="AS23">
        <v>142.57926945137802</v>
      </c>
      <c r="AT23">
        <v>9.0168425436653656</v>
      </c>
      <c r="AU23">
        <v>216.27108841543253</v>
      </c>
      <c r="AV23">
        <v>1424.1363382895165</v>
      </c>
      <c r="AW23">
        <v>13.590214845246367</v>
      </c>
      <c r="AX23">
        <v>77.011547257794035</v>
      </c>
      <c r="AY23">
        <v>214.46704000939474</v>
      </c>
      <c r="AZ23">
        <v>140.99562015960504</v>
      </c>
      <c r="BA23">
        <v>1121.0321229737647</v>
      </c>
      <c r="BB23">
        <v>1938.4087808216634</v>
      </c>
      <c r="BC23">
        <v>358.82238044050172</v>
      </c>
      <c r="BD23">
        <v>351</v>
      </c>
      <c r="BE23">
        <v>820.48728899056209</v>
      </c>
      <c r="BF23">
        <v>211.52641436828043</v>
      </c>
      <c r="BG23">
        <v>1147.3489260843332</v>
      </c>
      <c r="BH23">
        <v>790.62670574559615</v>
      </c>
      <c r="BI23">
        <v>162</v>
      </c>
      <c r="BJ23">
        <v>247.83420335723545</v>
      </c>
      <c r="BK23">
        <v>124.5638915489112</v>
      </c>
      <c r="BL23">
        <v>535.16961571707293</v>
      </c>
      <c r="BM23">
        <v>170.54575699085154</v>
      </c>
      <c r="BN23">
        <v>121.32163822002032</v>
      </c>
      <c r="BO23">
        <v>563.39608940986034</v>
      </c>
      <c r="BP23">
        <v>816.68766085945924</v>
      </c>
      <c r="BQ23">
        <v>261.07017208678332</v>
      </c>
      <c r="BR23">
        <v>134</v>
      </c>
      <c r="BS23">
        <v>279.28345287005311</v>
      </c>
      <c r="BT23" t="s">
        <v>192</v>
      </c>
      <c r="BU23">
        <v>283.14593979704011</v>
      </c>
      <c r="BV23">
        <v>534.80073323581871</v>
      </c>
      <c r="BW23">
        <v>350.4555105975046</v>
      </c>
      <c r="BX23">
        <v>636.5746339327651</v>
      </c>
      <c r="BY23">
        <v>8.3249904384683955</v>
      </c>
      <c r="BZ23">
        <v>246.97047179225373</v>
      </c>
      <c r="CA23">
        <v>54</v>
      </c>
      <c r="CB23">
        <v>97.838468341206891</v>
      </c>
      <c r="CC23">
        <v>185.20352351125058</v>
      </c>
      <c r="CD23">
        <v>491.78463990952525</v>
      </c>
    </row>
    <row r="24" spans="1:82" x14ac:dyDescent="0.2">
      <c r="A24" t="s">
        <v>4865</v>
      </c>
      <c r="B24">
        <v>485.31627372649871</v>
      </c>
      <c r="C24">
        <v>324.33639505922264</v>
      </c>
      <c r="D24">
        <v>390.1394264177959</v>
      </c>
      <c r="E24">
        <v>46</v>
      </c>
      <c r="F24">
        <v>152.54663073701761</v>
      </c>
      <c r="G24">
        <v>123.77183311594172</v>
      </c>
      <c r="H24">
        <v>4503.2415951311204</v>
      </c>
      <c r="I24">
        <v>1196.700463694551</v>
      </c>
      <c r="J24">
        <v>32</v>
      </c>
      <c r="K24">
        <v>235.18158105246451</v>
      </c>
      <c r="L24">
        <v>1053.6409343804264</v>
      </c>
      <c r="M24">
        <v>1123.3747872438241</v>
      </c>
      <c r="N24">
        <v>102.77754527685924</v>
      </c>
      <c r="O24">
        <v>89</v>
      </c>
      <c r="P24">
        <v>11.825188130121324</v>
      </c>
      <c r="Q24">
        <v>220.18913876289949</v>
      </c>
      <c r="R24">
        <v>22.968189707187221</v>
      </c>
      <c r="S24">
        <v>32.65297477376798</v>
      </c>
      <c r="T24">
        <v>177.11736690322596</v>
      </c>
      <c r="U24">
        <v>98.889931843020321</v>
      </c>
      <c r="V24">
        <v>1803.0521331440332</v>
      </c>
      <c r="W24">
        <v>416.50227420898597</v>
      </c>
      <c r="X24">
        <v>45.850154360273244</v>
      </c>
      <c r="Y24">
        <v>467.02133954308903</v>
      </c>
      <c r="Z24">
        <v>827.45058218807742</v>
      </c>
      <c r="AA24">
        <v>31.694040699077686</v>
      </c>
      <c r="AB24">
        <v>103.4473663957539</v>
      </c>
      <c r="AC24">
        <v>509.20999425746675</v>
      </c>
      <c r="AD24">
        <v>364.67431424193683</v>
      </c>
      <c r="AE24">
        <v>106.41847977578844</v>
      </c>
      <c r="AF24">
        <v>179.86556669545197</v>
      </c>
      <c r="AG24">
        <v>1374.4023353890325</v>
      </c>
      <c r="AH24">
        <v>508.70954954130428</v>
      </c>
      <c r="AI24">
        <v>190.27957225490491</v>
      </c>
      <c r="AJ24">
        <v>73.408473068305142</v>
      </c>
      <c r="AK24">
        <v>43</v>
      </c>
      <c r="AL24">
        <v>853.56839823750443</v>
      </c>
      <c r="AM24">
        <v>52</v>
      </c>
      <c r="AN24">
        <v>124.29945286039802</v>
      </c>
      <c r="AO24">
        <v>12296.842615074511</v>
      </c>
      <c r="AP24">
        <v>3050.4704375260444</v>
      </c>
      <c r="AQ24">
        <v>627.99374075303444</v>
      </c>
      <c r="AR24">
        <v>155.7098672106078</v>
      </c>
      <c r="AS24">
        <v>113.98874615647679</v>
      </c>
      <c r="AT24">
        <v>30.95906053457167</v>
      </c>
      <c r="AU24">
        <v>227.10117060867509</v>
      </c>
      <c r="AV24">
        <v>1006.7136582630549</v>
      </c>
      <c r="AW24">
        <v>15.112426983295686</v>
      </c>
      <c r="AX24">
        <v>84.888692080655403</v>
      </c>
      <c r="AY24">
        <v>269.13112774859326</v>
      </c>
      <c r="AZ24">
        <v>194.23472639942167</v>
      </c>
      <c r="BA24">
        <v>1308.6594575467782</v>
      </c>
      <c r="BB24">
        <v>1312.8572162734831</v>
      </c>
      <c r="BC24">
        <v>320.25860146793957</v>
      </c>
      <c r="BD24">
        <v>367</v>
      </c>
      <c r="BE24">
        <v>901.78215992429398</v>
      </c>
      <c r="BF24">
        <v>140.17832391518877</v>
      </c>
      <c r="BG24">
        <v>746.85704141611404</v>
      </c>
      <c r="BH24">
        <v>618.4013410937431</v>
      </c>
      <c r="BI24">
        <v>123</v>
      </c>
      <c r="BJ24">
        <v>219.17855922452432</v>
      </c>
      <c r="BK24">
        <v>289.59980521088784</v>
      </c>
      <c r="BL24">
        <v>334.87653352136459</v>
      </c>
      <c r="BM24">
        <v>265.88539573642367</v>
      </c>
      <c r="BN24">
        <v>115.72349454315336</v>
      </c>
      <c r="BO24">
        <v>749.82392348165126</v>
      </c>
      <c r="BP24">
        <v>914.20258255196234</v>
      </c>
      <c r="BQ24">
        <v>235.70732108102143</v>
      </c>
      <c r="BR24">
        <v>95</v>
      </c>
      <c r="BS24">
        <v>128.33841338776855</v>
      </c>
      <c r="BT24" t="s">
        <v>192</v>
      </c>
      <c r="BU24">
        <v>183.04983986895485</v>
      </c>
      <c r="BV24">
        <v>681.48507793297449</v>
      </c>
      <c r="BW24">
        <v>258.72457769017552</v>
      </c>
      <c r="BX24">
        <v>355.70266935343983</v>
      </c>
      <c r="BY24">
        <v>6.1606352481239668</v>
      </c>
      <c r="BZ24">
        <v>213.62549770340985</v>
      </c>
      <c r="CA24">
        <v>4</v>
      </c>
      <c r="CB24">
        <v>306.58385626298207</v>
      </c>
      <c r="CC24">
        <v>1150.0752346241625</v>
      </c>
      <c r="CD24">
        <v>142.8202369882228</v>
      </c>
    </row>
    <row r="25" spans="1:82" x14ac:dyDescent="0.2">
      <c r="A25" t="s">
        <v>4866</v>
      </c>
      <c r="B25">
        <v>1356.4599101772128</v>
      </c>
      <c r="C25">
        <v>198.90472230209389</v>
      </c>
      <c r="D25">
        <v>448.91700449415396</v>
      </c>
      <c r="E25">
        <v>225</v>
      </c>
      <c r="F25">
        <v>189.44737138261985</v>
      </c>
      <c r="G25">
        <v>238.80282769410985</v>
      </c>
      <c r="H25">
        <v>4898.8023275763717</v>
      </c>
      <c r="I25">
        <v>1079.1424005307647</v>
      </c>
      <c r="J25">
        <v>51</v>
      </c>
      <c r="K25">
        <v>90.44721766038532</v>
      </c>
      <c r="L25">
        <v>1037.3362805647935</v>
      </c>
      <c r="M25">
        <v>918.70624131087698</v>
      </c>
      <c r="N25">
        <v>63.380317316937827</v>
      </c>
      <c r="O25">
        <v>240</v>
      </c>
      <c r="P25">
        <v>2.0606881984079211</v>
      </c>
      <c r="Q25">
        <v>186.22343695763038</v>
      </c>
      <c r="R25">
        <v>66.358335097363693</v>
      </c>
      <c r="S25">
        <v>25.037124725400886</v>
      </c>
      <c r="T25">
        <v>145.30337804227892</v>
      </c>
      <c r="U25">
        <v>105.35045760289914</v>
      </c>
      <c r="V25">
        <v>1936.9871959219868</v>
      </c>
      <c r="W25">
        <v>450.74442520819809</v>
      </c>
      <c r="X25">
        <v>179.50029359328835</v>
      </c>
      <c r="Y25">
        <v>371.42247912763918</v>
      </c>
      <c r="Z25">
        <v>675.46507937089359</v>
      </c>
      <c r="AA25">
        <v>152.55938199754476</v>
      </c>
      <c r="AB25">
        <v>86.75366217198696</v>
      </c>
      <c r="AC25">
        <v>434.72615021822986</v>
      </c>
      <c r="AD25">
        <v>615.78074378547137</v>
      </c>
      <c r="AE25">
        <v>107.64444455837605</v>
      </c>
      <c r="AF25">
        <v>234.93675800224145</v>
      </c>
      <c r="AG25">
        <v>1234.0655922739807</v>
      </c>
      <c r="AH25">
        <v>397.23187686427241</v>
      </c>
      <c r="AI25">
        <v>158.84751250252094</v>
      </c>
      <c r="AJ25">
        <v>90.0732618203198</v>
      </c>
      <c r="AK25">
        <v>166</v>
      </c>
      <c r="AL25">
        <v>697.36555799740506</v>
      </c>
      <c r="AM25">
        <v>6</v>
      </c>
      <c r="AN25">
        <v>243.82412252765656</v>
      </c>
      <c r="AO25">
        <v>9111.0476516086928</v>
      </c>
      <c r="AP25">
        <v>3152.3453409359686</v>
      </c>
      <c r="AQ25">
        <v>357.75932301170559</v>
      </c>
      <c r="AR25">
        <v>241.87607969271008</v>
      </c>
      <c r="AS25">
        <v>156.97366991704268</v>
      </c>
      <c r="AT25">
        <v>48.730122139360873</v>
      </c>
      <c r="AU25">
        <v>230.10918153656317</v>
      </c>
      <c r="AV25">
        <v>1213.7615630761029</v>
      </c>
      <c r="AW25">
        <v>48.379517159841697</v>
      </c>
      <c r="AX25">
        <v>127.54242518323193</v>
      </c>
      <c r="AY25">
        <v>187.19377139783995</v>
      </c>
      <c r="AZ25">
        <v>118.75620759018723</v>
      </c>
      <c r="BA25">
        <v>1300.6631138336359</v>
      </c>
      <c r="BB25">
        <v>1415.9080970390717</v>
      </c>
      <c r="BC25">
        <v>203.7663083895865</v>
      </c>
      <c r="BD25">
        <v>404</v>
      </c>
      <c r="BE25">
        <v>826.93067098325287</v>
      </c>
      <c r="BF25">
        <v>516.85028588008333</v>
      </c>
      <c r="BG25">
        <v>755.71579107818468</v>
      </c>
      <c r="BH25">
        <v>768.73661543306741</v>
      </c>
      <c r="BI25">
        <v>278</v>
      </c>
      <c r="BJ25">
        <v>183.33991907767623</v>
      </c>
      <c r="BK25">
        <v>140.10043993147107</v>
      </c>
      <c r="BL25">
        <v>261.04498862800375</v>
      </c>
      <c r="BM25">
        <v>108.50456704314469</v>
      </c>
      <c r="BN25">
        <v>116.80262169730082</v>
      </c>
      <c r="BO25">
        <v>616.30224169007442</v>
      </c>
      <c r="BP25">
        <v>772.59494221801674</v>
      </c>
      <c r="BQ25">
        <v>278.7479994753931</v>
      </c>
      <c r="BR25">
        <v>36</v>
      </c>
      <c r="BS25">
        <v>197.53766349043238</v>
      </c>
      <c r="BT25" t="s">
        <v>192</v>
      </c>
      <c r="BU25">
        <v>225.06614544085861</v>
      </c>
      <c r="BV25">
        <v>573.42614148166513</v>
      </c>
      <c r="BW25">
        <v>171.63857114305557</v>
      </c>
      <c r="BX25">
        <v>581.69405236709918</v>
      </c>
      <c r="BY25">
        <v>72.289511215020923</v>
      </c>
      <c r="BZ25">
        <v>229.1894048794727</v>
      </c>
      <c r="CA25">
        <v>1</v>
      </c>
      <c r="CB25">
        <v>496.61359338447221</v>
      </c>
      <c r="CC25">
        <v>92.609912446221188</v>
      </c>
      <c r="CD25">
        <v>247.55447486147835</v>
      </c>
    </row>
    <row r="26" spans="1:82" x14ac:dyDescent="0.2">
      <c r="A26" t="s">
        <v>4867</v>
      </c>
      <c r="B26">
        <v>704.42047586537001</v>
      </c>
      <c r="C26">
        <v>178.4068409994137</v>
      </c>
      <c r="D26">
        <v>301.1515208239374</v>
      </c>
      <c r="E26">
        <v>129</v>
      </c>
      <c r="F26">
        <v>132.0736338348064</v>
      </c>
      <c r="G26">
        <v>152.05855059338131</v>
      </c>
      <c r="H26">
        <v>6591.1646492396976</v>
      </c>
      <c r="I26">
        <v>1017.3304621551073</v>
      </c>
      <c r="J26">
        <v>12</v>
      </c>
      <c r="K26">
        <v>25.994717191602504</v>
      </c>
      <c r="L26">
        <v>891.71535042496555</v>
      </c>
      <c r="M26">
        <v>852.22935698647882</v>
      </c>
      <c r="N26">
        <v>194.94064380385328</v>
      </c>
      <c r="O26">
        <v>804</v>
      </c>
      <c r="P26">
        <v>5.9546358340054715</v>
      </c>
      <c r="Q26">
        <v>199.31855229717351</v>
      </c>
      <c r="R26">
        <v>25.278430829391006</v>
      </c>
      <c r="S26">
        <v>172.22258509519295</v>
      </c>
      <c r="T26">
        <v>123.61370531231069</v>
      </c>
      <c r="U26">
        <v>81.402080948673117</v>
      </c>
      <c r="V26">
        <v>1604.2915151363793</v>
      </c>
      <c r="W26">
        <v>311.69345392019551</v>
      </c>
      <c r="X26">
        <v>73.338548546833962</v>
      </c>
      <c r="Y26">
        <v>723.38665220801488</v>
      </c>
      <c r="Z26">
        <v>767.02675878376112</v>
      </c>
      <c r="AA26">
        <v>19.12250291952283</v>
      </c>
      <c r="AB26">
        <v>103.84975929004811</v>
      </c>
      <c r="AC26">
        <v>584.77340467658507</v>
      </c>
      <c r="AD26">
        <v>370.16272319482175</v>
      </c>
      <c r="AE26">
        <v>139.51288492733875</v>
      </c>
      <c r="AF26">
        <v>153.92773413724501</v>
      </c>
      <c r="AG26">
        <v>1317.9467252492477</v>
      </c>
      <c r="AH26">
        <v>457.36675451962111</v>
      </c>
      <c r="AI26">
        <v>243.25547064235471</v>
      </c>
      <c r="AJ26">
        <v>327.15283873282533</v>
      </c>
      <c r="AK26">
        <v>69</v>
      </c>
      <c r="AL26">
        <v>659.17529436289112</v>
      </c>
      <c r="AM26">
        <v>3</v>
      </c>
      <c r="AN26">
        <v>223.94114009531353</v>
      </c>
      <c r="AO26">
        <v>6679.1935308871143</v>
      </c>
      <c r="AP26">
        <v>2791.2676830777591</v>
      </c>
      <c r="AQ26">
        <v>318.0073377382252</v>
      </c>
      <c r="AR26">
        <v>205.16837606390735</v>
      </c>
      <c r="AS26">
        <v>103.46482413664312</v>
      </c>
      <c r="AT26">
        <v>19.352944532382015</v>
      </c>
      <c r="AU26">
        <v>178.60692801096741</v>
      </c>
      <c r="AV26">
        <v>987.91149728412336</v>
      </c>
      <c r="AW26">
        <v>2.825841497019522</v>
      </c>
      <c r="AX26">
        <v>112.33209751352318</v>
      </c>
      <c r="AY26">
        <v>193.11640813304291</v>
      </c>
      <c r="AZ26">
        <v>179.27634795962689</v>
      </c>
      <c r="BA26">
        <v>999.98279369739566</v>
      </c>
      <c r="BB26">
        <v>1414.1915201167808</v>
      </c>
      <c r="BC26">
        <v>481.36530353211191</v>
      </c>
      <c r="BD26">
        <v>518</v>
      </c>
      <c r="BE26">
        <v>709.32490010273261</v>
      </c>
      <c r="BF26">
        <v>74.785552306987441</v>
      </c>
      <c r="BG26">
        <v>803.38618461175679</v>
      </c>
      <c r="BH26">
        <v>993.29986508313971</v>
      </c>
      <c r="BI26">
        <v>3</v>
      </c>
      <c r="BJ26">
        <v>140.89304107916635</v>
      </c>
      <c r="BK26">
        <v>55.285553918629503</v>
      </c>
      <c r="BL26">
        <v>310.24787502198211</v>
      </c>
      <c r="BM26">
        <v>206.22360750071658</v>
      </c>
      <c r="BN26">
        <v>64.687597040509246</v>
      </c>
      <c r="BO26">
        <v>492.95095457785669</v>
      </c>
      <c r="BP26">
        <v>807.02736662387133</v>
      </c>
      <c r="BQ26">
        <v>372.61511782826943</v>
      </c>
      <c r="BR26">
        <v>46</v>
      </c>
      <c r="BS26">
        <v>68.008987750361584</v>
      </c>
      <c r="BT26" t="s">
        <v>192</v>
      </c>
      <c r="BU26">
        <v>215.24669723893209</v>
      </c>
      <c r="BV26">
        <v>545.93205267728149</v>
      </c>
      <c r="BW26">
        <v>158.47087758491625</v>
      </c>
      <c r="BX26">
        <v>620.96616760250072</v>
      </c>
      <c r="BY26">
        <v>28.701795195914158</v>
      </c>
      <c r="BZ26">
        <v>191.85223195737078</v>
      </c>
      <c r="CA26">
        <v>35</v>
      </c>
      <c r="CB26">
        <v>161.70142770649306</v>
      </c>
      <c r="CC26">
        <v>129.10182496437147</v>
      </c>
      <c r="CD26">
        <v>237.4225316012506</v>
      </c>
    </row>
    <row r="27" spans="1:82" x14ac:dyDescent="0.2">
      <c r="A27" t="s">
        <v>4868</v>
      </c>
      <c r="B27">
        <v>604.91030548755407</v>
      </c>
      <c r="C27">
        <v>42.89523072746551</v>
      </c>
      <c r="D27">
        <v>152.34620490208539</v>
      </c>
      <c r="E27">
        <v>91</v>
      </c>
      <c r="F27">
        <v>223.4521868321921</v>
      </c>
      <c r="G27">
        <v>97.773516271318428</v>
      </c>
      <c r="H27">
        <v>5525.4393880245016</v>
      </c>
      <c r="I27">
        <v>984.02677915789286</v>
      </c>
      <c r="J27">
        <v>2</v>
      </c>
      <c r="K27">
        <v>1.6161415108521791</v>
      </c>
      <c r="L27">
        <v>794.09825098092972</v>
      </c>
      <c r="M27">
        <v>852.92501730065669</v>
      </c>
      <c r="N27">
        <v>111.6632275786618</v>
      </c>
      <c r="O27">
        <v>27.650814265807213</v>
      </c>
      <c r="P27">
        <v>39.874408782225515</v>
      </c>
      <c r="Q27">
        <v>163.0383199282343</v>
      </c>
      <c r="R27">
        <v>29.691391457337467</v>
      </c>
      <c r="S27">
        <v>50.60472304033469</v>
      </c>
      <c r="T27">
        <v>147.21645955254758</v>
      </c>
      <c r="U27">
        <v>89.700241208696582</v>
      </c>
      <c r="V27">
        <v>1388.0336666762375</v>
      </c>
      <c r="W27">
        <v>500.2723304030485</v>
      </c>
      <c r="X27">
        <v>88.550359829291708</v>
      </c>
      <c r="Y27">
        <v>491.99785149785794</v>
      </c>
      <c r="Z27">
        <v>509.3036946277947</v>
      </c>
      <c r="AA27">
        <v>248.55506413954541</v>
      </c>
      <c r="AB27">
        <v>94.00005104261912</v>
      </c>
      <c r="AC27">
        <v>851.68269867796494</v>
      </c>
      <c r="AD27">
        <v>401.05406365379497</v>
      </c>
      <c r="AE27">
        <v>72.169201686223758</v>
      </c>
      <c r="AF27">
        <v>140.42447091190547</v>
      </c>
      <c r="AG27">
        <v>1337.188380157244</v>
      </c>
      <c r="AH27">
        <v>234.35404603571126</v>
      </c>
      <c r="AI27">
        <v>170.57867771562573</v>
      </c>
      <c r="AJ27">
        <v>17.307571276210652</v>
      </c>
      <c r="AK27">
        <v>111</v>
      </c>
      <c r="AL27">
        <v>477.64268092927881</v>
      </c>
      <c r="AM27">
        <v>11</v>
      </c>
      <c r="AN27">
        <v>133.25841601543948</v>
      </c>
      <c r="AO27">
        <v>6764.8800955684301</v>
      </c>
      <c r="AP27">
        <v>2962.4555827241034</v>
      </c>
      <c r="AQ27">
        <v>449.34300772136038</v>
      </c>
      <c r="AR27">
        <v>120.82039672429617</v>
      </c>
      <c r="AS27">
        <v>448.12374949881769</v>
      </c>
      <c r="AT27">
        <v>10.31054058006638</v>
      </c>
      <c r="AU27">
        <v>104.42883429679841</v>
      </c>
      <c r="AV27">
        <v>1115.2760002629</v>
      </c>
      <c r="AW27">
        <v>59.071447992397538</v>
      </c>
      <c r="AX27">
        <v>54.753360477146757</v>
      </c>
      <c r="AY27">
        <v>144.51504054357932</v>
      </c>
      <c r="AZ27">
        <v>125.26994444350056</v>
      </c>
      <c r="BA27">
        <v>1494.4275669648823</v>
      </c>
      <c r="BB27">
        <v>1334.1110918854888</v>
      </c>
      <c r="BC27">
        <v>287.59440474338112</v>
      </c>
      <c r="BD27">
        <v>245</v>
      </c>
      <c r="BE27">
        <v>656.82205448286243</v>
      </c>
      <c r="BF27">
        <v>76.265043626930051</v>
      </c>
      <c r="BG27">
        <v>753.31138299808242</v>
      </c>
      <c r="BH27">
        <v>553.61738131926222</v>
      </c>
      <c r="BI27">
        <v>2</v>
      </c>
      <c r="BJ27">
        <v>148.63944198626868</v>
      </c>
      <c r="BK27">
        <v>142.3717974478414</v>
      </c>
      <c r="BL27">
        <v>213.15276582896811</v>
      </c>
      <c r="BM27">
        <v>235.39784044547696</v>
      </c>
      <c r="BN27">
        <v>68.258029232226463</v>
      </c>
      <c r="BO27">
        <v>488.85045903561559</v>
      </c>
      <c r="BP27">
        <v>801.25746233572136</v>
      </c>
      <c r="BQ27">
        <v>239.64370521425067</v>
      </c>
      <c r="BR27">
        <v>52</v>
      </c>
      <c r="BS27">
        <v>209.85364667221523</v>
      </c>
      <c r="BT27" t="s">
        <v>192</v>
      </c>
      <c r="BU27">
        <v>70.753209763029176</v>
      </c>
      <c r="BV27">
        <v>456.62720423150682</v>
      </c>
      <c r="BW27">
        <v>100.30145816064309</v>
      </c>
      <c r="BX27">
        <v>504.18454172012093</v>
      </c>
      <c r="BY27">
        <v>2.0829257636630643</v>
      </c>
      <c r="BZ27">
        <v>200.80204734466633</v>
      </c>
      <c r="CA27">
        <v>2</v>
      </c>
      <c r="CB27">
        <v>138.39205639519881</v>
      </c>
      <c r="CC27">
        <v>124.34353774557859</v>
      </c>
      <c r="CD27">
        <v>195.19446430274854</v>
      </c>
    </row>
    <row r="28" spans="1:82" x14ac:dyDescent="0.2">
      <c r="A28" t="s">
        <v>4869</v>
      </c>
      <c r="B28">
        <v>621.86099296890393</v>
      </c>
      <c r="C28">
        <v>94.58686202672915</v>
      </c>
      <c r="D28">
        <v>482.03609696835855</v>
      </c>
      <c r="E28">
        <v>14</v>
      </c>
      <c r="F28">
        <v>326.8246191027639</v>
      </c>
      <c r="G28">
        <v>112.27979254015831</v>
      </c>
      <c r="H28">
        <v>5591.0721919066928</v>
      </c>
      <c r="I28">
        <v>1248.7833363441275</v>
      </c>
      <c r="J28">
        <v>19</v>
      </c>
      <c r="K28">
        <v>22.61180441509633</v>
      </c>
      <c r="L28">
        <v>860.91219533430876</v>
      </c>
      <c r="M28">
        <v>700.7406947763775</v>
      </c>
      <c r="N28">
        <v>61.203773940503304</v>
      </c>
      <c r="O28">
        <v>9</v>
      </c>
      <c r="P28">
        <v>24.421861220090104</v>
      </c>
      <c r="Q28">
        <v>238.04201760156272</v>
      </c>
      <c r="R28">
        <v>32.000129611843839</v>
      </c>
      <c r="S28">
        <v>77.785328047528466</v>
      </c>
      <c r="T28">
        <v>187.24057686136479</v>
      </c>
      <c r="U28">
        <v>81.912921612781759</v>
      </c>
      <c r="V28">
        <v>1722.3973445575461</v>
      </c>
      <c r="W28">
        <v>345.23011194859049</v>
      </c>
      <c r="X28">
        <v>83.486199485459096</v>
      </c>
      <c r="Y28">
        <v>473.66196045031603</v>
      </c>
      <c r="Z28">
        <v>418.1274439218588</v>
      </c>
      <c r="AA28">
        <v>84.004474087638371</v>
      </c>
      <c r="AB28">
        <v>97.476024912344897</v>
      </c>
      <c r="AC28">
        <v>519.66901741158813</v>
      </c>
      <c r="AD28">
        <v>1069.6271290307832</v>
      </c>
      <c r="AE28">
        <v>125.95766117570351</v>
      </c>
      <c r="AF28">
        <v>159.86910084766342</v>
      </c>
      <c r="AG28">
        <v>1252.600964806159</v>
      </c>
      <c r="AH28">
        <v>552.93470010227804</v>
      </c>
      <c r="AI28">
        <v>100.25177651255203</v>
      </c>
      <c r="AJ28">
        <v>7.3168212605972629</v>
      </c>
      <c r="AK28">
        <v>55</v>
      </c>
      <c r="AL28">
        <v>854.86895786229468</v>
      </c>
      <c r="AM28">
        <v>15</v>
      </c>
      <c r="AN28">
        <v>111.39504822624066</v>
      </c>
      <c r="AO28">
        <v>8515.0982368427358</v>
      </c>
      <c r="AP28">
        <v>2982.0862463712861</v>
      </c>
      <c r="AQ28">
        <v>252.18124106869686</v>
      </c>
      <c r="AR28">
        <v>168.31695026223798</v>
      </c>
      <c r="AS28">
        <v>98.915065886966858</v>
      </c>
      <c r="AT28">
        <v>7.720114377969411</v>
      </c>
      <c r="AU28">
        <v>82.417405116794455</v>
      </c>
      <c r="AV28">
        <v>690.18567395098933</v>
      </c>
      <c r="AW28">
        <v>26.696779965947716</v>
      </c>
      <c r="AX28">
        <v>81.031323670082898</v>
      </c>
      <c r="AY28">
        <v>172.80018527884286</v>
      </c>
      <c r="AZ28">
        <v>76.857770730034346</v>
      </c>
      <c r="BA28">
        <v>1580.620565568365</v>
      </c>
      <c r="BB28">
        <v>918.4504714179883</v>
      </c>
      <c r="BC28">
        <v>210.09934029922778</v>
      </c>
      <c r="BD28">
        <v>335</v>
      </c>
      <c r="BE28">
        <v>754.88904918474589</v>
      </c>
      <c r="BF28">
        <v>235.55135439355962</v>
      </c>
      <c r="BG28">
        <v>788.95994562916792</v>
      </c>
      <c r="BH28">
        <v>636.39062878757159</v>
      </c>
      <c r="BI28">
        <v>7.8320870473215036</v>
      </c>
      <c r="BJ28">
        <v>139.50432387685473</v>
      </c>
      <c r="BK28">
        <v>218.30359536800009</v>
      </c>
      <c r="BL28">
        <v>169.6853581488393</v>
      </c>
      <c r="BM28">
        <v>165.80591136173072</v>
      </c>
      <c r="BN28">
        <v>35.30765076833314</v>
      </c>
      <c r="BO28">
        <v>638.94254579022629</v>
      </c>
      <c r="BP28">
        <v>987.62280769871165</v>
      </c>
      <c r="BQ28">
        <v>306.37937572137196</v>
      </c>
      <c r="BR28">
        <v>69</v>
      </c>
      <c r="BS28">
        <v>213.34168641627488</v>
      </c>
      <c r="BT28" t="s">
        <v>192</v>
      </c>
      <c r="BU28">
        <v>70.301626504049096</v>
      </c>
      <c r="BV28">
        <v>673.00962256526884</v>
      </c>
      <c r="BW28">
        <v>212.71771394021314</v>
      </c>
      <c r="BX28">
        <v>467.61289330893095</v>
      </c>
      <c r="BY28">
        <v>41.442652732903824</v>
      </c>
      <c r="BZ28">
        <v>185.69971732223652</v>
      </c>
      <c r="CA28">
        <v>10.043101699122566</v>
      </c>
      <c r="CB28">
        <v>88.196590769512355</v>
      </c>
      <c r="CC28">
        <v>55.346464048534926</v>
      </c>
      <c r="CD28">
        <v>81.385871439062882</v>
      </c>
    </row>
    <row r="29" spans="1:82" x14ac:dyDescent="0.2">
      <c r="A29" t="s">
        <v>4870</v>
      </c>
      <c r="B29">
        <v>585.42961721470749</v>
      </c>
      <c r="C29">
        <v>132.27332637034453</v>
      </c>
      <c r="D29">
        <v>335.33672791867212</v>
      </c>
      <c r="E29">
        <v>122</v>
      </c>
      <c r="F29">
        <v>222.66958195337907</v>
      </c>
      <c r="G29">
        <v>84.690776078120649</v>
      </c>
      <c r="H29">
        <v>5803.4521988936276</v>
      </c>
      <c r="I29">
        <v>923.11467265241799</v>
      </c>
      <c r="J29">
        <v>93</v>
      </c>
      <c r="K29">
        <v>48.975025746152383</v>
      </c>
      <c r="L29">
        <v>866.36134701113167</v>
      </c>
      <c r="M29">
        <v>998.61845366057366</v>
      </c>
      <c r="N29">
        <v>91.305173877689015</v>
      </c>
      <c r="O29">
        <v>11.806550408906288</v>
      </c>
      <c r="P29">
        <v>58.830460748315794</v>
      </c>
      <c r="Q29">
        <v>176.533276142143</v>
      </c>
      <c r="R29">
        <v>394.79398827169467</v>
      </c>
      <c r="S29">
        <v>36.663342396349222</v>
      </c>
      <c r="T29">
        <v>142.42879770089493</v>
      </c>
      <c r="U29">
        <v>80.283026940985323</v>
      </c>
      <c r="V29">
        <v>1826.2575689614469</v>
      </c>
      <c r="W29">
        <v>567.23725545404</v>
      </c>
      <c r="X29">
        <v>76.376753364459759</v>
      </c>
      <c r="Y29">
        <v>507.8936885921529</v>
      </c>
      <c r="Z29">
        <v>735.51836106898406</v>
      </c>
      <c r="AA29">
        <v>25.029547665620235</v>
      </c>
      <c r="AB29">
        <v>189.31413823372702</v>
      </c>
      <c r="AC29">
        <v>352.80917738469151</v>
      </c>
      <c r="AD29">
        <v>479.34774657189166</v>
      </c>
      <c r="AE29">
        <v>119.80799522614409</v>
      </c>
      <c r="AF29">
        <v>136.44117201632403</v>
      </c>
      <c r="AG29">
        <v>879.92260207592074</v>
      </c>
      <c r="AH29">
        <v>370.48590998134307</v>
      </c>
      <c r="AI29">
        <v>228.46112693694562</v>
      </c>
      <c r="AJ29">
        <v>76.479870782862477</v>
      </c>
      <c r="AK29">
        <v>45</v>
      </c>
      <c r="AL29">
        <v>904.20802414585546</v>
      </c>
      <c r="AM29">
        <v>21</v>
      </c>
      <c r="AN29">
        <v>232.50775917346354</v>
      </c>
      <c r="AO29">
        <v>10830.549743932577</v>
      </c>
      <c r="AP29">
        <v>3119.6423717393882</v>
      </c>
      <c r="AQ29">
        <v>399.12424739526739</v>
      </c>
      <c r="AR29">
        <v>192.43563682793382</v>
      </c>
      <c r="AS29">
        <v>83.926705248905407</v>
      </c>
      <c r="AT29">
        <v>8.3403133254919908</v>
      </c>
      <c r="AU29">
        <v>303.8990193435659</v>
      </c>
      <c r="AV29">
        <v>511.93376629821347</v>
      </c>
      <c r="AW29">
        <v>11.975170772354915</v>
      </c>
      <c r="AX29">
        <v>182.82587684580179</v>
      </c>
      <c r="AY29">
        <v>227.0014626498166</v>
      </c>
      <c r="AZ29">
        <v>162.52172800043576</v>
      </c>
      <c r="BA29">
        <v>2045.5997329481525</v>
      </c>
      <c r="BB29">
        <v>974.95915342340322</v>
      </c>
      <c r="BC29">
        <v>173.38507988592693</v>
      </c>
      <c r="BD29">
        <v>372</v>
      </c>
      <c r="BE29">
        <v>920.51393402894212</v>
      </c>
      <c r="BF29">
        <v>111.05296763535695</v>
      </c>
      <c r="BG29">
        <v>698.18241158361468</v>
      </c>
      <c r="BH29">
        <v>631.2131202438128</v>
      </c>
      <c r="BI29">
        <v>7</v>
      </c>
      <c r="BJ29">
        <v>164.51478143409207</v>
      </c>
      <c r="BK29">
        <v>129.99716614115414</v>
      </c>
      <c r="BL29">
        <v>290.29810834221627</v>
      </c>
      <c r="BM29">
        <v>229.3744290037024</v>
      </c>
      <c r="BN29">
        <v>81.99357039701043</v>
      </c>
      <c r="BO29">
        <v>634.90578439932119</v>
      </c>
      <c r="BP29">
        <v>669.08520849551178</v>
      </c>
      <c r="BQ29">
        <v>253.86475777123499</v>
      </c>
      <c r="BR29">
        <v>54</v>
      </c>
      <c r="BS29">
        <v>200.58558105655121</v>
      </c>
      <c r="BT29" t="s">
        <v>192</v>
      </c>
      <c r="BU29">
        <v>161.46392877240689</v>
      </c>
      <c r="BV29">
        <v>961.23804409878403</v>
      </c>
      <c r="BW29">
        <v>150.16011071607227</v>
      </c>
      <c r="BX29">
        <v>441.61604207207398</v>
      </c>
      <c r="BY29">
        <v>17.35709361359072</v>
      </c>
      <c r="BZ29">
        <v>232.24208075953703</v>
      </c>
      <c r="CA29">
        <v>22</v>
      </c>
      <c r="CB29">
        <v>360.61735970122919</v>
      </c>
      <c r="CC29">
        <v>108.73942762857267</v>
      </c>
      <c r="CD29">
        <v>266.84486442653355</v>
      </c>
    </row>
    <row r="30" spans="1:82" x14ac:dyDescent="0.2">
      <c r="A30" t="s">
        <v>4871</v>
      </c>
      <c r="B30">
        <v>887.63817935427028</v>
      </c>
      <c r="C30">
        <v>92.915953349653321</v>
      </c>
      <c r="D30">
        <v>270.64317616180597</v>
      </c>
      <c r="E30">
        <v>49</v>
      </c>
      <c r="F30">
        <v>167.97380550102662</v>
      </c>
      <c r="G30">
        <v>95.726447048339367</v>
      </c>
      <c r="H30">
        <v>4718.1344687053779</v>
      </c>
      <c r="I30">
        <v>971.88943270252366</v>
      </c>
      <c r="J30">
        <v>17</v>
      </c>
      <c r="K30">
        <v>35.82317419956366</v>
      </c>
      <c r="L30">
        <v>985.78709567209376</v>
      </c>
      <c r="M30">
        <v>981.31783788670327</v>
      </c>
      <c r="N30">
        <v>102.33471515899127</v>
      </c>
      <c r="O30">
        <v>12.767709532000389</v>
      </c>
      <c r="P30">
        <v>9.834644829655609</v>
      </c>
      <c r="Q30">
        <v>343.0468836634488</v>
      </c>
      <c r="R30">
        <v>366.0568151501821</v>
      </c>
      <c r="S30">
        <v>21.38053483420007</v>
      </c>
      <c r="T30">
        <v>295.00799883844235</v>
      </c>
      <c r="U30">
        <v>97.735365048279519</v>
      </c>
      <c r="V30">
        <v>2083.067878349148</v>
      </c>
      <c r="W30">
        <v>403.50688881656674</v>
      </c>
      <c r="X30">
        <v>749.45184070509958</v>
      </c>
      <c r="Y30">
        <v>479.90468558146853</v>
      </c>
      <c r="Z30">
        <v>758.20632122951804</v>
      </c>
      <c r="AA30">
        <v>80.388830415154757</v>
      </c>
      <c r="AB30">
        <v>95.257874833469785</v>
      </c>
      <c r="AC30">
        <v>450.16841372418241</v>
      </c>
      <c r="AD30">
        <v>369.83395705142681</v>
      </c>
      <c r="AE30">
        <v>138.8504185865433</v>
      </c>
      <c r="AF30">
        <v>243.08164170715108</v>
      </c>
      <c r="AG30">
        <v>1291.9652205984983</v>
      </c>
      <c r="AH30">
        <v>413.36768573862463</v>
      </c>
      <c r="AI30">
        <v>283.99720886353288</v>
      </c>
      <c r="AJ30">
        <v>98.220682879666228</v>
      </c>
      <c r="AK30">
        <v>58</v>
      </c>
      <c r="AL30">
        <v>755.9310993186225</v>
      </c>
      <c r="AM30">
        <v>4</v>
      </c>
      <c r="AN30">
        <v>289.35318954022273</v>
      </c>
      <c r="AO30">
        <v>7856.1594968698664</v>
      </c>
      <c r="AP30">
        <v>2972.7520876374201</v>
      </c>
      <c r="AQ30">
        <v>260.44648849186774</v>
      </c>
      <c r="AR30">
        <v>179.25959978134651</v>
      </c>
      <c r="AS30">
        <v>150.66618066071615</v>
      </c>
      <c r="AT30">
        <v>29.478224463533309</v>
      </c>
      <c r="AU30">
        <v>108.62097636646764</v>
      </c>
      <c r="AV30">
        <v>818.55959069217727</v>
      </c>
      <c r="AW30">
        <v>15.379457231371815</v>
      </c>
      <c r="AX30">
        <v>150.87458495805907</v>
      </c>
      <c r="AY30">
        <v>238.59420628942269</v>
      </c>
      <c r="AZ30">
        <v>104.83623486709951</v>
      </c>
      <c r="BA30">
        <v>1326.6531943913153</v>
      </c>
      <c r="BB30">
        <v>1030.5707734937384</v>
      </c>
      <c r="BC30">
        <v>348.21822781953256</v>
      </c>
      <c r="BD30">
        <v>261</v>
      </c>
      <c r="BE30">
        <v>747.15812051442697</v>
      </c>
      <c r="BF30">
        <v>274.11920951630168</v>
      </c>
      <c r="BG30">
        <v>686.83342486105801</v>
      </c>
      <c r="BH30">
        <v>821.354744052814</v>
      </c>
      <c r="BI30">
        <v>14</v>
      </c>
      <c r="BJ30">
        <v>147.8195092408844</v>
      </c>
      <c r="BK30">
        <v>276.93163389594258</v>
      </c>
      <c r="BL30">
        <v>361.64266561263196</v>
      </c>
      <c r="BM30">
        <v>265.95915628946773</v>
      </c>
      <c r="BN30">
        <v>72.889280844403729</v>
      </c>
      <c r="BO30">
        <v>626.3910854738541</v>
      </c>
      <c r="BP30">
        <v>832.66272687552294</v>
      </c>
      <c r="BQ30">
        <v>396.28304198721696</v>
      </c>
      <c r="BR30">
        <v>41</v>
      </c>
      <c r="BS30">
        <v>141.19765398159527</v>
      </c>
      <c r="BT30" t="s">
        <v>192</v>
      </c>
      <c r="BU30">
        <v>277.67510224847905</v>
      </c>
      <c r="BV30">
        <v>467.42449034444451</v>
      </c>
      <c r="BW30">
        <v>167.30297500466594</v>
      </c>
      <c r="BX30">
        <v>752.46378102537926</v>
      </c>
      <c r="BY30">
        <v>165.9814307954156</v>
      </c>
      <c r="BZ30">
        <v>200.94092834404765</v>
      </c>
      <c r="CA30">
        <v>2</v>
      </c>
      <c r="CB30">
        <v>261.4939300191715</v>
      </c>
      <c r="CC30">
        <v>175.16184124073263</v>
      </c>
      <c r="CD30">
        <v>213.77446726050508</v>
      </c>
    </row>
    <row r="31" spans="1:82" x14ac:dyDescent="0.2">
      <c r="A31" t="s">
        <v>4872</v>
      </c>
      <c r="B31">
        <v>952.19866600933926</v>
      </c>
      <c r="C31">
        <v>283.19769303946657</v>
      </c>
      <c r="D31">
        <v>363.57413185976935</v>
      </c>
      <c r="E31">
        <v>56</v>
      </c>
      <c r="F31">
        <v>208.07013812707851</v>
      </c>
      <c r="G31">
        <v>52.470069029328521</v>
      </c>
      <c r="H31">
        <v>4922.8252580843482</v>
      </c>
      <c r="I31">
        <v>1192.9865949997761</v>
      </c>
      <c r="J31">
        <v>16</v>
      </c>
      <c r="K31">
        <v>49.541642510454309</v>
      </c>
      <c r="L31">
        <v>895.08184103759731</v>
      </c>
      <c r="M31">
        <v>1221.0919912889231</v>
      </c>
      <c r="N31">
        <v>80.630271401462323</v>
      </c>
      <c r="O31">
        <v>13.248597715360251</v>
      </c>
      <c r="P31">
        <v>35.940673106533509</v>
      </c>
      <c r="Q31">
        <v>277.3511163519857</v>
      </c>
      <c r="R31">
        <v>42.305763318895956</v>
      </c>
      <c r="S31">
        <v>11.06100865156462</v>
      </c>
      <c r="T31">
        <v>131.78338821276199</v>
      </c>
      <c r="U31">
        <v>87.509080630356948</v>
      </c>
      <c r="V31">
        <v>2169.0674385651701</v>
      </c>
      <c r="W31">
        <v>405.30877532846841</v>
      </c>
      <c r="X31">
        <v>86.895551119107978</v>
      </c>
      <c r="Y31">
        <v>372.80530347261532</v>
      </c>
      <c r="Z31">
        <v>589.06950256509492</v>
      </c>
      <c r="AA31">
        <v>581.12955670298516</v>
      </c>
      <c r="AB31">
        <v>210.16791354224478</v>
      </c>
      <c r="AC31">
        <v>561.97666269170861</v>
      </c>
      <c r="AD31">
        <v>692.64013753959887</v>
      </c>
      <c r="AE31">
        <v>86.758870918937845</v>
      </c>
      <c r="AF31">
        <v>122.02560527481567</v>
      </c>
      <c r="AG31">
        <v>1087.8291203616332</v>
      </c>
      <c r="AH31">
        <v>720.9667579875769</v>
      </c>
      <c r="AI31">
        <v>147.84822204386629</v>
      </c>
      <c r="AJ31">
        <v>59.704083524934504</v>
      </c>
      <c r="AK31">
        <v>13</v>
      </c>
      <c r="AL31">
        <v>943.08889972422969</v>
      </c>
      <c r="AM31">
        <v>10</v>
      </c>
      <c r="AN31">
        <v>213.46660989850741</v>
      </c>
      <c r="AO31">
        <v>8833.9251071009148</v>
      </c>
      <c r="AP31">
        <v>3247.2191640533538</v>
      </c>
      <c r="AQ31">
        <v>238.96361298000937</v>
      </c>
      <c r="AR31">
        <v>144.23335765230686</v>
      </c>
      <c r="AS31">
        <v>164.67614020240211</v>
      </c>
      <c r="AT31">
        <v>31.705103106927037</v>
      </c>
      <c r="AU31">
        <v>170.53045010739586</v>
      </c>
      <c r="AV31">
        <v>907.65703925205548</v>
      </c>
      <c r="AW31">
        <v>111.14152616315401</v>
      </c>
      <c r="AX31">
        <v>156.09310624070642</v>
      </c>
      <c r="AY31">
        <v>218.81124991392053</v>
      </c>
      <c r="AZ31">
        <v>122.18645853179208</v>
      </c>
      <c r="BA31">
        <v>1274.5988812366463</v>
      </c>
      <c r="BB31">
        <v>1559.2865895612781</v>
      </c>
      <c r="BC31">
        <v>526.90998110311568</v>
      </c>
      <c r="BD31">
        <v>207</v>
      </c>
      <c r="BE31">
        <v>836.00198040395867</v>
      </c>
      <c r="BF31">
        <v>224.06265268561708</v>
      </c>
      <c r="BG31">
        <v>788.02850883476617</v>
      </c>
      <c r="BH31">
        <v>851.70671446301026</v>
      </c>
      <c r="BI31">
        <v>8</v>
      </c>
      <c r="BJ31">
        <v>152.77644179354147</v>
      </c>
      <c r="BK31">
        <v>135.41854531947448</v>
      </c>
      <c r="BL31">
        <v>320.19055810716242</v>
      </c>
      <c r="BM31">
        <v>213.13083894797961</v>
      </c>
      <c r="BN31">
        <v>37.288297911850485</v>
      </c>
      <c r="BO31">
        <v>753.46560551833909</v>
      </c>
      <c r="BP31">
        <v>968.6602039854273</v>
      </c>
      <c r="BQ31">
        <v>193.95406773928187</v>
      </c>
      <c r="BR31">
        <v>18</v>
      </c>
      <c r="BS31">
        <v>123.62308850364552</v>
      </c>
      <c r="BT31" t="s">
        <v>192</v>
      </c>
      <c r="BU31">
        <v>427.08595151769111</v>
      </c>
      <c r="BV31">
        <v>685.57756844639198</v>
      </c>
      <c r="BW31">
        <v>251.06995229420335</v>
      </c>
      <c r="BX31">
        <v>472.211657466129</v>
      </c>
      <c r="BY31">
        <v>105.75841663036492</v>
      </c>
      <c r="BZ31">
        <v>186.40695218306792</v>
      </c>
      <c r="CA31">
        <v>14.458850887123713</v>
      </c>
      <c r="CB31">
        <v>211.71358391790122</v>
      </c>
      <c r="CC31">
        <v>197.8427629234863</v>
      </c>
      <c r="CD31">
        <v>385.04511184957005</v>
      </c>
    </row>
    <row r="32" spans="1:82" x14ac:dyDescent="0.2">
      <c r="A32" t="s">
        <v>4873</v>
      </c>
      <c r="B32">
        <v>740.49100890693228</v>
      </c>
      <c r="C32">
        <v>167.84682743436287</v>
      </c>
      <c r="D32">
        <v>409.41990012983536</v>
      </c>
      <c r="E32">
        <v>238</v>
      </c>
      <c r="F32">
        <v>234.26897729081733</v>
      </c>
      <c r="G32">
        <v>140.31598184311622</v>
      </c>
      <c r="H32">
        <v>4869.4737242844649</v>
      </c>
      <c r="I32">
        <v>1152.405074762461</v>
      </c>
      <c r="J32">
        <v>3</v>
      </c>
      <c r="K32">
        <v>16.958853311322247</v>
      </c>
      <c r="L32">
        <v>1057.1184904070706</v>
      </c>
      <c r="M32">
        <v>1152.3093642414922</v>
      </c>
      <c r="N32">
        <v>82.219690563472227</v>
      </c>
      <c r="O32">
        <v>13.721551838054042</v>
      </c>
      <c r="P32">
        <v>43.456081435502021</v>
      </c>
      <c r="Q32">
        <v>175.00795862729524</v>
      </c>
      <c r="R32">
        <v>27.343943360649423</v>
      </c>
      <c r="S32">
        <v>66.159630184783623</v>
      </c>
      <c r="T32">
        <v>174.25995467815611</v>
      </c>
      <c r="U32">
        <v>99.709489850634554</v>
      </c>
      <c r="V32">
        <v>2120.2493406734579</v>
      </c>
      <c r="W32">
        <v>610.68188474166584</v>
      </c>
      <c r="X32">
        <v>164.73190578672566</v>
      </c>
      <c r="Y32">
        <v>298.92988795191008</v>
      </c>
      <c r="Z32">
        <v>718.00746107175894</v>
      </c>
      <c r="AA32">
        <v>108.50290063268179</v>
      </c>
      <c r="AB32">
        <v>139.39071562465318</v>
      </c>
      <c r="AC32">
        <v>414.99370254484387</v>
      </c>
      <c r="AD32">
        <v>1869.4517884037602</v>
      </c>
      <c r="AE32">
        <v>215.46737877283837</v>
      </c>
      <c r="AF32">
        <v>157.98623791494305</v>
      </c>
      <c r="AG32">
        <v>944.32845321835043</v>
      </c>
      <c r="AH32">
        <v>1041.3909588815759</v>
      </c>
      <c r="AI32">
        <v>187.86238470998205</v>
      </c>
      <c r="AJ32">
        <v>91.608678864790392</v>
      </c>
      <c r="AK32">
        <v>86</v>
      </c>
      <c r="AL32">
        <v>650.85374068038152</v>
      </c>
      <c r="AM32">
        <v>3</v>
      </c>
      <c r="AN32">
        <v>158.19696534042677</v>
      </c>
      <c r="AO32">
        <v>7383.9331919436081</v>
      </c>
      <c r="AP32">
        <v>3204.488647714395</v>
      </c>
      <c r="AQ32">
        <v>440.2999542023444</v>
      </c>
      <c r="AR32">
        <v>401.35680748728527</v>
      </c>
      <c r="AS32">
        <v>168.4473488823634</v>
      </c>
      <c r="AT32">
        <v>17.224731478887499</v>
      </c>
      <c r="AU32">
        <v>268.1547518645591</v>
      </c>
      <c r="AV32">
        <v>1419.8369504496084</v>
      </c>
      <c r="AW32">
        <v>34.222431826519006</v>
      </c>
      <c r="AX32">
        <v>77.79465155542411</v>
      </c>
      <c r="AY32">
        <v>276.65713408683581</v>
      </c>
      <c r="AZ32">
        <v>158.34668527078964</v>
      </c>
      <c r="BA32">
        <v>1400.9643801764144</v>
      </c>
      <c r="BB32">
        <v>1447.378195988465</v>
      </c>
      <c r="BC32">
        <v>432.30871639268736</v>
      </c>
      <c r="BD32">
        <v>221</v>
      </c>
      <c r="BE32">
        <v>880.51395372292711</v>
      </c>
      <c r="BF32">
        <v>45.747577092964057</v>
      </c>
      <c r="BG32">
        <v>735.35202811247393</v>
      </c>
      <c r="BH32">
        <v>753.9058567575081</v>
      </c>
      <c r="BI32">
        <v>24</v>
      </c>
      <c r="BJ32">
        <v>155.03271180838618</v>
      </c>
      <c r="BK32">
        <v>71.278724731912405</v>
      </c>
      <c r="BL32">
        <v>305.77984011011984</v>
      </c>
      <c r="BM32">
        <v>313.78064966850974</v>
      </c>
      <c r="BN32">
        <v>160.22431965728384</v>
      </c>
      <c r="BO32">
        <v>677.34758041322539</v>
      </c>
      <c r="BP32">
        <v>966.59916128952989</v>
      </c>
      <c r="BQ32">
        <v>331.11730602943032</v>
      </c>
      <c r="BR32">
        <v>33</v>
      </c>
      <c r="BS32">
        <v>116.56512810796308</v>
      </c>
      <c r="BT32" t="s">
        <v>192</v>
      </c>
      <c r="BU32">
        <v>430.46661392478268</v>
      </c>
      <c r="BV32">
        <v>593.26655536663884</v>
      </c>
      <c r="BW32">
        <v>554.50801532801802</v>
      </c>
      <c r="BX32">
        <v>697.22986059697575</v>
      </c>
      <c r="BY32">
        <v>189.02674118326152</v>
      </c>
      <c r="BZ32">
        <v>207.88397571087273</v>
      </c>
      <c r="CA32">
        <v>17.8064655131267</v>
      </c>
      <c r="CB32">
        <v>146.6827274643241</v>
      </c>
      <c r="CC32">
        <v>150.33948569197833</v>
      </c>
      <c r="CD32">
        <v>241.64295871282189</v>
      </c>
    </row>
    <row r="33" spans="1:82" x14ac:dyDescent="0.2">
      <c r="A33" t="s">
        <v>4874</v>
      </c>
      <c r="B33">
        <v>943.25464217172066</v>
      </c>
      <c r="C33">
        <v>137.7648539402353</v>
      </c>
      <c r="D33">
        <v>327.62902808940635</v>
      </c>
      <c r="E33">
        <v>48</v>
      </c>
      <c r="F33">
        <v>243.99226502194412</v>
      </c>
      <c r="G33">
        <v>126.8359894858436</v>
      </c>
      <c r="H33">
        <v>4789.9827861975773</v>
      </c>
      <c r="I33">
        <v>954.87538168282265</v>
      </c>
      <c r="J33">
        <v>15</v>
      </c>
      <c r="K33">
        <v>33.952783833177442</v>
      </c>
      <c r="L33">
        <v>1058.8306485354917</v>
      </c>
      <c r="M33">
        <v>1022.0461757086485</v>
      </c>
      <c r="N33">
        <v>47.921847608583874</v>
      </c>
      <c r="O33">
        <v>14.678408609647304</v>
      </c>
      <c r="P33">
        <v>40.403658573914548</v>
      </c>
      <c r="Q33">
        <v>278.21328780564835</v>
      </c>
      <c r="R33">
        <v>155.60234286511397</v>
      </c>
      <c r="S33">
        <v>24.077452290833381</v>
      </c>
      <c r="T33">
        <v>162.11954360237917</v>
      </c>
      <c r="U33">
        <v>106.70544000080176</v>
      </c>
      <c r="V33">
        <v>2349.3628965142002</v>
      </c>
      <c r="W33">
        <v>458.75506127835695</v>
      </c>
      <c r="X33">
        <v>239.86352291163868</v>
      </c>
      <c r="Y33">
        <v>351.8310584932355</v>
      </c>
      <c r="Z33">
        <v>655.2975624027066</v>
      </c>
      <c r="AA33">
        <v>363.80999700249646</v>
      </c>
      <c r="AB33">
        <v>112.34913742927141</v>
      </c>
      <c r="AC33">
        <v>1066.7966936546507</v>
      </c>
      <c r="AD33">
        <v>125.45748283828803</v>
      </c>
      <c r="AE33">
        <v>102.92437023675723</v>
      </c>
      <c r="AF33">
        <v>98.459514329020678</v>
      </c>
      <c r="AG33">
        <v>1247.0885800848739</v>
      </c>
      <c r="AH33">
        <v>327.37306522639466</v>
      </c>
      <c r="AI33">
        <v>130.50694153758454</v>
      </c>
      <c r="AJ33">
        <v>73.424198882339923</v>
      </c>
      <c r="AK33">
        <v>53</v>
      </c>
      <c r="AL33">
        <v>683.52487641261951</v>
      </c>
      <c r="AM33">
        <v>29</v>
      </c>
      <c r="AN33">
        <v>207.21988442931405</v>
      </c>
      <c r="AO33">
        <v>5765.8455828867482</v>
      </c>
      <c r="AP33">
        <v>3116.4175504544523</v>
      </c>
      <c r="AQ33">
        <v>326.4368857240953</v>
      </c>
      <c r="AR33">
        <v>93.960704456747735</v>
      </c>
      <c r="AS33">
        <v>86.824952873275421</v>
      </c>
      <c r="AT33">
        <v>3.7731871566820763</v>
      </c>
      <c r="AU33">
        <v>142.96173957732373</v>
      </c>
      <c r="AV33">
        <v>754.56234904550627</v>
      </c>
      <c r="AW33">
        <v>9.8288459799252497</v>
      </c>
      <c r="AX33">
        <v>93.517282776759487</v>
      </c>
      <c r="AY33">
        <v>231.40695786035451</v>
      </c>
      <c r="AZ33">
        <v>93.664009450645906</v>
      </c>
      <c r="BA33">
        <v>2172.734474319313</v>
      </c>
      <c r="BB33">
        <v>1294.8127929333359</v>
      </c>
      <c r="BC33">
        <v>306.91570088021689</v>
      </c>
      <c r="BD33">
        <v>337</v>
      </c>
      <c r="BE33">
        <v>861.77235552951777</v>
      </c>
      <c r="BF33">
        <v>135.33551159564104</v>
      </c>
      <c r="BG33">
        <v>1156.1164248862781</v>
      </c>
      <c r="BH33">
        <v>868.39763559155335</v>
      </c>
      <c r="BI33">
        <v>6</v>
      </c>
      <c r="BJ33">
        <v>162.88351402141768</v>
      </c>
      <c r="BK33">
        <v>106.47748225749372</v>
      </c>
      <c r="BL33">
        <v>284.67214537120276</v>
      </c>
      <c r="BM33">
        <v>279.91810771936059</v>
      </c>
      <c r="BN33">
        <v>199.98592091595859</v>
      </c>
      <c r="BO33">
        <v>803.87600245811166</v>
      </c>
      <c r="BP33">
        <v>746.3405945746448</v>
      </c>
      <c r="BQ33">
        <v>331.2856647996436</v>
      </c>
      <c r="BR33">
        <v>44</v>
      </c>
      <c r="BS33">
        <v>174.26424992565543</v>
      </c>
      <c r="BT33" t="s">
        <v>192</v>
      </c>
      <c r="BU33">
        <v>141.43987925245133</v>
      </c>
      <c r="BV33">
        <v>517.29816366825321</v>
      </c>
      <c r="BW33">
        <v>274.71464096967179</v>
      </c>
      <c r="BX33">
        <v>435.37973688927269</v>
      </c>
      <c r="BY33">
        <v>16.520201868805689</v>
      </c>
      <c r="BZ33">
        <v>182.1163389288221</v>
      </c>
      <c r="CA33">
        <v>24</v>
      </c>
      <c r="CB33">
        <v>226.59252657399375</v>
      </c>
      <c r="CC33">
        <v>249.81595646674239</v>
      </c>
      <c r="CD33">
        <v>263.48786718698909</v>
      </c>
    </row>
    <row r="34" spans="1:82" x14ac:dyDescent="0.2">
      <c r="A34" t="s">
        <v>4875</v>
      </c>
      <c r="B34">
        <v>662.1958412379081</v>
      </c>
      <c r="C34">
        <v>854.20228360526539</v>
      </c>
      <c r="D34">
        <v>377.9129027209255</v>
      </c>
      <c r="E34">
        <v>147</v>
      </c>
      <c r="F34">
        <v>275.94548373887517</v>
      </c>
      <c r="G34">
        <v>126.43543502599222</v>
      </c>
      <c r="H34">
        <v>5234.4058174420998</v>
      </c>
      <c r="I34">
        <v>1170.4261403027961</v>
      </c>
      <c r="J34">
        <v>22</v>
      </c>
      <c r="K34">
        <v>70.247138965194708</v>
      </c>
      <c r="L34">
        <v>1030.3214672708705</v>
      </c>
      <c r="M34">
        <v>911.63979710732497</v>
      </c>
      <c r="N34">
        <v>44.264694221481541</v>
      </c>
      <c r="O34">
        <v>18.327933608993128</v>
      </c>
      <c r="P34">
        <v>38.452093024299366</v>
      </c>
      <c r="Q34">
        <v>290.66832144139426</v>
      </c>
      <c r="R34">
        <v>71.389927485363572</v>
      </c>
      <c r="S34">
        <v>227.30327654915351</v>
      </c>
      <c r="T34">
        <v>263.8676755317793</v>
      </c>
      <c r="U34">
        <v>93.30019921188638</v>
      </c>
      <c r="V34">
        <v>1612.4608262929692</v>
      </c>
      <c r="W34">
        <v>653.85819541995113</v>
      </c>
      <c r="X34">
        <v>42.86314140199331</v>
      </c>
      <c r="Y34">
        <v>467.77926860985821</v>
      </c>
      <c r="Z34">
        <v>620.12107067192892</v>
      </c>
      <c r="AA34">
        <v>38.952725509771859</v>
      </c>
      <c r="AB34">
        <v>96.299260653661207</v>
      </c>
      <c r="AC34">
        <v>529.23828313335957</v>
      </c>
      <c r="AD34">
        <v>486.97904341302336</v>
      </c>
      <c r="AE34">
        <v>57.863690355940939</v>
      </c>
      <c r="AF34">
        <v>128.51788262899214</v>
      </c>
      <c r="AG34">
        <v>1443.5477399612582</v>
      </c>
      <c r="AH34">
        <v>864.44232619860895</v>
      </c>
      <c r="AI34">
        <v>104.47479418778042</v>
      </c>
      <c r="AJ34">
        <v>46.118935768093102</v>
      </c>
      <c r="AK34">
        <v>60</v>
      </c>
      <c r="AL34">
        <v>700.75528513219263</v>
      </c>
      <c r="AM34">
        <v>38</v>
      </c>
      <c r="AN34">
        <v>297.2484752888065</v>
      </c>
      <c r="AO34">
        <v>7872.502345350511</v>
      </c>
      <c r="AP34">
        <v>3206.1597249667057</v>
      </c>
      <c r="AQ34">
        <v>381.05440205279467</v>
      </c>
      <c r="AR34">
        <v>233.88017420545546</v>
      </c>
      <c r="AS34">
        <v>119.3816429356326</v>
      </c>
      <c r="AT34">
        <v>24.654390607976826</v>
      </c>
      <c r="AU34">
        <v>196.39293990751281</v>
      </c>
      <c r="AV34">
        <v>929.41009485782513</v>
      </c>
      <c r="AW34">
        <v>4.1863204366611191</v>
      </c>
      <c r="AX34">
        <v>125.51541265136036</v>
      </c>
      <c r="AY34">
        <v>324.39210635583805</v>
      </c>
      <c r="AZ34">
        <v>54.54461022536109</v>
      </c>
      <c r="BA34">
        <v>2710.0564815880848</v>
      </c>
      <c r="BB34">
        <v>1147.4596311815699</v>
      </c>
      <c r="BC34">
        <v>904.83913390635087</v>
      </c>
      <c r="BD34">
        <v>383</v>
      </c>
      <c r="BE34">
        <v>702.03145500225116</v>
      </c>
      <c r="BF34">
        <v>85.927308949613348</v>
      </c>
      <c r="BG34">
        <v>1090.3291414055441</v>
      </c>
      <c r="BH34">
        <v>830.96113335502605</v>
      </c>
      <c r="BI34">
        <v>12</v>
      </c>
      <c r="BJ34">
        <v>165.33628841255711</v>
      </c>
      <c r="BK34">
        <v>124.28667267317415</v>
      </c>
      <c r="BL34">
        <v>250.19381013713559</v>
      </c>
      <c r="BM34">
        <v>184.12997675932132</v>
      </c>
      <c r="BN34">
        <v>117.19337120476359</v>
      </c>
      <c r="BO34">
        <v>612.80131896484659</v>
      </c>
      <c r="BP34">
        <v>852.20262595835209</v>
      </c>
      <c r="BQ34">
        <v>285.05491030983495</v>
      </c>
      <c r="BR34">
        <v>69</v>
      </c>
      <c r="BS34">
        <v>292.09000532637697</v>
      </c>
      <c r="BT34" t="s">
        <v>192</v>
      </c>
      <c r="BU34">
        <v>662.16498474292632</v>
      </c>
      <c r="BV34">
        <v>704.46413584776667</v>
      </c>
      <c r="BW34">
        <v>219.89772027054153</v>
      </c>
      <c r="BX34">
        <v>580.18149039687876</v>
      </c>
      <c r="BY34">
        <v>14.787044058242602</v>
      </c>
      <c r="BZ34">
        <v>206.25474498027629</v>
      </c>
      <c r="CA34">
        <v>27.070409755536854</v>
      </c>
      <c r="CB34">
        <v>189.74917180281392</v>
      </c>
      <c r="CC34">
        <v>137.44164993931653</v>
      </c>
      <c r="CD34">
        <v>328.63500604463792</v>
      </c>
    </row>
    <row r="35" spans="1:82" x14ac:dyDescent="0.2">
      <c r="A35" t="s">
        <v>4876</v>
      </c>
      <c r="B35">
        <v>790.8598675523632</v>
      </c>
      <c r="C35">
        <v>96.547446125710906</v>
      </c>
      <c r="D35">
        <v>360.54766408403862</v>
      </c>
      <c r="E35">
        <v>81</v>
      </c>
      <c r="F35">
        <v>203.50166191868541</v>
      </c>
      <c r="G35">
        <v>167.27692099793018</v>
      </c>
      <c r="H35">
        <v>8420.5597789188796</v>
      </c>
      <c r="I35">
        <v>1404.596278724762</v>
      </c>
      <c r="J35">
        <v>12.498624520860178</v>
      </c>
      <c r="K35">
        <v>21.611658918918724</v>
      </c>
      <c r="L35">
        <v>1065.6560967850346</v>
      </c>
      <c r="M35">
        <v>1071.4040535036415</v>
      </c>
      <c r="N35">
        <v>86.321566089455942</v>
      </c>
      <c r="O35">
        <v>46</v>
      </c>
      <c r="P35">
        <v>53.026330671852612</v>
      </c>
      <c r="Q35">
        <v>182.97255653650842</v>
      </c>
      <c r="R35">
        <v>64.361790416410869</v>
      </c>
      <c r="S35">
        <v>76.264100978559469</v>
      </c>
      <c r="T35">
        <v>116.65555367166642</v>
      </c>
      <c r="U35">
        <v>121.25403526348548</v>
      </c>
      <c r="V35">
        <v>1942.0955033619282</v>
      </c>
      <c r="W35">
        <v>507.27660178769554</v>
      </c>
      <c r="X35">
        <v>190.62808038598169</v>
      </c>
      <c r="Y35">
        <v>451.74965786955414</v>
      </c>
      <c r="Z35">
        <v>829.5968578972554</v>
      </c>
      <c r="AA35">
        <v>182.92118593463653</v>
      </c>
      <c r="AB35">
        <v>199.01753368610559</v>
      </c>
      <c r="AC35">
        <v>426.38581479754941</v>
      </c>
      <c r="AD35">
        <v>459.4987679738889</v>
      </c>
      <c r="AE35">
        <v>117.55225473322919</v>
      </c>
      <c r="AF35">
        <v>175.72168741737934</v>
      </c>
      <c r="AG35">
        <v>1338.9717151740747</v>
      </c>
      <c r="AH35">
        <v>270.1063234679981</v>
      </c>
      <c r="AI35">
        <v>200.34197807731414</v>
      </c>
      <c r="AJ35">
        <v>69.291464089475213</v>
      </c>
      <c r="AK35">
        <v>72</v>
      </c>
      <c r="AL35">
        <v>873.5828489764682</v>
      </c>
      <c r="AM35">
        <v>51</v>
      </c>
      <c r="AN35">
        <v>244.42813177869797</v>
      </c>
      <c r="AO35">
        <v>9486.2185790149269</v>
      </c>
      <c r="AP35">
        <v>3448.7296208703742</v>
      </c>
      <c r="AQ35">
        <v>442.24214748994024</v>
      </c>
      <c r="AR35">
        <v>167.29709682643971</v>
      </c>
      <c r="AS35">
        <v>182.95906084485864</v>
      </c>
      <c r="AT35">
        <v>34.974131245942985</v>
      </c>
      <c r="AU35">
        <v>352.13464114410658</v>
      </c>
      <c r="AV35">
        <v>1129.0747810390385</v>
      </c>
      <c r="AW35">
        <v>56.89100211471527</v>
      </c>
      <c r="AX35">
        <v>121.24771197774636</v>
      </c>
      <c r="AY35">
        <v>366.05812839215787</v>
      </c>
      <c r="AZ35">
        <v>136.84461275774322</v>
      </c>
      <c r="BA35">
        <v>1847.0273316211951</v>
      </c>
      <c r="BB35">
        <v>1196.5444681023757</v>
      </c>
      <c r="BC35">
        <v>355.08930323751514</v>
      </c>
      <c r="BD35">
        <v>451</v>
      </c>
      <c r="BE35">
        <v>903.81025954405823</v>
      </c>
      <c r="BF35">
        <v>225.97631200860812</v>
      </c>
      <c r="BG35">
        <v>859.25257070838165</v>
      </c>
      <c r="BH35">
        <v>921.04640744199503</v>
      </c>
      <c r="BI35">
        <v>23</v>
      </c>
      <c r="BJ35">
        <v>163.81582685917047</v>
      </c>
      <c r="BK35">
        <v>133.93766114188932</v>
      </c>
      <c r="BL35">
        <v>232.96454718179433</v>
      </c>
      <c r="BM35">
        <v>361.97647463672808</v>
      </c>
      <c r="BN35">
        <v>39.90001042077531</v>
      </c>
      <c r="BO35">
        <v>613.08145276673611</v>
      </c>
      <c r="BP35">
        <v>1098.762925997504</v>
      </c>
      <c r="BQ35">
        <v>465.97580922637144</v>
      </c>
      <c r="BR35">
        <v>64</v>
      </c>
      <c r="BS35">
        <v>153.1812462195345</v>
      </c>
      <c r="BT35" t="s">
        <v>192</v>
      </c>
      <c r="BU35">
        <v>147.21843473448055</v>
      </c>
      <c r="BV35">
        <v>1359.6131560635217</v>
      </c>
      <c r="BW35">
        <v>85.288316887578034</v>
      </c>
      <c r="BX35">
        <v>671.40294509982755</v>
      </c>
      <c r="BY35">
        <v>90.249056321760264</v>
      </c>
      <c r="BZ35">
        <v>214.63830270838795</v>
      </c>
      <c r="CA35">
        <v>98</v>
      </c>
      <c r="CB35">
        <v>174.39897226690496</v>
      </c>
      <c r="CC35">
        <v>157.56091636581746</v>
      </c>
      <c r="CD35">
        <v>175.85772155381892</v>
      </c>
    </row>
    <row r="36" spans="1:82" x14ac:dyDescent="0.2">
      <c r="A36" t="s">
        <v>4877</v>
      </c>
      <c r="B36">
        <v>1351.0862148735805</v>
      </c>
      <c r="C36">
        <v>175.38336667137838</v>
      </c>
      <c r="D36">
        <v>315.56090188032579</v>
      </c>
      <c r="E36">
        <v>252</v>
      </c>
      <c r="F36">
        <v>302.758397980783</v>
      </c>
      <c r="G36">
        <v>147.64843562049606</v>
      </c>
      <c r="H36">
        <v>5910.9730044244416</v>
      </c>
      <c r="I36">
        <v>1289.5170219316012</v>
      </c>
      <c r="J36">
        <v>38</v>
      </c>
      <c r="K36">
        <v>59.53628776141219</v>
      </c>
      <c r="L36">
        <v>942.35748786667091</v>
      </c>
      <c r="M36">
        <v>803.80318979285857</v>
      </c>
      <c r="N36">
        <v>134.50676063459429</v>
      </c>
      <c r="O36">
        <v>2</v>
      </c>
      <c r="P36">
        <v>11.166148746968842</v>
      </c>
      <c r="Q36">
        <v>83.908374604834179</v>
      </c>
      <c r="R36">
        <v>45.377070510506691</v>
      </c>
      <c r="S36">
        <v>95.175615980103856</v>
      </c>
      <c r="T36">
        <v>387.71272300923874</v>
      </c>
      <c r="U36">
        <v>100.29854471491882</v>
      </c>
      <c r="V36">
        <v>2803.9804861402049</v>
      </c>
      <c r="W36">
        <v>516.75558610604503</v>
      </c>
      <c r="X36">
        <v>76.868140775162502</v>
      </c>
      <c r="Y36">
        <v>257.50715894878493</v>
      </c>
      <c r="Z36">
        <v>620.06883085842946</v>
      </c>
      <c r="AA36">
        <v>33.915615656270653</v>
      </c>
      <c r="AB36">
        <v>131.66665909988242</v>
      </c>
      <c r="AC36">
        <v>866.51099268200824</v>
      </c>
      <c r="AD36">
        <v>1169.274422639334</v>
      </c>
      <c r="AE36">
        <v>640.79858226613339</v>
      </c>
      <c r="AF36">
        <v>133.88556266122521</v>
      </c>
      <c r="AG36">
        <v>1643.2509240061142</v>
      </c>
      <c r="AH36">
        <v>612.65879843269295</v>
      </c>
      <c r="AI36">
        <v>182.33095340585334</v>
      </c>
      <c r="AJ36">
        <v>51.972319072835361</v>
      </c>
      <c r="AK36">
        <v>63</v>
      </c>
      <c r="AL36">
        <v>711.02944651133078</v>
      </c>
      <c r="AM36">
        <v>15</v>
      </c>
      <c r="AN36">
        <v>307.94933916460064</v>
      </c>
      <c r="AO36">
        <v>9463.1126656920151</v>
      </c>
      <c r="AP36">
        <v>3321.8651560511798</v>
      </c>
      <c r="AQ36">
        <v>354.91915675708151</v>
      </c>
      <c r="AR36">
        <v>95.190256817777779</v>
      </c>
      <c r="AS36">
        <v>155.74983027246256</v>
      </c>
      <c r="AT36">
        <v>43.075618633025812</v>
      </c>
      <c r="AU36">
        <v>118.3668226048971</v>
      </c>
      <c r="AV36">
        <v>599.92734442726169</v>
      </c>
      <c r="AW36">
        <v>21.632240760937275</v>
      </c>
      <c r="AX36">
        <v>227.86872497860907</v>
      </c>
      <c r="AY36">
        <v>279.75537213649761</v>
      </c>
      <c r="AZ36">
        <v>403.01041952820231</v>
      </c>
      <c r="BA36">
        <v>1565.4551528544168</v>
      </c>
      <c r="BB36">
        <v>828.42931815082773</v>
      </c>
      <c r="BC36">
        <v>291.69525846468724</v>
      </c>
      <c r="BD36">
        <v>552</v>
      </c>
      <c r="BE36">
        <v>873.54584630385193</v>
      </c>
      <c r="BF36">
        <v>121.87275190768324</v>
      </c>
      <c r="BG36">
        <v>794.42883001847167</v>
      </c>
      <c r="BH36">
        <v>835.58277038870017</v>
      </c>
      <c r="BI36">
        <v>6</v>
      </c>
      <c r="BJ36">
        <v>190.08473656453131</v>
      </c>
      <c r="BK36">
        <v>547.70321400890839</v>
      </c>
      <c r="BL36">
        <v>248.58915095540561</v>
      </c>
      <c r="BM36">
        <v>191.24231779059085</v>
      </c>
      <c r="BN36">
        <v>136.26809553297534</v>
      </c>
      <c r="BO36">
        <v>647.7508067872468</v>
      </c>
      <c r="BP36">
        <v>956.94823628794654</v>
      </c>
      <c r="BQ36">
        <v>472.11796696721063</v>
      </c>
      <c r="BR36">
        <v>49</v>
      </c>
      <c r="BS36">
        <v>234.11592838053537</v>
      </c>
      <c r="BT36" t="s">
        <v>192</v>
      </c>
      <c r="BU36">
        <v>185.43367613327496</v>
      </c>
      <c r="BV36">
        <v>703.98876901217204</v>
      </c>
      <c r="BW36">
        <v>222.02923574919657</v>
      </c>
      <c r="BX36">
        <v>766.80109571331582</v>
      </c>
      <c r="BY36">
        <v>86.058052735912526</v>
      </c>
      <c r="BZ36">
        <v>216.74385552564308</v>
      </c>
      <c r="CA36">
        <v>64</v>
      </c>
      <c r="CB36">
        <v>217.12916182462664</v>
      </c>
      <c r="CC36">
        <v>321.72835619716295</v>
      </c>
      <c r="CD36">
        <v>343.55865934664416</v>
      </c>
    </row>
    <row r="37" spans="1:82" x14ac:dyDescent="0.2">
      <c r="A37" t="s">
        <v>4878</v>
      </c>
      <c r="B37">
        <v>1353.8878738875337</v>
      </c>
      <c r="C37">
        <v>207.06816667040698</v>
      </c>
      <c r="D37">
        <v>292.53427405484831</v>
      </c>
      <c r="E37">
        <v>142</v>
      </c>
      <c r="F37">
        <v>151.22957169632619</v>
      </c>
      <c r="G37">
        <v>217.34247145009644</v>
      </c>
      <c r="H37">
        <v>4528.9992300936374</v>
      </c>
      <c r="I37">
        <v>1164.8417573100633</v>
      </c>
      <c r="J37">
        <v>33</v>
      </c>
      <c r="K37">
        <v>173.67030647211359</v>
      </c>
      <c r="L37">
        <v>1096.3898671999434</v>
      </c>
      <c r="M37">
        <v>943.87434700877873</v>
      </c>
      <c r="N37">
        <v>86.353366671682977</v>
      </c>
      <c r="O37">
        <v>8</v>
      </c>
      <c r="P37">
        <v>33.665438498708141</v>
      </c>
      <c r="Q37">
        <v>181.45053672399703</v>
      </c>
      <c r="R37">
        <v>50.571854027944788</v>
      </c>
      <c r="S37">
        <v>42.201765499126736</v>
      </c>
      <c r="T37">
        <v>421.44407343839595</v>
      </c>
      <c r="U37">
        <v>114.36627610231041</v>
      </c>
      <c r="V37">
        <v>1836.8704522573769</v>
      </c>
      <c r="W37">
        <v>581.72685833137427</v>
      </c>
      <c r="X37">
        <v>53.259438077864644</v>
      </c>
      <c r="Y37">
        <v>353.66333634151954</v>
      </c>
      <c r="Z37">
        <v>687.97118455188945</v>
      </c>
      <c r="AA37">
        <v>46.838928344258669</v>
      </c>
      <c r="AB37">
        <v>234.55371422207662</v>
      </c>
      <c r="AC37">
        <v>502.8594311947536</v>
      </c>
      <c r="AD37">
        <v>511.74558024710598</v>
      </c>
      <c r="AE37">
        <v>83.97924041320411</v>
      </c>
      <c r="AF37">
        <v>112.40270217793586</v>
      </c>
      <c r="AG37">
        <v>1692.8207913216145</v>
      </c>
      <c r="AH37">
        <v>764.41008139128905</v>
      </c>
      <c r="AI37">
        <v>171.37276612542854</v>
      </c>
      <c r="AJ37">
        <v>52.165084403724897</v>
      </c>
      <c r="AK37">
        <v>70</v>
      </c>
      <c r="AL37">
        <v>837.92307545442213</v>
      </c>
      <c r="AM37">
        <v>5</v>
      </c>
      <c r="AN37">
        <v>182.22249896586837</v>
      </c>
      <c r="AO37">
        <v>8507.8780828804374</v>
      </c>
      <c r="AP37">
        <v>3674.4883151447434</v>
      </c>
      <c r="AQ37">
        <v>338.06170850053763</v>
      </c>
      <c r="AR37">
        <v>148.82578944978565</v>
      </c>
      <c r="AS37">
        <v>223.01258883434065</v>
      </c>
      <c r="AT37">
        <v>19.382224428328502</v>
      </c>
      <c r="AU37">
        <v>260.78844462090944</v>
      </c>
      <c r="AV37">
        <v>935.94008229340307</v>
      </c>
      <c r="AW37">
        <v>8.9353389697230412</v>
      </c>
      <c r="AX37">
        <v>167.99902874896986</v>
      </c>
      <c r="AY37">
        <v>321.29755739139756</v>
      </c>
      <c r="AZ37">
        <v>194.61653238639659</v>
      </c>
      <c r="BA37">
        <v>1576.250389478816</v>
      </c>
      <c r="BB37">
        <v>1290.0525376603296</v>
      </c>
      <c r="BC37">
        <v>404.68639939850527</v>
      </c>
      <c r="BD37">
        <v>619</v>
      </c>
      <c r="BE37">
        <v>918.79356975249834</v>
      </c>
      <c r="BF37">
        <v>341.1990941016133</v>
      </c>
      <c r="BG37">
        <v>1040.4421433504704</v>
      </c>
      <c r="BH37">
        <v>779.94682543174702</v>
      </c>
      <c r="BI37">
        <v>3</v>
      </c>
      <c r="BJ37">
        <v>216.96027176195503</v>
      </c>
      <c r="BK37">
        <v>134.63918520339919</v>
      </c>
      <c r="BL37">
        <v>339.2510010344414</v>
      </c>
      <c r="BM37">
        <v>246.26081415088316</v>
      </c>
      <c r="BN37">
        <v>59.403592747977683</v>
      </c>
      <c r="BO37">
        <v>708.54249864442761</v>
      </c>
      <c r="BP37">
        <v>911.58270245089818</v>
      </c>
      <c r="BQ37">
        <v>461.62761027498721</v>
      </c>
      <c r="BR37">
        <v>86</v>
      </c>
      <c r="BS37">
        <v>224.35415362162558</v>
      </c>
      <c r="BT37" t="s">
        <v>192</v>
      </c>
      <c r="BU37">
        <v>156.23892451345117</v>
      </c>
      <c r="BV37">
        <v>668.66316105864041</v>
      </c>
      <c r="BW37">
        <v>363.67649200138777</v>
      </c>
      <c r="BX37">
        <v>671.6423298872644</v>
      </c>
      <c r="BY37">
        <v>41.011636054383047</v>
      </c>
      <c r="BZ37">
        <v>229.45779934222057</v>
      </c>
      <c r="CA37">
        <v>1078</v>
      </c>
      <c r="CB37">
        <v>143.17521255396585</v>
      </c>
      <c r="CC37">
        <v>341.98510282415566</v>
      </c>
      <c r="CD37">
        <v>254.16118592812015</v>
      </c>
    </row>
    <row r="38" spans="1:82" x14ac:dyDescent="0.2">
      <c r="A38" t="s">
        <v>4879</v>
      </c>
      <c r="B38">
        <v>815.71238359185804</v>
      </c>
      <c r="C38">
        <v>131.61558267093503</v>
      </c>
      <c r="D38">
        <v>398.91172637778374</v>
      </c>
      <c r="E38">
        <v>466</v>
      </c>
      <c r="F38">
        <v>309.21453898606092</v>
      </c>
      <c r="G38">
        <v>222.36053855415778</v>
      </c>
      <c r="H38">
        <v>5311.2008014206704</v>
      </c>
      <c r="I38">
        <v>1103.0519135254619</v>
      </c>
      <c r="J38">
        <v>34</v>
      </c>
      <c r="K38">
        <v>50.312355854714525</v>
      </c>
      <c r="L38">
        <v>1216.1451095121861</v>
      </c>
      <c r="M38">
        <v>1107.8256303476978</v>
      </c>
      <c r="N38">
        <v>80.185025300910993</v>
      </c>
      <c r="O38">
        <v>14.522814755374359</v>
      </c>
      <c r="P38">
        <v>99.026760899327556</v>
      </c>
      <c r="Q38">
        <v>191.58468984404317</v>
      </c>
      <c r="R38">
        <v>174.62601163481077</v>
      </c>
      <c r="S38">
        <v>107.48378264784751</v>
      </c>
      <c r="T38">
        <v>359.64633325466048</v>
      </c>
      <c r="U38">
        <v>128.85602872234836</v>
      </c>
      <c r="V38">
        <v>1958.7920230124489</v>
      </c>
      <c r="W38">
        <v>514.42178127511033</v>
      </c>
      <c r="X38">
        <v>167.08077742608259</v>
      </c>
      <c r="Y38">
        <v>605.55828012198447</v>
      </c>
      <c r="Z38">
        <v>635.85788098259513</v>
      </c>
      <c r="AA38">
        <v>67.041042835723204</v>
      </c>
      <c r="AB38">
        <v>113.12205922665954</v>
      </c>
      <c r="AC38">
        <v>1126.1417556075737</v>
      </c>
      <c r="AD38">
        <v>1003.4640747494302</v>
      </c>
      <c r="AE38">
        <v>155.73354374397607</v>
      </c>
      <c r="AF38">
        <v>282.06856253252118</v>
      </c>
      <c r="AG38">
        <v>1788.243652594889</v>
      </c>
      <c r="AH38">
        <v>775.22022775202629</v>
      </c>
      <c r="AI38">
        <v>187.08584136615036</v>
      </c>
      <c r="AJ38">
        <v>90.679940289914029</v>
      </c>
      <c r="AK38">
        <v>64</v>
      </c>
      <c r="AL38">
        <v>1755.9681024149563</v>
      </c>
      <c r="AM38">
        <v>27</v>
      </c>
      <c r="AN38">
        <v>361.52142577349673</v>
      </c>
      <c r="AO38">
        <v>9010.8083482922375</v>
      </c>
      <c r="AP38">
        <v>3792.3436568586144</v>
      </c>
      <c r="AQ38">
        <v>391.55377624340474</v>
      </c>
      <c r="AR38">
        <v>37.771470281654651</v>
      </c>
      <c r="AS38">
        <v>73.368571298678958</v>
      </c>
      <c r="AT38">
        <v>16.808317019375192</v>
      </c>
      <c r="AU38">
        <v>273.74831620983389</v>
      </c>
      <c r="AV38">
        <v>1128.2217559370902</v>
      </c>
      <c r="AW38">
        <v>169.20372798931126</v>
      </c>
      <c r="AX38">
        <v>104.89725041022527</v>
      </c>
      <c r="AY38">
        <v>382.44077563584017</v>
      </c>
      <c r="AZ38">
        <v>325.77385090255376</v>
      </c>
      <c r="BA38">
        <v>2350.8893206693651</v>
      </c>
      <c r="BB38">
        <v>1673.1716515476921</v>
      </c>
      <c r="BC38">
        <v>775.20908503879434</v>
      </c>
      <c r="BD38">
        <v>450</v>
      </c>
      <c r="BE38">
        <v>815.28371030377104</v>
      </c>
      <c r="BF38">
        <v>240.97566854473729</v>
      </c>
      <c r="BG38">
        <v>957.65372839188558</v>
      </c>
      <c r="BH38">
        <v>841.05552366293637</v>
      </c>
      <c r="BI38">
        <v>84</v>
      </c>
      <c r="BJ38">
        <v>196.46437283465923</v>
      </c>
      <c r="BK38">
        <v>188.75969590548641</v>
      </c>
      <c r="BL38">
        <v>410.36014104289268</v>
      </c>
      <c r="BM38">
        <v>268.62778361863496</v>
      </c>
      <c r="BN38">
        <v>178.35409801250717</v>
      </c>
      <c r="BO38">
        <v>966.97441070349078</v>
      </c>
      <c r="BP38">
        <v>989.06077515790878</v>
      </c>
      <c r="BQ38">
        <v>337.50871205728328</v>
      </c>
      <c r="BR38">
        <v>343</v>
      </c>
      <c r="BS38">
        <v>206.35032249906806</v>
      </c>
      <c r="BT38" t="s">
        <v>192</v>
      </c>
      <c r="BU38">
        <v>119.90175145476212</v>
      </c>
      <c r="BV38">
        <v>671.8493949707389</v>
      </c>
      <c r="BW38">
        <v>646.75861949537409</v>
      </c>
      <c r="BX38">
        <v>658.36235862378953</v>
      </c>
      <c r="BY38">
        <v>348.0974860550744</v>
      </c>
      <c r="BZ38">
        <v>203.56818022974048</v>
      </c>
      <c r="CA38">
        <v>2099</v>
      </c>
      <c r="CB38">
        <v>260.18760352107472</v>
      </c>
      <c r="CC38">
        <v>198.50431127683927</v>
      </c>
      <c r="CD38">
        <v>203.61873076343406</v>
      </c>
    </row>
    <row r="39" spans="1:82" x14ac:dyDescent="0.2">
      <c r="A39" t="s">
        <v>4880</v>
      </c>
      <c r="B39">
        <v>873.70409449566955</v>
      </c>
      <c r="C39">
        <v>80.063765118379223</v>
      </c>
      <c r="D39">
        <v>393.14463999701098</v>
      </c>
      <c r="E39">
        <v>44</v>
      </c>
      <c r="F39">
        <v>145.51690760515643</v>
      </c>
      <c r="G39">
        <v>195.29543154329372</v>
      </c>
      <c r="H39">
        <v>5404.5829441157584</v>
      </c>
      <c r="I39">
        <v>2046.1494856622619</v>
      </c>
      <c r="J39">
        <v>1</v>
      </c>
      <c r="K39">
        <v>24.825598730600618</v>
      </c>
      <c r="L39">
        <v>1051.9090512111436</v>
      </c>
      <c r="M39">
        <v>823.75516743968149</v>
      </c>
      <c r="N39">
        <v>67.635739231698452</v>
      </c>
      <c r="O39">
        <v>22</v>
      </c>
      <c r="P39">
        <v>18.395497871632852</v>
      </c>
      <c r="Q39">
        <v>185.42645093498129</v>
      </c>
      <c r="R39">
        <v>89.167630167130483</v>
      </c>
      <c r="S39">
        <v>95.474045064948086</v>
      </c>
      <c r="T39">
        <v>343.97851734555962</v>
      </c>
      <c r="U39">
        <v>123.34630420073579</v>
      </c>
      <c r="V39">
        <v>1608.8223054307173</v>
      </c>
      <c r="W39">
        <v>764.89164758280663</v>
      </c>
      <c r="X39">
        <v>244.36996684893958</v>
      </c>
      <c r="Y39">
        <v>433.14651113709698</v>
      </c>
      <c r="Z39">
        <v>866.99954579040377</v>
      </c>
      <c r="AA39">
        <v>105.21551057420956</v>
      </c>
      <c r="AB39">
        <v>142.1527785259178</v>
      </c>
      <c r="AC39">
        <v>975.85032065344546</v>
      </c>
      <c r="AD39">
        <v>402.65335356565413</v>
      </c>
      <c r="AE39">
        <v>183.32585640066748</v>
      </c>
      <c r="AF39">
        <v>223.44908073047421</v>
      </c>
      <c r="AG39">
        <v>1714.747679853054</v>
      </c>
      <c r="AH39">
        <v>461.01257487483002</v>
      </c>
      <c r="AI39">
        <v>200.74429561811627</v>
      </c>
      <c r="AJ39">
        <v>130.72764533692538</v>
      </c>
      <c r="AK39">
        <v>26</v>
      </c>
      <c r="AL39">
        <v>1100.2197416624297</v>
      </c>
      <c r="AM39">
        <v>6</v>
      </c>
      <c r="AN39">
        <v>215.24765395341768</v>
      </c>
      <c r="AO39">
        <v>11196.212784656022</v>
      </c>
      <c r="AP39">
        <v>3601.1407049395734</v>
      </c>
      <c r="AQ39">
        <v>314.84303965184893</v>
      </c>
      <c r="AR39">
        <v>86.319052175263906</v>
      </c>
      <c r="AS39">
        <v>95.125125993813199</v>
      </c>
      <c r="AT39">
        <v>132.97635541523204</v>
      </c>
      <c r="AU39">
        <v>269.68463513934205</v>
      </c>
      <c r="AV39">
        <v>1057.1966663471846</v>
      </c>
      <c r="AW39">
        <v>3.630854980839727</v>
      </c>
      <c r="AX39">
        <v>208.69053746518068</v>
      </c>
      <c r="AY39">
        <v>332.11173235531652</v>
      </c>
      <c r="AZ39">
        <v>188.54985793450766</v>
      </c>
      <c r="BA39">
        <v>1462.9916688752739</v>
      </c>
      <c r="BB39">
        <v>1077.5703572229181</v>
      </c>
      <c r="BC39">
        <v>405.82078577408458</v>
      </c>
      <c r="BD39">
        <v>608</v>
      </c>
      <c r="BE39">
        <v>800.03676803586313</v>
      </c>
      <c r="BF39">
        <v>67.569327481910946</v>
      </c>
      <c r="BG39">
        <v>847.22764970086985</v>
      </c>
      <c r="BH39">
        <v>726.23991176423078</v>
      </c>
      <c r="BI39">
        <v>12</v>
      </c>
      <c r="BJ39">
        <v>152.6163928021266</v>
      </c>
      <c r="BK39">
        <v>182.58855530628631</v>
      </c>
      <c r="BL39">
        <v>505.37475012001499</v>
      </c>
      <c r="BM39">
        <v>267.85834808691902</v>
      </c>
      <c r="BN39">
        <v>158.62964431103427</v>
      </c>
      <c r="BO39">
        <v>960.12438336824016</v>
      </c>
      <c r="BP39">
        <v>884.30535372160273</v>
      </c>
      <c r="BQ39">
        <v>401.19815323677329</v>
      </c>
      <c r="BR39">
        <v>49</v>
      </c>
      <c r="BS39">
        <v>178.76800519016768</v>
      </c>
      <c r="BT39" t="s">
        <v>192</v>
      </c>
      <c r="BU39">
        <v>203.12379988615575</v>
      </c>
      <c r="BV39">
        <v>815.5815084612135</v>
      </c>
      <c r="BW39">
        <v>299.59244219749201</v>
      </c>
      <c r="BX39">
        <v>727.32265229611187</v>
      </c>
      <c r="BY39">
        <v>277.33357061380894</v>
      </c>
      <c r="BZ39">
        <v>200.50854526860806</v>
      </c>
      <c r="CA39">
        <v>2466</v>
      </c>
      <c r="CB39">
        <v>315.47813217018336</v>
      </c>
      <c r="CC39">
        <v>50.289581950648689</v>
      </c>
      <c r="CD39">
        <v>102.88975299632982</v>
      </c>
    </row>
    <row r="40" spans="1:82" x14ac:dyDescent="0.2">
      <c r="A40" t="s">
        <v>4881</v>
      </c>
      <c r="B40">
        <v>989.23963076252539</v>
      </c>
      <c r="C40">
        <v>84.215905138092751</v>
      </c>
      <c r="D40">
        <v>371.28599502877472</v>
      </c>
      <c r="E40">
        <v>311</v>
      </c>
      <c r="F40">
        <v>161.08922973965159</v>
      </c>
      <c r="G40">
        <v>76.357092825043182</v>
      </c>
      <c r="H40">
        <v>5756.804092199126</v>
      </c>
      <c r="I40">
        <v>1174.7886803191568</v>
      </c>
      <c r="J40">
        <v>33</v>
      </c>
      <c r="K40">
        <v>56.776830962037131</v>
      </c>
      <c r="L40">
        <v>1019.2882124238688</v>
      </c>
      <c r="M40">
        <v>1247.3068070596655</v>
      </c>
      <c r="N40">
        <v>111.4410004998645</v>
      </c>
      <c r="O40">
        <v>20</v>
      </c>
      <c r="P40">
        <v>29.742432670107185</v>
      </c>
      <c r="Q40">
        <v>104.26105483365779</v>
      </c>
      <c r="R40">
        <v>90.968735497304309</v>
      </c>
      <c r="S40">
        <v>57.889968226585161</v>
      </c>
      <c r="T40">
        <v>226.60794805904197</v>
      </c>
      <c r="U40">
        <v>185.80263454352894</v>
      </c>
      <c r="V40">
        <v>2189.9914239825753</v>
      </c>
      <c r="W40">
        <v>738.51240470496361</v>
      </c>
      <c r="X40">
        <v>409.11209056645635</v>
      </c>
      <c r="Y40">
        <v>478.8072171109493</v>
      </c>
      <c r="Z40">
        <v>769.41197972746841</v>
      </c>
      <c r="AA40">
        <v>190.53147956615791</v>
      </c>
      <c r="AB40">
        <v>102.61724997215852</v>
      </c>
      <c r="AC40">
        <v>334.63884316601457</v>
      </c>
      <c r="AD40">
        <v>289.36820961234986</v>
      </c>
      <c r="AE40">
        <v>98.624680239524892</v>
      </c>
      <c r="AF40">
        <v>266.16918708908037</v>
      </c>
      <c r="AG40">
        <v>1584.0787516073167</v>
      </c>
      <c r="AH40">
        <v>575.28076967218885</v>
      </c>
      <c r="AI40">
        <v>372.5356434036741</v>
      </c>
      <c r="AJ40">
        <v>173.05581495287538</v>
      </c>
      <c r="AK40">
        <v>31</v>
      </c>
      <c r="AL40">
        <v>830.30249329517062</v>
      </c>
      <c r="AM40">
        <v>10</v>
      </c>
      <c r="AN40">
        <v>232.51940868536792</v>
      </c>
      <c r="AO40">
        <v>8144.2688235837059</v>
      </c>
      <c r="AP40">
        <v>3542.4206674751417</v>
      </c>
      <c r="AQ40">
        <v>339.45962537667941</v>
      </c>
      <c r="AR40">
        <v>230.99870567156091</v>
      </c>
      <c r="AS40">
        <v>125.85979129399954</v>
      </c>
      <c r="AT40">
        <v>12.755570222117987</v>
      </c>
      <c r="AU40">
        <v>259.24831672440303</v>
      </c>
      <c r="AV40">
        <v>1069.904488628197</v>
      </c>
      <c r="AW40">
        <v>19.364883231089983</v>
      </c>
      <c r="AX40">
        <v>465.51037429060295</v>
      </c>
      <c r="AY40">
        <v>292.65953808291636</v>
      </c>
      <c r="AZ40">
        <v>179.282860415252</v>
      </c>
      <c r="BA40">
        <v>2403.7676797527251</v>
      </c>
      <c r="BB40">
        <v>1429.3553286960469</v>
      </c>
      <c r="BC40">
        <v>549.27926625651571</v>
      </c>
      <c r="BD40">
        <v>804</v>
      </c>
      <c r="BE40">
        <v>1038.7906888631769</v>
      </c>
      <c r="BF40">
        <v>244.61350438669507</v>
      </c>
      <c r="BG40">
        <v>821.16820561706822</v>
      </c>
      <c r="BH40">
        <v>780.62944207318742</v>
      </c>
      <c r="BI40">
        <v>12</v>
      </c>
      <c r="BJ40">
        <v>216.31073420607495</v>
      </c>
      <c r="BK40">
        <v>154.38288885436387</v>
      </c>
      <c r="BL40">
        <v>619.93864301684175</v>
      </c>
      <c r="BM40">
        <v>173.41967373539202</v>
      </c>
      <c r="BN40">
        <v>94.695583114456397</v>
      </c>
      <c r="BO40">
        <v>802.23005469976329</v>
      </c>
      <c r="BP40">
        <v>881.72611979379019</v>
      </c>
      <c r="BQ40">
        <v>264.51696141749329</v>
      </c>
      <c r="BR40">
        <v>162</v>
      </c>
      <c r="BS40">
        <v>248.09255491343859</v>
      </c>
      <c r="BT40" t="s">
        <v>192</v>
      </c>
      <c r="BU40">
        <v>212.88073166855222</v>
      </c>
      <c r="BV40">
        <v>1022.6374353539344</v>
      </c>
      <c r="BW40">
        <v>177.40422919480687</v>
      </c>
      <c r="BX40">
        <v>544.50422537849158</v>
      </c>
      <c r="BY40">
        <v>20.789796478463042</v>
      </c>
      <c r="BZ40">
        <v>211.18569355718725</v>
      </c>
      <c r="CA40">
        <v>506</v>
      </c>
      <c r="CB40">
        <v>231.39399037309767</v>
      </c>
      <c r="CC40">
        <v>41.285983682704206</v>
      </c>
      <c r="CD40">
        <v>328.9676141810175</v>
      </c>
    </row>
    <row r="41" spans="1:82" x14ac:dyDescent="0.2">
      <c r="A41" t="s">
        <v>4882</v>
      </c>
      <c r="B41">
        <v>921.20217208203564</v>
      </c>
      <c r="C41">
        <v>130.76474945895359</v>
      </c>
      <c r="D41">
        <v>320.37361155076263</v>
      </c>
      <c r="E41">
        <v>163</v>
      </c>
      <c r="F41">
        <v>124.76494884734483</v>
      </c>
      <c r="G41">
        <v>155.59050318727441</v>
      </c>
      <c r="H41">
        <v>8719.2370512668313</v>
      </c>
      <c r="I41">
        <v>1669.2849700697532</v>
      </c>
      <c r="J41">
        <v>6</v>
      </c>
      <c r="K41">
        <v>28.219531518808157</v>
      </c>
      <c r="L41">
        <v>1216.241759553438</v>
      </c>
      <c r="M41">
        <v>1108.6609172829403</v>
      </c>
      <c r="N41">
        <v>211.15147924142809</v>
      </c>
      <c r="O41">
        <v>6</v>
      </c>
      <c r="P41">
        <v>15.86898126187411</v>
      </c>
      <c r="Q41">
        <v>201.62510770608802</v>
      </c>
      <c r="R41">
        <v>54.097346404440685</v>
      </c>
      <c r="S41">
        <v>41.943315783945714</v>
      </c>
      <c r="T41">
        <v>195.64469912992772</v>
      </c>
      <c r="U41">
        <v>118.66217133485759</v>
      </c>
      <c r="V41">
        <v>2387.0237951572017</v>
      </c>
      <c r="W41">
        <v>706.986390370138</v>
      </c>
      <c r="X41">
        <v>55.348569288850925</v>
      </c>
      <c r="Y41">
        <v>559.13831592939516</v>
      </c>
      <c r="Z41">
        <v>699.93066811423307</v>
      </c>
      <c r="AA41">
        <v>449.42634720009437</v>
      </c>
      <c r="AB41">
        <v>429.21196561192846</v>
      </c>
      <c r="AC41">
        <v>450.23086451090313</v>
      </c>
      <c r="AD41">
        <v>367.88436736656899</v>
      </c>
      <c r="AE41">
        <v>227.0991486054285</v>
      </c>
      <c r="AF41">
        <v>293.67256068469351</v>
      </c>
      <c r="AG41">
        <v>1280.3358261203362</v>
      </c>
      <c r="AH41">
        <v>1000.3151787468977</v>
      </c>
      <c r="AI41">
        <v>231.35144640575132</v>
      </c>
      <c r="AJ41">
        <v>223.11764310397606</v>
      </c>
      <c r="AK41">
        <v>45</v>
      </c>
      <c r="AL41">
        <v>836.25059845980525</v>
      </c>
      <c r="AM41">
        <v>23</v>
      </c>
      <c r="AN41">
        <v>165.16813450088344</v>
      </c>
      <c r="AO41">
        <v>8529.0711309027174</v>
      </c>
      <c r="AP41">
        <v>3549.5140387034353</v>
      </c>
      <c r="AQ41">
        <v>224.061412524113</v>
      </c>
      <c r="AR41">
        <v>215.17641188189029</v>
      </c>
      <c r="AS41">
        <v>211.70500934010229</v>
      </c>
      <c r="AT41">
        <v>70.0884730753383</v>
      </c>
      <c r="AU41">
        <v>229.34596854084774</v>
      </c>
      <c r="AV41">
        <v>641.40944207719599</v>
      </c>
      <c r="AW41">
        <v>101.88608685901163</v>
      </c>
      <c r="AX41">
        <v>229.0205592785272</v>
      </c>
      <c r="AY41">
        <v>297.72731426842472</v>
      </c>
      <c r="AZ41">
        <v>103.97910756061637</v>
      </c>
      <c r="BA41">
        <v>1094.629811414509</v>
      </c>
      <c r="BB41">
        <v>1589.8197033120593</v>
      </c>
      <c r="BC41">
        <v>416.01417560514813</v>
      </c>
      <c r="BD41">
        <v>282</v>
      </c>
      <c r="BE41">
        <v>809.31927933491386</v>
      </c>
      <c r="BF41">
        <v>153.02571467586213</v>
      </c>
      <c r="BG41">
        <v>1022.4743891140544</v>
      </c>
      <c r="BH41">
        <v>735.77878235590902</v>
      </c>
      <c r="BI41">
        <v>41</v>
      </c>
      <c r="BJ41">
        <v>194.77455374890835</v>
      </c>
      <c r="BK41">
        <v>531.54720945545125</v>
      </c>
      <c r="BL41">
        <v>741.87625379156464</v>
      </c>
      <c r="BM41">
        <v>337.80238179192349</v>
      </c>
      <c r="BN41">
        <v>79.886198139516281</v>
      </c>
      <c r="BO41">
        <v>1020.1502394297155</v>
      </c>
      <c r="BP41">
        <v>973.13092176031398</v>
      </c>
      <c r="BQ41">
        <v>694.10273602319705</v>
      </c>
      <c r="BR41">
        <v>100</v>
      </c>
      <c r="BS41">
        <v>148.70168500727948</v>
      </c>
      <c r="BT41" t="s">
        <v>192</v>
      </c>
      <c r="BU41">
        <v>147.58831944521029</v>
      </c>
      <c r="BV41">
        <v>818.04272409372618</v>
      </c>
      <c r="BW41">
        <v>217.79082746344633</v>
      </c>
      <c r="BX41">
        <v>846.54585366210654</v>
      </c>
      <c r="BY41">
        <v>11.522113581756695</v>
      </c>
      <c r="BZ41">
        <v>202.18796234600077</v>
      </c>
      <c r="CA41">
        <v>800</v>
      </c>
      <c r="CB41">
        <v>244.98123747808319</v>
      </c>
      <c r="CC41">
        <v>218.15270052901275</v>
      </c>
      <c r="CD41">
        <v>389.20585066206667</v>
      </c>
    </row>
    <row r="42" spans="1:82" x14ac:dyDescent="0.2">
      <c r="A42" t="s">
        <v>4883</v>
      </c>
      <c r="B42">
        <v>2008.6990760091028</v>
      </c>
      <c r="C42">
        <v>238.50284691427302</v>
      </c>
      <c r="D42">
        <v>390.48200064478709</v>
      </c>
      <c r="E42">
        <v>121</v>
      </c>
      <c r="F42">
        <v>313.13771605103051</v>
      </c>
      <c r="G42">
        <v>326.90444678093286</v>
      </c>
      <c r="H42">
        <v>7533.7558581834955</v>
      </c>
      <c r="I42">
        <v>1593.1438109443829</v>
      </c>
      <c r="J42">
        <v>1</v>
      </c>
      <c r="K42">
        <v>106.72320646953341</v>
      </c>
      <c r="L42">
        <v>1126.8662141946652</v>
      </c>
      <c r="M42">
        <v>1187.7348975210236</v>
      </c>
      <c r="N42">
        <v>63.909451962751795</v>
      </c>
      <c r="O42">
        <v>12</v>
      </c>
      <c r="P42">
        <v>68.946425909749806</v>
      </c>
      <c r="Q42">
        <v>195.30470368584255</v>
      </c>
      <c r="R42">
        <v>7.6198910954718961</v>
      </c>
      <c r="S42">
        <v>217.96701864962967</v>
      </c>
      <c r="T42">
        <v>323.03757660194475</v>
      </c>
      <c r="U42">
        <v>144.39097192877682</v>
      </c>
      <c r="V42">
        <v>2608.1843532369458</v>
      </c>
      <c r="W42">
        <v>716.45414544565244</v>
      </c>
      <c r="X42">
        <v>169.83413697129274</v>
      </c>
      <c r="Y42">
        <v>471.66965412629014</v>
      </c>
      <c r="Z42">
        <v>943.72986850528116</v>
      </c>
      <c r="AA42">
        <v>542.00783431286311</v>
      </c>
      <c r="AB42">
        <v>137.59470809278969</v>
      </c>
      <c r="AC42">
        <v>413.85299421758072</v>
      </c>
      <c r="AD42">
        <v>833.81318703937416</v>
      </c>
      <c r="AE42">
        <v>283.66184062571045</v>
      </c>
      <c r="AF42">
        <v>256.66733921067492</v>
      </c>
      <c r="AG42">
        <v>734.97678759201756</v>
      </c>
      <c r="AH42">
        <v>700.33460267722091</v>
      </c>
      <c r="AI42">
        <v>214.84084992111801</v>
      </c>
      <c r="AJ42">
        <v>40.180151586250538</v>
      </c>
      <c r="AK42">
        <v>30</v>
      </c>
      <c r="AL42">
        <v>793.08036185772221</v>
      </c>
      <c r="AM42">
        <v>32</v>
      </c>
      <c r="AN42">
        <v>297.77427900398129</v>
      </c>
      <c r="AO42">
        <v>9491.0018907464673</v>
      </c>
      <c r="AP42">
        <v>3708.1352713724782</v>
      </c>
      <c r="AQ42">
        <v>320.10347119238895</v>
      </c>
      <c r="AR42">
        <v>302.6722175007219</v>
      </c>
      <c r="AS42">
        <v>227.25877405146821</v>
      </c>
      <c r="AT42">
        <v>93.849040129737674</v>
      </c>
      <c r="AU42">
        <v>399.39701584698264</v>
      </c>
      <c r="AV42">
        <v>817.00176813549319</v>
      </c>
      <c r="AW42">
        <v>32.240453225007869</v>
      </c>
      <c r="AX42">
        <v>272.02049710168978</v>
      </c>
      <c r="AY42">
        <v>298.36457886901445</v>
      </c>
      <c r="AZ42">
        <v>123.80538873314813</v>
      </c>
      <c r="BA42">
        <v>1323.2968273842127</v>
      </c>
      <c r="BB42">
        <v>1326.1312675749725</v>
      </c>
      <c r="BC42">
        <v>495.29320352756514</v>
      </c>
      <c r="BD42">
        <v>456</v>
      </c>
      <c r="BE42">
        <v>837.76703643369717</v>
      </c>
      <c r="BF42">
        <v>377.46127572372529</v>
      </c>
      <c r="BG42">
        <v>1020.7133367473364</v>
      </c>
      <c r="BH42">
        <v>769.47221731433149</v>
      </c>
      <c r="BI42">
        <v>10</v>
      </c>
      <c r="BJ42">
        <v>214.94097707740204</v>
      </c>
      <c r="BK42">
        <v>147.44304003645664</v>
      </c>
      <c r="BL42">
        <v>690.68340074283026</v>
      </c>
      <c r="BM42">
        <v>215.55509477438164</v>
      </c>
      <c r="BN42">
        <v>57.582487396942852</v>
      </c>
      <c r="BO42">
        <v>743.31302921502993</v>
      </c>
      <c r="BP42">
        <v>1170.5461195553044</v>
      </c>
      <c r="BQ42">
        <v>588.37233210240834</v>
      </c>
      <c r="BR42">
        <v>4</v>
      </c>
      <c r="BS42">
        <v>183.2277143694341</v>
      </c>
      <c r="BT42" t="s">
        <v>192</v>
      </c>
      <c r="BU42">
        <v>126.42420976041336</v>
      </c>
      <c r="BV42">
        <v>911.84317974559326</v>
      </c>
      <c r="BW42">
        <v>372.90373920041907</v>
      </c>
      <c r="BX42">
        <v>744.84580235212582</v>
      </c>
      <c r="BY42">
        <v>173.10182896355445</v>
      </c>
      <c r="BZ42">
        <v>191.43074310475421</v>
      </c>
      <c r="CA42">
        <v>1217</v>
      </c>
      <c r="CB42">
        <v>386.65015133512037</v>
      </c>
      <c r="CC42">
        <v>301.91517344029018</v>
      </c>
      <c r="CD42">
        <v>186.99881315020016</v>
      </c>
    </row>
    <row r="43" spans="1:82" x14ac:dyDescent="0.2">
      <c r="A43" t="s">
        <v>4884</v>
      </c>
      <c r="B43">
        <v>1091.4295655331759</v>
      </c>
      <c r="C43">
        <v>143.62539787897566</v>
      </c>
      <c r="D43">
        <v>479.33042998367108</v>
      </c>
      <c r="E43">
        <v>156</v>
      </c>
      <c r="F43">
        <v>359.8329229129842</v>
      </c>
      <c r="G43">
        <v>292.83137613074297</v>
      </c>
      <c r="H43">
        <v>7648.746190828545</v>
      </c>
      <c r="I43">
        <v>2572.5689403152087</v>
      </c>
      <c r="J43">
        <v>10</v>
      </c>
      <c r="K43">
        <v>56.197711172155763</v>
      </c>
      <c r="L43">
        <v>1243.4679493471688</v>
      </c>
      <c r="M43">
        <v>1127.3740922022366</v>
      </c>
      <c r="N43">
        <v>165.53526178047431</v>
      </c>
      <c r="O43">
        <v>15</v>
      </c>
      <c r="P43">
        <v>7.7125411855508448</v>
      </c>
      <c r="Q43">
        <v>366.78432072227878</v>
      </c>
      <c r="R43">
        <v>77.05987862422964</v>
      </c>
      <c r="S43">
        <v>47.841820345829355</v>
      </c>
      <c r="T43">
        <v>428.74612288276268</v>
      </c>
      <c r="U43">
        <v>151.98554293644514</v>
      </c>
      <c r="V43">
        <v>4079.4118376524639</v>
      </c>
      <c r="W43">
        <v>819.79486700146867</v>
      </c>
      <c r="X43">
        <v>112.87278393069604</v>
      </c>
      <c r="Y43">
        <v>332.67362416982058</v>
      </c>
      <c r="Z43">
        <v>871.45089322761567</v>
      </c>
      <c r="AA43">
        <v>368.53435919442398</v>
      </c>
      <c r="AB43">
        <v>252.51806126960048</v>
      </c>
      <c r="AC43">
        <v>259.06864133169722</v>
      </c>
      <c r="AD43">
        <v>293.26407013170387</v>
      </c>
      <c r="AE43">
        <v>106.37718852876968</v>
      </c>
      <c r="AF43">
        <v>309.36005480112595</v>
      </c>
      <c r="AG43">
        <v>853.10254750669026</v>
      </c>
      <c r="AH43">
        <v>855.38802080202004</v>
      </c>
      <c r="AI43">
        <v>158.44457734061749</v>
      </c>
      <c r="AJ43">
        <v>77.766712105425782</v>
      </c>
      <c r="AK43">
        <v>9</v>
      </c>
      <c r="AL43">
        <v>1173.7551564182211</v>
      </c>
      <c r="AM43">
        <v>10</v>
      </c>
      <c r="AN43">
        <v>188.42005707155181</v>
      </c>
      <c r="AO43">
        <v>9915.7029314298761</v>
      </c>
      <c r="AP43">
        <v>3617.2245686102729</v>
      </c>
      <c r="AQ43">
        <v>430.30833532622972</v>
      </c>
      <c r="AR43">
        <v>174.33751658191986</v>
      </c>
      <c r="AS43">
        <v>191.70538649775764</v>
      </c>
      <c r="AT43">
        <v>10.614039796040004</v>
      </c>
      <c r="AU43">
        <v>198.39249941573962</v>
      </c>
      <c r="AV43">
        <v>866.78245141661819</v>
      </c>
      <c r="AW43">
        <v>17.677026376836434</v>
      </c>
      <c r="AX43">
        <v>146.16233436386904</v>
      </c>
      <c r="AY43">
        <v>344.63979040971037</v>
      </c>
      <c r="AZ43">
        <v>153.51136925401099</v>
      </c>
      <c r="BA43">
        <v>2442.4865972326984</v>
      </c>
      <c r="BB43">
        <v>1615.5163538327497</v>
      </c>
      <c r="BC43">
        <v>325.36505452275105</v>
      </c>
      <c r="BD43">
        <v>243</v>
      </c>
      <c r="BE43">
        <v>923.29787517953002</v>
      </c>
      <c r="BF43">
        <v>250.2632873157489</v>
      </c>
      <c r="BG43">
        <v>1134.0127661649394</v>
      </c>
      <c r="BH43">
        <v>651.33811056928323</v>
      </c>
      <c r="BI43">
        <v>6</v>
      </c>
      <c r="BJ43">
        <v>217.08891702764086</v>
      </c>
      <c r="BK43">
        <v>259.47386677285652</v>
      </c>
      <c r="BL43">
        <v>353.55701656233299</v>
      </c>
      <c r="BM43">
        <v>130.6481251107401</v>
      </c>
      <c r="BN43">
        <v>120.1050359723619</v>
      </c>
      <c r="BO43">
        <v>1420.2476504860242</v>
      </c>
      <c r="BP43">
        <v>744.05357626695456</v>
      </c>
      <c r="BQ43">
        <v>447.91429197489396</v>
      </c>
      <c r="BR43">
        <v>53</v>
      </c>
      <c r="BS43">
        <v>190.24853863775252</v>
      </c>
      <c r="BT43" t="s">
        <v>192</v>
      </c>
      <c r="BU43">
        <v>222.37879601973802</v>
      </c>
      <c r="BV43">
        <v>891.49499934788219</v>
      </c>
      <c r="BW43">
        <v>206.98409370199408</v>
      </c>
      <c r="BX43">
        <v>663.80339636605333</v>
      </c>
      <c r="BY43">
        <v>99.692477035560799</v>
      </c>
      <c r="BZ43">
        <v>227.45830208164071</v>
      </c>
      <c r="CA43">
        <v>2038</v>
      </c>
      <c r="CB43">
        <v>314.21363747888893</v>
      </c>
      <c r="CC43">
        <v>338.14718941788266</v>
      </c>
      <c r="CD43">
        <v>193.11251769075616</v>
      </c>
    </row>
    <row r="44" spans="1:82" x14ac:dyDescent="0.2">
      <c r="A44" t="s">
        <v>4885</v>
      </c>
      <c r="B44">
        <v>824.87432361389233</v>
      </c>
      <c r="C44">
        <v>225.73637085440754</v>
      </c>
      <c r="D44">
        <v>324.39436582668537</v>
      </c>
      <c r="E44">
        <v>193</v>
      </c>
      <c r="F44">
        <v>302.53891764553549</v>
      </c>
      <c r="G44">
        <v>220.84648897125149</v>
      </c>
      <c r="H44">
        <v>7137.9086346102576</v>
      </c>
      <c r="I44">
        <v>3326.3414135240241</v>
      </c>
      <c r="J44">
        <v>12.498624520860306</v>
      </c>
      <c r="K44">
        <v>149.10375864030416</v>
      </c>
      <c r="L44">
        <v>1207.5568850391041</v>
      </c>
      <c r="M44">
        <v>1316.9991233232947</v>
      </c>
      <c r="N44">
        <v>90.523473666218123</v>
      </c>
      <c r="O44">
        <v>28</v>
      </c>
      <c r="P44">
        <v>210.55833611135498</v>
      </c>
      <c r="Q44">
        <v>433.14449515272207</v>
      </c>
      <c r="R44">
        <v>134.9292489578871</v>
      </c>
      <c r="S44">
        <v>146.25199887836146</v>
      </c>
      <c r="T44">
        <v>503.48635583963591</v>
      </c>
      <c r="U44">
        <v>130.38152776109141</v>
      </c>
      <c r="V44">
        <v>3093.998461905328</v>
      </c>
      <c r="W44">
        <v>628.61574416315921</v>
      </c>
      <c r="X44">
        <v>92.184677631051912</v>
      </c>
      <c r="Y44">
        <v>426.77018979847014</v>
      </c>
      <c r="Z44">
        <v>1060.1940415358101</v>
      </c>
      <c r="AA44">
        <v>178.49192114873728</v>
      </c>
      <c r="AB44">
        <v>393.81391180698574</v>
      </c>
      <c r="AC44">
        <v>352.64769151970819</v>
      </c>
      <c r="AD44">
        <v>410.55584950658152</v>
      </c>
      <c r="AE44">
        <v>84.143403568642285</v>
      </c>
      <c r="AF44">
        <v>413.81288700611657</v>
      </c>
      <c r="AG44">
        <v>993.01555431185591</v>
      </c>
      <c r="AH44">
        <v>577.28304985075863</v>
      </c>
      <c r="AI44">
        <v>204.10855541468513</v>
      </c>
      <c r="AJ44">
        <v>124.06003372515443</v>
      </c>
      <c r="AK44">
        <v>58</v>
      </c>
      <c r="AL44">
        <v>1160.4922506401003</v>
      </c>
      <c r="AM44">
        <v>7</v>
      </c>
      <c r="AN44">
        <v>142.44908833892592</v>
      </c>
      <c r="AO44">
        <v>13645.466427228484</v>
      </c>
      <c r="AP44">
        <v>3665.6084485015981</v>
      </c>
      <c r="AQ44">
        <v>229.10169310267736</v>
      </c>
      <c r="AR44">
        <v>559.75596843368339</v>
      </c>
      <c r="AS44">
        <v>140.73322696900999</v>
      </c>
      <c r="AT44">
        <v>43.508477976908644</v>
      </c>
      <c r="AU44">
        <v>352.88409514389849</v>
      </c>
      <c r="AV44">
        <v>1220.7835496420428</v>
      </c>
      <c r="AW44">
        <v>30.653642942183907</v>
      </c>
      <c r="AX44">
        <v>306.08113279447809</v>
      </c>
      <c r="AY44">
        <v>317.71549944832293</v>
      </c>
      <c r="AZ44">
        <v>187.36686417107938</v>
      </c>
      <c r="BA44">
        <v>1669.8742220089937</v>
      </c>
      <c r="BB44">
        <v>2775.1405048547331</v>
      </c>
      <c r="BC44">
        <v>523.96048003576584</v>
      </c>
      <c r="BD44">
        <v>309</v>
      </c>
      <c r="BE44">
        <v>1573.3460503162189</v>
      </c>
      <c r="BF44">
        <v>157.02370461362645</v>
      </c>
      <c r="BG44">
        <v>1131.0060430982414</v>
      </c>
      <c r="BH44">
        <v>1014.5127302343875</v>
      </c>
      <c r="BI44">
        <v>27</v>
      </c>
      <c r="BJ44">
        <v>252.10237180372025</v>
      </c>
      <c r="BK44">
        <v>204.19597057202424</v>
      </c>
      <c r="BL44">
        <v>1069.8854613462827</v>
      </c>
      <c r="BM44">
        <v>315.55029744760986</v>
      </c>
      <c r="BN44">
        <v>215.2435965641366</v>
      </c>
      <c r="BO44">
        <v>973.60436089879568</v>
      </c>
      <c r="BP44">
        <v>814.48452340804204</v>
      </c>
      <c r="BQ44">
        <v>686.35555171990063</v>
      </c>
      <c r="BR44">
        <v>54</v>
      </c>
      <c r="BS44">
        <v>193.08858167965067</v>
      </c>
      <c r="BT44" t="s">
        <v>192</v>
      </c>
      <c r="BU44">
        <v>261.84326564993637</v>
      </c>
      <c r="BV44">
        <v>1249.3956047949812</v>
      </c>
      <c r="BW44">
        <v>271.73915102072385</v>
      </c>
      <c r="BX44">
        <v>808.08799018333957</v>
      </c>
      <c r="BY44">
        <v>93.276067609412905</v>
      </c>
      <c r="BZ44">
        <v>217.77748720044715</v>
      </c>
      <c r="CA44">
        <v>1510</v>
      </c>
      <c r="CB44">
        <v>325.44975561184714</v>
      </c>
      <c r="CC44">
        <v>172.69529456948749</v>
      </c>
      <c r="CD44">
        <v>315.89615760137247</v>
      </c>
    </row>
    <row r="45" spans="1:82" x14ac:dyDescent="0.2">
      <c r="A45" t="s">
        <v>4886</v>
      </c>
      <c r="B45">
        <v>1152.5673075968436</v>
      </c>
      <c r="C45">
        <v>471.59974562607874</v>
      </c>
      <c r="D45">
        <v>441.25726468239588</v>
      </c>
      <c r="E45">
        <v>126</v>
      </c>
      <c r="F45">
        <v>170.43670134778458</v>
      </c>
      <c r="G45">
        <v>219.65715772768894</v>
      </c>
      <c r="H45">
        <v>6585.4205415482229</v>
      </c>
      <c r="I45">
        <v>2999.4057895094784</v>
      </c>
      <c r="J45">
        <v>12.498624520860211</v>
      </c>
      <c r="K45">
        <v>117.29715642087345</v>
      </c>
      <c r="L45">
        <v>1190.3036199897526</v>
      </c>
      <c r="M45">
        <v>1177.8942042277297</v>
      </c>
      <c r="N45">
        <v>125.42458469318554</v>
      </c>
      <c r="O45">
        <v>8</v>
      </c>
      <c r="P45">
        <v>104.43416186283602</v>
      </c>
      <c r="Q45">
        <v>182.62744883052164</v>
      </c>
      <c r="R45">
        <v>34.118984273731151</v>
      </c>
      <c r="S45">
        <v>351.82253425421641</v>
      </c>
      <c r="T45">
        <v>186.01517509041372</v>
      </c>
      <c r="U45">
        <v>173.39386627445941</v>
      </c>
      <c r="V45">
        <v>3122.7176734536461</v>
      </c>
      <c r="W45">
        <v>726.7803823311649</v>
      </c>
      <c r="X45">
        <v>132.64961849407359</v>
      </c>
      <c r="Y45">
        <v>385.31371101104679</v>
      </c>
      <c r="Z45">
        <v>797.72045213198976</v>
      </c>
      <c r="AA45">
        <v>613.75402341065092</v>
      </c>
      <c r="AB45">
        <v>170.35748097847107</v>
      </c>
      <c r="AC45">
        <v>369.67410415115529</v>
      </c>
      <c r="AD45">
        <v>428.43070541129072</v>
      </c>
      <c r="AE45">
        <v>109.4682281974496</v>
      </c>
      <c r="AF45">
        <v>355.23061307887048</v>
      </c>
      <c r="AG45">
        <v>1681.1694182436759</v>
      </c>
      <c r="AH45">
        <v>964.90021226726628</v>
      </c>
      <c r="AI45">
        <v>181.94425688858087</v>
      </c>
      <c r="AJ45">
        <v>60.363145075475209</v>
      </c>
      <c r="AK45">
        <v>30</v>
      </c>
      <c r="AL45">
        <v>1017.2088595202002</v>
      </c>
      <c r="AM45">
        <v>28</v>
      </c>
      <c r="AN45">
        <v>329.01735086739791</v>
      </c>
      <c r="AO45">
        <v>19453.359766606158</v>
      </c>
      <c r="AP45">
        <v>3457.9136490995643</v>
      </c>
      <c r="AQ45">
        <v>322.15912976529188</v>
      </c>
      <c r="AR45">
        <v>317.64679128704148</v>
      </c>
      <c r="AS45">
        <v>110.36484569569484</v>
      </c>
      <c r="AT45">
        <v>14.138241430831588</v>
      </c>
      <c r="AU45">
        <v>172.03016545262787</v>
      </c>
      <c r="AV45">
        <v>774.47989354566528</v>
      </c>
      <c r="AW45">
        <v>36.768271417284211</v>
      </c>
      <c r="AX45">
        <v>434.90542469607192</v>
      </c>
      <c r="AY45">
        <v>342.01536315852479</v>
      </c>
      <c r="AZ45">
        <v>100.56211428695282</v>
      </c>
      <c r="BA45">
        <v>1553.6552148707476</v>
      </c>
      <c r="BB45">
        <v>2001.3757396033427</v>
      </c>
      <c r="BC45">
        <v>910.37317279782349</v>
      </c>
      <c r="BD45">
        <v>308</v>
      </c>
      <c r="BE45">
        <v>1062.812830183716</v>
      </c>
      <c r="BF45">
        <v>107.08105308345928</v>
      </c>
      <c r="BG45">
        <v>1120.5590304979487</v>
      </c>
      <c r="BH45">
        <v>645.97398007293646</v>
      </c>
      <c r="BI45">
        <v>17</v>
      </c>
      <c r="BJ45">
        <v>244.90149094062161</v>
      </c>
      <c r="BK45">
        <v>150.48028375220781</v>
      </c>
      <c r="BL45">
        <v>392.07386083272235</v>
      </c>
      <c r="BM45">
        <v>223.52506620784115</v>
      </c>
      <c r="BN45">
        <v>20.123917696395033</v>
      </c>
      <c r="BO45">
        <v>881.41303400866843</v>
      </c>
      <c r="BP45">
        <v>2740.094147558214</v>
      </c>
      <c r="BQ45">
        <v>570.37481190303413</v>
      </c>
      <c r="BR45">
        <v>40</v>
      </c>
      <c r="BS45">
        <v>284.25562823032311</v>
      </c>
      <c r="BT45" t="s">
        <v>192</v>
      </c>
      <c r="BU45">
        <v>161.5145339833708</v>
      </c>
      <c r="BV45">
        <v>1019.788922413947</v>
      </c>
      <c r="BW45">
        <v>102.89724666902111</v>
      </c>
      <c r="BX45">
        <v>628.68483631316519</v>
      </c>
      <c r="BY45">
        <v>166.04764094307711</v>
      </c>
      <c r="BZ45">
        <v>223.01819405517062</v>
      </c>
      <c r="CA45">
        <v>870</v>
      </c>
      <c r="CB45">
        <v>216.85320700838412</v>
      </c>
      <c r="CC45">
        <v>115.06320171103164</v>
      </c>
      <c r="CD45">
        <v>209.70697560917421</v>
      </c>
    </row>
    <row r="46" spans="1:82" x14ac:dyDescent="0.2">
      <c r="A46" t="s">
        <v>4887</v>
      </c>
      <c r="B46">
        <v>1196.1854828544353</v>
      </c>
      <c r="C46">
        <v>93.250650147115408</v>
      </c>
      <c r="D46">
        <v>462.00391511807203</v>
      </c>
      <c r="E46">
        <v>131</v>
      </c>
      <c r="F46">
        <v>321.07164238516117</v>
      </c>
      <c r="G46">
        <v>151.76783005749033</v>
      </c>
      <c r="H46">
        <v>8317.9966235863158</v>
      </c>
      <c r="I46">
        <v>3536.0033745379751</v>
      </c>
      <c r="J46">
        <v>12.498624520860233</v>
      </c>
      <c r="K46">
        <v>56.477472461917912</v>
      </c>
      <c r="L46">
        <v>1198.4545108396701</v>
      </c>
      <c r="M46">
        <v>1262.2360408785974</v>
      </c>
      <c r="N46">
        <v>105.87921904396278</v>
      </c>
      <c r="O46">
        <v>12</v>
      </c>
      <c r="P46">
        <v>24.687007257860003</v>
      </c>
      <c r="Q46">
        <v>431.33911857560201</v>
      </c>
      <c r="R46">
        <v>17.197044983435951</v>
      </c>
      <c r="S46">
        <v>284.64842475078251</v>
      </c>
      <c r="T46">
        <v>428.58977724405224</v>
      </c>
      <c r="U46">
        <v>193.5828936131069</v>
      </c>
      <c r="V46">
        <v>3935.6886615164012</v>
      </c>
      <c r="W46">
        <v>603.20721124599902</v>
      </c>
      <c r="X46">
        <v>342.97556667018625</v>
      </c>
      <c r="Y46">
        <v>406.78959428995773</v>
      </c>
      <c r="Z46">
        <v>845.65207986321548</v>
      </c>
      <c r="AA46">
        <v>499.42018134531037</v>
      </c>
      <c r="AB46">
        <v>260.96679311880632</v>
      </c>
      <c r="AC46">
        <v>281.99894591237228</v>
      </c>
      <c r="AD46">
        <v>883.17501535280746</v>
      </c>
      <c r="AE46">
        <v>132.14407914836386</v>
      </c>
      <c r="AF46">
        <v>327.7727575473823</v>
      </c>
      <c r="AG46">
        <v>1592.8926405295342</v>
      </c>
      <c r="AH46">
        <v>1379.7354943699677</v>
      </c>
      <c r="AI46">
        <v>349.63601439087415</v>
      </c>
      <c r="AJ46">
        <v>269.57856429474418</v>
      </c>
      <c r="AK46">
        <v>12</v>
      </c>
      <c r="AL46">
        <v>988.59043259305213</v>
      </c>
      <c r="AM46">
        <v>23</v>
      </c>
      <c r="AN46">
        <v>323.10270111214328</v>
      </c>
      <c r="AO46">
        <v>13353.330305998501</v>
      </c>
      <c r="AP46">
        <v>4036.533561130942</v>
      </c>
      <c r="AQ46">
        <v>302.15786012531919</v>
      </c>
      <c r="AR46">
        <v>184.46541454007067</v>
      </c>
      <c r="AS46">
        <v>206.84818351471304</v>
      </c>
      <c r="AT46">
        <v>144.98315197850323</v>
      </c>
      <c r="AU46">
        <v>291.30722261530781</v>
      </c>
      <c r="AV46">
        <v>1784.3486853659895</v>
      </c>
      <c r="AW46">
        <v>41.083596946390102</v>
      </c>
      <c r="AX46">
        <v>344.36544964849645</v>
      </c>
      <c r="AY46">
        <v>341.94118889807856</v>
      </c>
      <c r="AZ46">
        <v>1247.1092687989897</v>
      </c>
      <c r="BA46">
        <v>1371.336933375567</v>
      </c>
      <c r="BB46">
        <v>1728.1996851054187</v>
      </c>
      <c r="BC46">
        <v>700.9677294773112</v>
      </c>
      <c r="BD46">
        <v>290</v>
      </c>
      <c r="BE46">
        <v>1052.1143386964709</v>
      </c>
      <c r="BF46">
        <v>121.49174945620126</v>
      </c>
      <c r="BG46">
        <v>1009.786568799592</v>
      </c>
      <c r="BH46">
        <v>754.77114751591819</v>
      </c>
      <c r="BI46">
        <v>29</v>
      </c>
      <c r="BJ46">
        <v>242.00215450852278</v>
      </c>
      <c r="BK46">
        <v>297.59073489005254</v>
      </c>
      <c r="BL46">
        <v>494.96565847043308</v>
      </c>
      <c r="BM46">
        <v>114.66753848678167</v>
      </c>
      <c r="BN46">
        <v>10.485458721028934</v>
      </c>
      <c r="BO46">
        <v>1287.9491114947102</v>
      </c>
      <c r="BP46">
        <v>1628.3805295592642</v>
      </c>
      <c r="BQ46">
        <v>493.79839031886036</v>
      </c>
      <c r="BR46">
        <v>75</v>
      </c>
      <c r="BS46">
        <v>268.54912444390544</v>
      </c>
      <c r="BT46" t="s">
        <v>192</v>
      </c>
      <c r="BU46">
        <v>161.47317607820713</v>
      </c>
      <c r="BV46">
        <v>926.25425530645816</v>
      </c>
      <c r="BW46">
        <v>221.02191510356909</v>
      </c>
      <c r="BX46">
        <v>859.46118949696768</v>
      </c>
      <c r="BY46">
        <v>117.62863550204659</v>
      </c>
      <c r="BZ46">
        <v>240.66983340432418</v>
      </c>
      <c r="CA46">
        <v>762</v>
      </c>
      <c r="CB46">
        <v>244.1735322171408</v>
      </c>
      <c r="CC46">
        <v>218.2854244170035</v>
      </c>
      <c r="CD46">
        <v>216.46324406433197</v>
      </c>
    </row>
    <row r="47" spans="1:82" x14ac:dyDescent="0.2">
      <c r="A47" t="s">
        <v>4888</v>
      </c>
      <c r="B47">
        <v>852.84898586098882</v>
      </c>
      <c r="C47">
        <v>164.16367910381311</v>
      </c>
      <c r="D47">
        <v>397.73274025593173</v>
      </c>
      <c r="E47">
        <v>145</v>
      </c>
      <c r="F47">
        <v>386.0977810887502</v>
      </c>
      <c r="G47">
        <v>116.4390615304213</v>
      </c>
      <c r="H47">
        <v>8129.8895513895195</v>
      </c>
      <c r="I47">
        <v>3855.3171668915779</v>
      </c>
      <c r="J47">
        <v>68</v>
      </c>
      <c r="K47">
        <v>191.3363051195654</v>
      </c>
      <c r="L47">
        <v>1206.8620578678772</v>
      </c>
      <c r="M47">
        <v>1031.0250522305153</v>
      </c>
      <c r="N47">
        <v>61.024732854361162</v>
      </c>
      <c r="O47">
        <v>34</v>
      </c>
      <c r="P47">
        <v>37.676894691553024</v>
      </c>
      <c r="Q47">
        <v>128.87443614567209</v>
      </c>
      <c r="R47">
        <v>40.409815984670388</v>
      </c>
      <c r="S47">
        <v>262.88491673238951</v>
      </c>
      <c r="T47">
        <v>429.37710388822205</v>
      </c>
      <c r="U47">
        <v>166.52813186777999</v>
      </c>
      <c r="V47">
        <v>2479.6552212071665</v>
      </c>
      <c r="W47">
        <v>971.55171299999824</v>
      </c>
      <c r="X47">
        <v>235.24997064441746</v>
      </c>
      <c r="Y47">
        <v>450.95756025306753</v>
      </c>
      <c r="Z47">
        <v>951.41037968213789</v>
      </c>
      <c r="AA47">
        <v>110.31927996159223</v>
      </c>
      <c r="AB47">
        <v>768.42445307854268</v>
      </c>
      <c r="AC47">
        <v>308.79866786425373</v>
      </c>
      <c r="AD47">
        <v>362.20467932734402</v>
      </c>
      <c r="AE47">
        <v>57.699509238295505</v>
      </c>
      <c r="AF47">
        <v>303.67818154475037</v>
      </c>
      <c r="AG47">
        <v>1429.4726685537098</v>
      </c>
      <c r="AH47">
        <v>805.72759104266208</v>
      </c>
      <c r="AI47">
        <v>268.35447583228216</v>
      </c>
      <c r="AJ47">
        <v>61.798785560317043</v>
      </c>
      <c r="AK47">
        <v>38</v>
      </c>
      <c r="AL47">
        <v>1000.4501300150088</v>
      </c>
      <c r="AM47">
        <v>250</v>
      </c>
      <c r="AN47">
        <v>226.98847425484607</v>
      </c>
      <c r="AO47">
        <v>16065.454031110688</v>
      </c>
      <c r="AP47">
        <v>4088.2467089971751</v>
      </c>
      <c r="AQ47">
        <v>687.2262803512524</v>
      </c>
      <c r="AR47">
        <v>118.32060772804228</v>
      </c>
      <c r="AS47">
        <v>75.735793607007622</v>
      </c>
      <c r="AT47">
        <v>428.09963832978161</v>
      </c>
      <c r="AU47">
        <v>233.04364614211602</v>
      </c>
      <c r="AV47">
        <v>845.64637249650673</v>
      </c>
      <c r="AW47">
        <v>11.757813367179628</v>
      </c>
      <c r="AX47">
        <v>241.70226971102392</v>
      </c>
      <c r="AY47">
        <v>511.58224429779278</v>
      </c>
      <c r="AZ47">
        <v>140.49728700317925</v>
      </c>
      <c r="BA47">
        <v>1362.6934513590131</v>
      </c>
      <c r="BB47">
        <v>1794.9657872225407</v>
      </c>
      <c r="BC47">
        <v>736.9398517646938</v>
      </c>
      <c r="BD47">
        <v>280</v>
      </c>
      <c r="BE47">
        <v>1134.7109484971743</v>
      </c>
      <c r="BF47">
        <v>270.39737658272986</v>
      </c>
      <c r="BG47">
        <v>1197.4721437327478</v>
      </c>
      <c r="BH47">
        <v>669.68160859532827</v>
      </c>
      <c r="BI47">
        <v>16</v>
      </c>
      <c r="BJ47">
        <v>301.2596384024464</v>
      </c>
      <c r="BK47">
        <v>178.52657088376108</v>
      </c>
      <c r="BL47">
        <v>661.53353542168509</v>
      </c>
      <c r="BM47">
        <v>300.23470315872538</v>
      </c>
      <c r="BN47">
        <v>158.22440779008227</v>
      </c>
      <c r="BO47">
        <v>1456.54992138736</v>
      </c>
      <c r="BP47">
        <v>1244.1515967035627</v>
      </c>
      <c r="BQ47">
        <v>840.784214758134</v>
      </c>
      <c r="BR47">
        <v>73</v>
      </c>
      <c r="BS47">
        <v>241.86885727831552</v>
      </c>
      <c r="BT47" t="s">
        <v>192</v>
      </c>
      <c r="BU47">
        <v>377.7524777458824</v>
      </c>
      <c r="BV47">
        <v>1088.7093189706939</v>
      </c>
      <c r="BW47">
        <v>228.69871494580218</v>
      </c>
      <c r="BX47">
        <v>613.80705729334875</v>
      </c>
      <c r="BY47">
        <v>190.38985165167028</v>
      </c>
      <c r="BZ47">
        <v>230.53489192890996</v>
      </c>
      <c r="CA47">
        <v>851</v>
      </c>
      <c r="CB47">
        <v>280.67887224565385</v>
      </c>
      <c r="CC47">
        <v>212.00112955758152</v>
      </c>
      <c r="CD47">
        <v>154.67253322571051</v>
      </c>
    </row>
    <row r="48" spans="1:82" x14ac:dyDescent="0.2">
      <c r="A48" t="s">
        <v>4889</v>
      </c>
      <c r="B48">
        <v>1315.0218436194027</v>
      </c>
      <c r="C48">
        <v>167.42756937745895</v>
      </c>
      <c r="D48">
        <v>717.1627137037367</v>
      </c>
      <c r="E48">
        <v>145</v>
      </c>
      <c r="F48">
        <v>160.91248269818064</v>
      </c>
      <c r="G48">
        <v>376.6694407180118</v>
      </c>
      <c r="H48">
        <v>5813.7202701768356</v>
      </c>
      <c r="I48">
        <v>3626.075655865232</v>
      </c>
      <c r="J48">
        <v>14</v>
      </c>
      <c r="K48">
        <v>82.239126567354148</v>
      </c>
      <c r="L48">
        <v>1427.8741428134426</v>
      </c>
      <c r="M48">
        <v>1227.2999947846636</v>
      </c>
      <c r="N48">
        <v>106.34739046168964</v>
      </c>
      <c r="O48">
        <v>33</v>
      </c>
      <c r="P48">
        <v>41.522695918722967</v>
      </c>
      <c r="Q48">
        <v>238.30435451943919</v>
      </c>
      <c r="R48">
        <v>104.3120369352834</v>
      </c>
      <c r="S48">
        <v>78.476652776593411</v>
      </c>
      <c r="T48">
        <v>391.06001153923143</v>
      </c>
      <c r="U48">
        <v>178.05995198219372</v>
      </c>
      <c r="V48">
        <v>2237.3392649137786</v>
      </c>
      <c r="W48">
        <v>685.98851107946359</v>
      </c>
      <c r="X48">
        <v>536.57445366986735</v>
      </c>
      <c r="Y48">
        <v>399.24723528440643</v>
      </c>
      <c r="Z48">
        <v>712.13374202593445</v>
      </c>
      <c r="AA48">
        <v>578.29017935059335</v>
      </c>
      <c r="AB48">
        <v>253.99439788280768</v>
      </c>
      <c r="AC48">
        <v>537.48390709405612</v>
      </c>
      <c r="AD48">
        <v>463.19094356205312</v>
      </c>
      <c r="AE48">
        <v>98.497981289927253</v>
      </c>
      <c r="AF48">
        <v>306.99492362190017</v>
      </c>
      <c r="AG48">
        <v>1270.1301542683902</v>
      </c>
      <c r="AH48">
        <v>1077.5641725306914</v>
      </c>
      <c r="AI48">
        <v>348.91262966872347</v>
      </c>
      <c r="AJ48">
        <v>113.76696861810682</v>
      </c>
      <c r="AK48">
        <v>22</v>
      </c>
      <c r="AL48">
        <v>1337.452608420467</v>
      </c>
      <c r="AM48">
        <v>20</v>
      </c>
      <c r="AN48">
        <v>354.00568341097301</v>
      </c>
      <c r="AO48">
        <v>11764.347555333417</v>
      </c>
      <c r="AP48">
        <v>3886.9621934593788</v>
      </c>
      <c r="AQ48">
        <v>466.79404114169012</v>
      </c>
      <c r="AR48">
        <v>303.16897365953162</v>
      </c>
      <c r="AS48">
        <v>124.86600895299635</v>
      </c>
      <c r="AT48">
        <v>92.508859138359341</v>
      </c>
      <c r="AU48">
        <v>409.53386505552987</v>
      </c>
      <c r="AV48">
        <v>764.44297292741408</v>
      </c>
      <c r="AW48">
        <v>51.882250084539663</v>
      </c>
      <c r="AX48">
        <v>132.86313095154634</v>
      </c>
      <c r="AY48">
        <v>288.79763834649975</v>
      </c>
      <c r="AZ48">
        <v>244.61329223399571</v>
      </c>
      <c r="BA48">
        <v>1505.3237322444024</v>
      </c>
      <c r="BB48">
        <v>1134.3412104382624</v>
      </c>
      <c r="BC48">
        <v>858.90053539201483</v>
      </c>
      <c r="BD48">
        <v>463</v>
      </c>
      <c r="BE48">
        <v>932.91956940117666</v>
      </c>
      <c r="BF48">
        <v>308.70854370018355</v>
      </c>
      <c r="BG48">
        <v>1254.541585813384</v>
      </c>
      <c r="BH48">
        <v>595.80991112315735</v>
      </c>
      <c r="BI48">
        <v>53</v>
      </c>
      <c r="BJ48">
        <v>284.1073588411798</v>
      </c>
      <c r="BK48">
        <v>105.52141265985979</v>
      </c>
      <c r="BL48">
        <v>503.88988791915483</v>
      </c>
      <c r="BM48">
        <v>332.52435445743447</v>
      </c>
      <c r="BN48">
        <v>46.028403379999254</v>
      </c>
      <c r="BO48">
        <v>864.16775838724868</v>
      </c>
      <c r="BP48">
        <v>1126.1605073777471</v>
      </c>
      <c r="BQ48">
        <v>460.87658862138039</v>
      </c>
      <c r="BR48">
        <v>168</v>
      </c>
      <c r="BS48">
        <v>140.79344122509679</v>
      </c>
      <c r="BT48" t="s">
        <v>192</v>
      </c>
      <c r="BU48">
        <v>313.58115499524695</v>
      </c>
      <c r="BV48">
        <v>1284.9758098280397</v>
      </c>
      <c r="BW48">
        <v>233.86267345263457</v>
      </c>
      <c r="BX48">
        <v>950.64030037120756</v>
      </c>
      <c r="BY48">
        <v>52.132776551756045</v>
      </c>
      <c r="BZ48">
        <v>237.91344392100288</v>
      </c>
      <c r="CA48">
        <v>1624</v>
      </c>
      <c r="CB48">
        <v>336.28400152815135</v>
      </c>
      <c r="CC48">
        <v>82.91062092527595</v>
      </c>
      <c r="CD48">
        <v>164.73068136199564</v>
      </c>
    </row>
    <row r="49" spans="1:82" x14ac:dyDescent="0.2">
      <c r="A49" t="s">
        <v>4890</v>
      </c>
      <c r="B49">
        <v>798.88069733510986</v>
      </c>
      <c r="C49">
        <v>205.49580579801338</v>
      </c>
      <c r="D49">
        <v>392.75432762725944</v>
      </c>
      <c r="E49">
        <v>234</v>
      </c>
      <c r="F49">
        <v>302.27159884848697</v>
      </c>
      <c r="G49">
        <v>201.25004453046432</v>
      </c>
      <c r="H49">
        <v>5745.630791619481</v>
      </c>
      <c r="I49">
        <v>3369.6510234941711</v>
      </c>
      <c r="J49">
        <v>76</v>
      </c>
      <c r="K49">
        <v>280.7632381541128</v>
      </c>
      <c r="L49">
        <v>1357.9758890844803</v>
      </c>
      <c r="M49">
        <v>1246.2055598504564</v>
      </c>
      <c r="N49">
        <v>71.318429899765889</v>
      </c>
      <c r="O49">
        <v>20.691319940178627</v>
      </c>
      <c r="P49">
        <v>56.042128364954586</v>
      </c>
      <c r="Q49">
        <v>181.07703732672164</v>
      </c>
      <c r="R49">
        <v>89.642439025625478</v>
      </c>
      <c r="S49">
        <v>123.27179410269858</v>
      </c>
      <c r="T49">
        <v>248.06116287450345</v>
      </c>
      <c r="U49">
        <v>212.01670608022633</v>
      </c>
      <c r="V49">
        <v>2208.3669789811943</v>
      </c>
      <c r="W49">
        <v>519.10050270861029</v>
      </c>
      <c r="X49">
        <v>134.14427511062124</v>
      </c>
      <c r="Y49">
        <v>336.23400866194822</v>
      </c>
      <c r="Z49">
        <v>1635.3141372327157</v>
      </c>
      <c r="AA49">
        <v>242.4971580942821</v>
      </c>
      <c r="AB49">
        <v>269.03382875807188</v>
      </c>
      <c r="AC49">
        <v>375.34607482164188</v>
      </c>
      <c r="AD49">
        <v>465.12373134877839</v>
      </c>
      <c r="AE49">
        <v>427.71584951015984</v>
      </c>
      <c r="AF49">
        <v>372.76284813708548</v>
      </c>
      <c r="AG49">
        <v>1778.4202171663769</v>
      </c>
      <c r="AH49">
        <v>489.84631340233722</v>
      </c>
      <c r="AI49">
        <v>223.57049789366616</v>
      </c>
      <c r="AJ49">
        <v>64.586843508625705</v>
      </c>
      <c r="AK49">
        <v>46</v>
      </c>
      <c r="AL49">
        <v>951.36583042321001</v>
      </c>
      <c r="AM49">
        <v>58</v>
      </c>
      <c r="AN49">
        <v>234.79621940076518</v>
      </c>
      <c r="AO49">
        <v>11247.932046603033</v>
      </c>
      <c r="AP49">
        <v>3736.0363609322321</v>
      </c>
      <c r="AQ49">
        <v>695.63989789466518</v>
      </c>
      <c r="AR49">
        <v>180.10471743072341</v>
      </c>
      <c r="AS49">
        <v>152.69189999407328</v>
      </c>
      <c r="AT49">
        <v>48.522633935143205</v>
      </c>
      <c r="AU49">
        <v>317.45799579215969</v>
      </c>
      <c r="AV49">
        <v>1003.4901740859998</v>
      </c>
      <c r="AW49">
        <v>51.942157008690991</v>
      </c>
      <c r="AX49">
        <v>337.14683252835761</v>
      </c>
      <c r="AY49">
        <v>307.24199621928386</v>
      </c>
      <c r="AZ49">
        <v>208.18070607805188</v>
      </c>
      <c r="BA49">
        <v>1405.4260869426528</v>
      </c>
      <c r="BB49">
        <v>1529.8264653207702</v>
      </c>
      <c r="BC49">
        <v>683.59699186278795</v>
      </c>
      <c r="BD49">
        <v>821</v>
      </c>
      <c r="BE49">
        <v>1111.9921514869898</v>
      </c>
      <c r="BF49">
        <v>328.99321398769899</v>
      </c>
      <c r="BG49">
        <v>1681.8668171014206</v>
      </c>
      <c r="BH49">
        <v>849.24974531164412</v>
      </c>
      <c r="BI49">
        <v>15</v>
      </c>
      <c r="BJ49">
        <v>281.70912864847389</v>
      </c>
      <c r="BK49">
        <v>182.39066741071187</v>
      </c>
      <c r="BL49">
        <v>700.16718918775803</v>
      </c>
      <c r="BM49">
        <v>272.12915954442065</v>
      </c>
      <c r="BN49">
        <v>126.92192280865362</v>
      </c>
      <c r="BO49">
        <v>812.98728560807388</v>
      </c>
      <c r="BP49">
        <v>1144.3695638856818</v>
      </c>
      <c r="BQ49">
        <v>414.83204401803562</v>
      </c>
      <c r="BR49">
        <v>79</v>
      </c>
      <c r="BS49">
        <v>123.42582495757551</v>
      </c>
      <c r="BT49" t="s">
        <v>192</v>
      </c>
      <c r="BU49">
        <v>191.73866231849246</v>
      </c>
      <c r="BV49">
        <v>1019.1601504511939</v>
      </c>
      <c r="BW49">
        <v>170.49375221302915</v>
      </c>
      <c r="BX49">
        <v>966.17981762048476</v>
      </c>
      <c r="BY49">
        <v>168.7717707932583</v>
      </c>
      <c r="BZ49">
        <v>223.63247668191067</v>
      </c>
      <c r="CA49">
        <v>551</v>
      </c>
      <c r="CB49">
        <v>264.7032527172895</v>
      </c>
      <c r="CC49">
        <v>244.4626595634771</v>
      </c>
      <c r="CD49">
        <v>180.64416001186515</v>
      </c>
    </row>
    <row r="50" spans="1:82" x14ac:dyDescent="0.2">
      <c r="A50" t="s">
        <v>4891</v>
      </c>
      <c r="B50">
        <v>800.0527445974833</v>
      </c>
      <c r="C50">
        <v>308.76276995348348</v>
      </c>
      <c r="D50">
        <v>368.94724077626591</v>
      </c>
      <c r="E50">
        <v>159</v>
      </c>
      <c r="F50">
        <v>530.55676305606028</v>
      </c>
      <c r="G50">
        <v>256.02349851691895</v>
      </c>
      <c r="H50">
        <v>8757.4893613948789</v>
      </c>
      <c r="I50">
        <v>3969.0010444009022</v>
      </c>
      <c r="J50">
        <v>103</v>
      </c>
      <c r="K50">
        <v>21.802020870376296</v>
      </c>
      <c r="L50">
        <v>1260.707829092782</v>
      </c>
      <c r="M50">
        <v>1073.618143521501</v>
      </c>
      <c r="N50">
        <v>358.6213746530708</v>
      </c>
      <c r="O50">
        <v>14.465404492852461</v>
      </c>
      <c r="P50">
        <v>18.568252273234176</v>
      </c>
      <c r="Q50">
        <v>92.874044133650287</v>
      </c>
      <c r="R50">
        <v>26.380538504176577</v>
      </c>
      <c r="S50">
        <v>87.76187216935125</v>
      </c>
      <c r="T50">
        <v>292.34507768931957</v>
      </c>
      <c r="U50">
        <v>187.20067204852248</v>
      </c>
      <c r="V50">
        <v>2765.3098870888384</v>
      </c>
      <c r="W50">
        <v>637.37309468530748</v>
      </c>
      <c r="X50">
        <v>296.99763340174172</v>
      </c>
      <c r="Y50">
        <v>336.06748860345169</v>
      </c>
      <c r="Z50">
        <v>1057.5785008784032</v>
      </c>
      <c r="AA50">
        <v>518.27108668601852</v>
      </c>
      <c r="AB50">
        <v>276.31453811102085</v>
      </c>
      <c r="AC50">
        <v>467.68801932347202</v>
      </c>
      <c r="AD50">
        <v>818.356833075346</v>
      </c>
      <c r="AE50">
        <v>163.19914384850841</v>
      </c>
      <c r="AF50">
        <v>375.00979177255454</v>
      </c>
      <c r="AG50">
        <v>1918.3653320976357</v>
      </c>
      <c r="AH50">
        <v>646.88985644230718</v>
      </c>
      <c r="AI50">
        <v>272.2381147481351</v>
      </c>
      <c r="AJ50">
        <v>59.987061643667801</v>
      </c>
      <c r="AK50">
        <v>51</v>
      </c>
      <c r="AL50">
        <v>937.86545100798935</v>
      </c>
      <c r="AM50">
        <v>107</v>
      </c>
      <c r="AN50">
        <v>567.82399378297043</v>
      </c>
      <c r="AO50">
        <v>15064.672915136051</v>
      </c>
      <c r="AP50">
        <v>3638.1788658522796</v>
      </c>
      <c r="AQ50">
        <v>700.02466192150439</v>
      </c>
      <c r="AR50">
        <v>1093.9502332482973</v>
      </c>
      <c r="AS50">
        <v>238.00056417684641</v>
      </c>
      <c r="AT50">
        <v>90.154968207516887</v>
      </c>
      <c r="AU50">
        <v>565.97389762828743</v>
      </c>
      <c r="AV50">
        <v>764.77818411083581</v>
      </c>
      <c r="AW50">
        <v>40.52139068183898</v>
      </c>
      <c r="AX50">
        <v>219.28779214915565</v>
      </c>
      <c r="AY50">
        <v>258.89260225315775</v>
      </c>
      <c r="AZ50">
        <v>221.62889111763243</v>
      </c>
      <c r="BA50">
        <v>1158.0788733920335</v>
      </c>
      <c r="BB50">
        <v>1658.8316535190222</v>
      </c>
      <c r="BC50">
        <v>626.20224242034487</v>
      </c>
      <c r="BD50">
        <v>711</v>
      </c>
      <c r="BE50">
        <v>1002.5773233621568</v>
      </c>
      <c r="BF50">
        <v>378.54415365265248</v>
      </c>
      <c r="BG50">
        <v>2100.1220643071374</v>
      </c>
      <c r="BH50">
        <v>904.34299959011742</v>
      </c>
      <c r="BI50">
        <v>22.974303298374718</v>
      </c>
      <c r="BJ50">
        <v>230.17341462589175</v>
      </c>
      <c r="BK50">
        <v>316.77984364701678</v>
      </c>
      <c r="BL50">
        <v>755.62035159185734</v>
      </c>
      <c r="BM50">
        <v>448.68485515169584</v>
      </c>
      <c r="BN50">
        <v>96.648135084107352</v>
      </c>
      <c r="BO50">
        <v>1034.0532087751315</v>
      </c>
      <c r="BP50">
        <v>949.3238673061195</v>
      </c>
      <c r="BQ50">
        <v>550.77322479029908</v>
      </c>
      <c r="BR50">
        <v>174</v>
      </c>
      <c r="BS50">
        <v>333.72670259134441</v>
      </c>
      <c r="BT50" t="s">
        <v>192</v>
      </c>
      <c r="BU50">
        <v>351.06491986147898</v>
      </c>
      <c r="BV50">
        <v>1447.6120730020041</v>
      </c>
      <c r="BW50">
        <v>157.10427707233839</v>
      </c>
      <c r="BX50">
        <v>711.33668404860532</v>
      </c>
      <c r="BY50">
        <v>183.8911941686016</v>
      </c>
      <c r="BZ50">
        <v>262.02621696070224</v>
      </c>
      <c r="CA50">
        <v>1140</v>
      </c>
      <c r="CB50">
        <v>222.54897364187008</v>
      </c>
      <c r="CC50">
        <v>136.61852594243294</v>
      </c>
      <c r="CD50">
        <v>317.74450604302831</v>
      </c>
    </row>
    <row r="51" spans="1:82" x14ac:dyDescent="0.2">
      <c r="A51" t="s">
        <v>4892</v>
      </c>
      <c r="B51">
        <v>1125.2966619168226</v>
      </c>
      <c r="C51">
        <v>671.5090594750327</v>
      </c>
      <c r="D51">
        <v>816.86940511738305</v>
      </c>
      <c r="E51">
        <v>1032</v>
      </c>
      <c r="F51">
        <v>355.34173774489875</v>
      </c>
      <c r="G51">
        <v>970.40411579807346</v>
      </c>
      <c r="H51">
        <v>7530.9418220028092</v>
      </c>
      <c r="I51">
        <v>4016.0641234150044</v>
      </c>
      <c r="J51">
        <v>4</v>
      </c>
      <c r="K51">
        <v>42.967382418347228</v>
      </c>
      <c r="L51">
        <v>1566.2905951017615</v>
      </c>
      <c r="M51">
        <v>1388.838658275497</v>
      </c>
      <c r="N51">
        <v>183.54917291314939</v>
      </c>
      <c r="O51">
        <v>4</v>
      </c>
      <c r="P51">
        <v>18.917304995630271</v>
      </c>
      <c r="Q51">
        <v>294.74081589408678</v>
      </c>
      <c r="R51">
        <v>18.862950014978377</v>
      </c>
      <c r="S51">
        <v>60.817310909206959</v>
      </c>
      <c r="T51">
        <v>276.97267261351737</v>
      </c>
      <c r="U51">
        <v>211.7646602732039</v>
      </c>
      <c r="V51">
        <v>3284.1182307734202</v>
      </c>
      <c r="W51">
        <v>625.13665776039886</v>
      </c>
      <c r="X51">
        <v>504.09997609148922</v>
      </c>
      <c r="Y51">
        <v>276.11978705964009</v>
      </c>
      <c r="Z51">
        <v>1341.8725967052294</v>
      </c>
      <c r="AA51">
        <v>698.26942052855054</v>
      </c>
      <c r="AB51">
        <v>195.09243397694922</v>
      </c>
      <c r="AC51">
        <v>205.15583953102796</v>
      </c>
      <c r="AD51">
        <v>638.18592272641797</v>
      </c>
      <c r="AE51">
        <v>1527.8756155009212</v>
      </c>
      <c r="AF51">
        <v>291.34981557096074</v>
      </c>
      <c r="AG51">
        <v>1265.4602442851487</v>
      </c>
      <c r="AH51">
        <v>1428.096621102834</v>
      </c>
      <c r="AI51">
        <v>298.40749392249444</v>
      </c>
      <c r="AJ51">
        <v>94.074790808902065</v>
      </c>
      <c r="AK51">
        <v>39</v>
      </c>
      <c r="AL51">
        <v>1317.0474614818827</v>
      </c>
      <c r="AM51">
        <v>9</v>
      </c>
      <c r="AN51">
        <v>490.08785747271065</v>
      </c>
      <c r="AO51">
        <v>14319.76936965102</v>
      </c>
      <c r="AP51">
        <v>3764.376676416945</v>
      </c>
      <c r="AQ51">
        <v>561.30806734720136</v>
      </c>
      <c r="AR51">
        <v>213.46651193926539</v>
      </c>
      <c r="AS51">
        <v>140.03942785173419</v>
      </c>
      <c r="AT51">
        <v>118.21016337509334</v>
      </c>
      <c r="AU51">
        <v>664.71300135399292</v>
      </c>
      <c r="AV51">
        <v>1010.9628784738552</v>
      </c>
      <c r="AW51">
        <v>74.741799320824128</v>
      </c>
      <c r="AX51">
        <v>285.36832565600002</v>
      </c>
      <c r="AY51">
        <v>275.96836930539206</v>
      </c>
      <c r="AZ51">
        <v>224.53624944093329</v>
      </c>
      <c r="BA51">
        <v>1734.0946354985385</v>
      </c>
      <c r="BB51">
        <v>3139.5972056675946</v>
      </c>
      <c r="BC51">
        <v>780.9654507163051</v>
      </c>
      <c r="BD51">
        <v>380</v>
      </c>
      <c r="BE51">
        <v>1460.1828213294757</v>
      </c>
      <c r="BF51">
        <v>335.88810617819496</v>
      </c>
      <c r="BG51">
        <v>2473.5693307735319</v>
      </c>
      <c r="BH51">
        <v>1212.7589901577232</v>
      </c>
      <c r="BI51">
        <v>23.818073457087223</v>
      </c>
      <c r="BJ51">
        <v>274.84544976489383</v>
      </c>
      <c r="BK51">
        <v>286.67608091244665</v>
      </c>
      <c r="BL51">
        <v>526.00202555746944</v>
      </c>
      <c r="BM51">
        <v>909.63161317871777</v>
      </c>
      <c r="BN51">
        <v>165.48282220545192</v>
      </c>
      <c r="BO51">
        <v>2306.7561560060012</v>
      </c>
      <c r="BP51">
        <v>1801.2866053406117</v>
      </c>
      <c r="BQ51">
        <v>400.41819561506463</v>
      </c>
      <c r="BR51">
        <v>59</v>
      </c>
      <c r="BS51">
        <v>389.70487570479236</v>
      </c>
      <c r="BT51" t="s">
        <v>192</v>
      </c>
      <c r="BU51">
        <v>327.7358104740847</v>
      </c>
      <c r="BV51">
        <v>1321.0451814284393</v>
      </c>
      <c r="BW51">
        <v>236.46167977614709</v>
      </c>
      <c r="BX51">
        <v>670.09330012317366</v>
      </c>
      <c r="BY51">
        <v>105.14426304792487</v>
      </c>
      <c r="BZ51">
        <v>257.5106170292986</v>
      </c>
      <c r="CA51">
        <v>808</v>
      </c>
      <c r="CB51">
        <v>670.8469987277557</v>
      </c>
      <c r="CC51">
        <v>194.07984479441106</v>
      </c>
      <c r="CD51">
        <v>158.68922126944193</v>
      </c>
    </row>
    <row r="52" spans="1:82" x14ac:dyDescent="0.2">
      <c r="A52" t="s">
        <v>4893</v>
      </c>
      <c r="B52">
        <v>3853.4465682862324</v>
      </c>
      <c r="C52">
        <v>357.88311656809276</v>
      </c>
      <c r="D52">
        <v>829.72494592246335</v>
      </c>
      <c r="E52">
        <v>326</v>
      </c>
      <c r="F52">
        <v>367.67035094290281</v>
      </c>
      <c r="G52">
        <v>340.70337306759677</v>
      </c>
      <c r="H52">
        <v>10747.336159504384</v>
      </c>
      <c r="I52">
        <v>9824.4432542293071</v>
      </c>
      <c r="J52">
        <v>80</v>
      </c>
      <c r="K52">
        <v>94.628051603395221</v>
      </c>
      <c r="L52">
        <v>1879.6014592778181</v>
      </c>
      <c r="M52">
        <v>3756.8756958817271</v>
      </c>
      <c r="N52">
        <v>110.22875059970099</v>
      </c>
      <c r="O52">
        <v>14.674058959095092</v>
      </c>
      <c r="P52">
        <v>33.708852553536055</v>
      </c>
      <c r="Q52">
        <v>301.92557249138014</v>
      </c>
      <c r="R52">
        <v>98.128157316620843</v>
      </c>
      <c r="S52">
        <v>127.15138839883903</v>
      </c>
      <c r="T52">
        <v>327.43830619271023</v>
      </c>
      <c r="U52">
        <v>179.30226462587311</v>
      </c>
      <c r="V52">
        <v>4725.7918789367222</v>
      </c>
      <c r="W52">
        <v>648.87344620550687</v>
      </c>
      <c r="X52">
        <v>556.85770505894141</v>
      </c>
      <c r="Y52">
        <v>494.65567986453715</v>
      </c>
      <c r="Z52">
        <v>2180.4170578801586</v>
      </c>
      <c r="AA52">
        <v>633.19034970069492</v>
      </c>
      <c r="AB52">
        <v>364.39594888072617</v>
      </c>
      <c r="AC52">
        <v>389.10080955277351</v>
      </c>
      <c r="AD52">
        <v>1268.2854299219798</v>
      </c>
      <c r="AE52">
        <v>51.526114320983424</v>
      </c>
      <c r="AF52">
        <v>372.72231867808517</v>
      </c>
      <c r="AG52">
        <v>1396.9169717144391</v>
      </c>
      <c r="AH52">
        <v>1552.1312717745543</v>
      </c>
      <c r="AI52">
        <v>350.4349204162412</v>
      </c>
      <c r="AJ52">
        <v>125.11630619964251</v>
      </c>
      <c r="AK52">
        <v>53</v>
      </c>
      <c r="AL52">
        <v>4865.5935191925637</v>
      </c>
      <c r="AM52">
        <v>49</v>
      </c>
      <c r="AN52">
        <v>783.340025868255</v>
      </c>
      <c r="AO52">
        <v>23812.972876063792</v>
      </c>
      <c r="AP52">
        <v>4389.5035872086783</v>
      </c>
      <c r="AQ52">
        <v>1500.3772550848869</v>
      </c>
      <c r="AR52">
        <v>120.059475311263</v>
      </c>
      <c r="AS52">
        <v>222.77349544267722</v>
      </c>
      <c r="AT52">
        <v>124.75741475773428</v>
      </c>
      <c r="AU52">
        <v>656.2150551476285</v>
      </c>
      <c r="AV52">
        <v>2645.9607688535966</v>
      </c>
      <c r="AW52">
        <v>25.876147098199208</v>
      </c>
      <c r="AX52">
        <v>267.20952984933791</v>
      </c>
      <c r="AY52">
        <v>299.96137943591293</v>
      </c>
      <c r="AZ52">
        <v>397.59874421824065</v>
      </c>
      <c r="BA52">
        <v>2103.0282027042645</v>
      </c>
      <c r="BB52">
        <v>3141.8576796092993</v>
      </c>
      <c r="BC52">
        <v>755.86107734832774</v>
      </c>
      <c r="BD52">
        <v>1614</v>
      </c>
      <c r="BE52">
        <v>2422.7616408020672</v>
      </c>
      <c r="BF52">
        <v>1385.7932437357833</v>
      </c>
      <c r="BG52">
        <v>2762.9601725455477</v>
      </c>
      <c r="BH52">
        <v>3804.9737159392457</v>
      </c>
      <c r="BI52">
        <v>33</v>
      </c>
      <c r="BJ52">
        <v>291.60646432012072</v>
      </c>
      <c r="BK52">
        <v>306.14691173553035</v>
      </c>
      <c r="BL52">
        <v>1502.2451023123415</v>
      </c>
      <c r="BM52">
        <v>640.61126991856065</v>
      </c>
      <c r="BN52">
        <v>442.1083197176668</v>
      </c>
      <c r="BO52">
        <v>1939.1628491011277</v>
      </c>
      <c r="BP52">
        <v>1728.2659066674357</v>
      </c>
      <c r="BQ52">
        <v>1532.2164553337354</v>
      </c>
      <c r="BR52">
        <v>131</v>
      </c>
      <c r="BS52">
        <v>337.32634009639105</v>
      </c>
      <c r="BT52" t="s">
        <v>192</v>
      </c>
      <c r="BU52">
        <v>289.43297746191979</v>
      </c>
      <c r="BV52">
        <v>3127.6900962500886</v>
      </c>
      <c r="BW52">
        <v>298.88365003551456</v>
      </c>
      <c r="BX52">
        <v>5550.7763475252505</v>
      </c>
      <c r="BY52">
        <v>62.312426263164589</v>
      </c>
      <c r="BZ52">
        <v>319.01967631697624</v>
      </c>
      <c r="CA52">
        <v>1513</v>
      </c>
      <c r="CB52">
        <v>775.79148267527455</v>
      </c>
      <c r="CC52">
        <v>299.25231804707835</v>
      </c>
      <c r="CD52">
        <v>423.70894239157133</v>
      </c>
    </row>
    <row r="53" spans="1:82" x14ac:dyDescent="0.2">
      <c r="A53" t="s">
        <v>4894</v>
      </c>
      <c r="B53">
        <v>746.81471476721072</v>
      </c>
      <c r="C53">
        <v>274.08847730620352</v>
      </c>
      <c r="D53">
        <v>569.04783944815244</v>
      </c>
      <c r="E53">
        <v>99</v>
      </c>
      <c r="F53">
        <v>257.85210192717784</v>
      </c>
      <c r="G53">
        <v>165.89786621352039</v>
      </c>
      <c r="H53">
        <v>5020.4291740118397</v>
      </c>
      <c r="I53">
        <v>2137.665271085576</v>
      </c>
      <c r="J53">
        <v>12.498624520860549</v>
      </c>
      <c r="K53">
        <v>32.628833318621929</v>
      </c>
      <c r="L53">
        <v>499.17044539433931</v>
      </c>
      <c r="M53">
        <v>788.38243605805087</v>
      </c>
      <c r="N53">
        <v>188.55132605391663</v>
      </c>
      <c r="O53">
        <v>19.584523890315662</v>
      </c>
      <c r="P53">
        <v>15.931434691819398</v>
      </c>
      <c r="Q53">
        <v>218.0410654156382</v>
      </c>
      <c r="R53">
        <v>25.009520245862042</v>
      </c>
      <c r="S53">
        <v>125.45640937245923</v>
      </c>
      <c r="T53">
        <v>375.37269177296162</v>
      </c>
      <c r="U53">
        <v>214.30775693457005</v>
      </c>
      <c r="V53">
        <v>2122.1491059914465</v>
      </c>
      <c r="W53">
        <v>622.81386773153224</v>
      </c>
      <c r="X53">
        <v>161.65784787387673</v>
      </c>
      <c r="Y53">
        <v>433.47413552023698</v>
      </c>
      <c r="Z53">
        <v>89.92721492292857</v>
      </c>
      <c r="AA53">
        <v>295.00052512410309</v>
      </c>
      <c r="AB53">
        <v>149.70306968363067</v>
      </c>
      <c r="AC53">
        <v>318.99895220782554</v>
      </c>
      <c r="AD53">
        <v>1285.49999672134</v>
      </c>
      <c r="AE53">
        <v>103.52602192133673</v>
      </c>
      <c r="AF53">
        <v>260.27405377706651</v>
      </c>
      <c r="AG53">
        <v>1534.6946114429827</v>
      </c>
      <c r="AH53">
        <v>1088.8840511045478</v>
      </c>
      <c r="AI53">
        <v>231.05798738831211</v>
      </c>
      <c r="AJ53">
        <v>74.530887692345971</v>
      </c>
      <c r="AK53">
        <v>20</v>
      </c>
      <c r="AL53">
        <v>451.39870835884091</v>
      </c>
      <c r="AM53">
        <v>42</v>
      </c>
      <c r="AN53">
        <v>345.26783762626866</v>
      </c>
      <c r="AO53">
        <v>9347.1012387662304</v>
      </c>
      <c r="AP53">
        <v>3736.2243210390775</v>
      </c>
      <c r="AQ53">
        <v>24.364956490299882</v>
      </c>
      <c r="AR53">
        <v>250.48388494611419</v>
      </c>
      <c r="AS53">
        <v>229.96104951182227</v>
      </c>
      <c r="AT53">
        <v>144.27016505706391</v>
      </c>
      <c r="AU53">
        <v>166.64781055276322</v>
      </c>
      <c r="AV53">
        <v>1760.2643473407829</v>
      </c>
      <c r="AW53">
        <v>80.947470883892564</v>
      </c>
      <c r="AX53">
        <v>138.85184778195438</v>
      </c>
      <c r="AY53">
        <v>285.59807388262095</v>
      </c>
      <c r="AZ53">
        <v>145.63535525141805</v>
      </c>
      <c r="BA53">
        <v>2256.7510373141067</v>
      </c>
      <c r="BB53">
        <v>1828.004256730105</v>
      </c>
      <c r="BC53">
        <v>626.2455741668133</v>
      </c>
      <c r="BD53">
        <v>1270</v>
      </c>
      <c r="BE53">
        <v>758.47833582149633</v>
      </c>
      <c r="BF53">
        <v>53.842381089655198</v>
      </c>
      <c r="BG53">
        <v>1638.7395229931799</v>
      </c>
      <c r="BH53">
        <v>250.09340900964901</v>
      </c>
      <c r="BI53">
        <v>26</v>
      </c>
      <c r="BJ53">
        <v>302.31992461487886</v>
      </c>
      <c r="BK53">
        <v>58.293041442306546</v>
      </c>
      <c r="BL53">
        <v>445.3515241649265</v>
      </c>
      <c r="BM53">
        <v>333.95492913084911</v>
      </c>
      <c r="BN53">
        <v>197.04826821878086</v>
      </c>
      <c r="BO53">
        <v>1154.3507640335897</v>
      </c>
      <c r="BP53">
        <v>2035.2297805308096</v>
      </c>
      <c r="BQ53">
        <v>431.97432991077545</v>
      </c>
      <c r="BR53">
        <v>89</v>
      </c>
      <c r="BS53">
        <v>293.22637095972027</v>
      </c>
      <c r="BT53" t="s">
        <v>192</v>
      </c>
      <c r="BU53">
        <v>293.94892121243419</v>
      </c>
      <c r="BV53">
        <v>1037.5291121316989</v>
      </c>
      <c r="BW53">
        <v>222.85878614904664</v>
      </c>
      <c r="BX53">
        <v>499.42474943064946</v>
      </c>
      <c r="BY53">
        <v>96.272454860524434</v>
      </c>
      <c r="BZ53">
        <v>330.35215384832082</v>
      </c>
      <c r="CA53">
        <v>159</v>
      </c>
      <c r="CB53">
        <v>265.46798154487254</v>
      </c>
      <c r="CC53">
        <v>194.26958926687553</v>
      </c>
      <c r="CD53">
        <v>235.37805580769049</v>
      </c>
    </row>
    <row r="54" spans="1:82" x14ac:dyDescent="0.2">
      <c r="A54" t="s">
        <v>4895</v>
      </c>
      <c r="B54">
        <v>834.43384965920325</v>
      </c>
      <c r="C54">
        <v>119.29308090927144</v>
      </c>
      <c r="D54">
        <v>283.09186753586607</v>
      </c>
      <c r="E54">
        <v>70</v>
      </c>
      <c r="F54">
        <v>394.11742850360309</v>
      </c>
      <c r="G54">
        <v>522.5502558256552</v>
      </c>
      <c r="H54">
        <v>5644.025623361068</v>
      </c>
      <c r="I54">
        <v>2591.8582971025871</v>
      </c>
      <c r="J54">
        <v>38</v>
      </c>
      <c r="K54">
        <v>93.781964194759894</v>
      </c>
      <c r="L54">
        <v>522.19777574320938</v>
      </c>
      <c r="M54">
        <v>781.61340841700712</v>
      </c>
      <c r="N54">
        <v>158.33362214917975</v>
      </c>
      <c r="O54">
        <v>19.63347783289742</v>
      </c>
      <c r="P54">
        <v>12.66067254119244</v>
      </c>
      <c r="Q54">
        <v>120.09358116454477</v>
      </c>
      <c r="R54">
        <v>90.238081062138278</v>
      </c>
      <c r="S54">
        <v>21.397204625756014</v>
      </c>
      <c r="T54">
        <v>289.56112643515746</v>
      </c>
      <c r="U54">
        <v>180.24330907768348</v>
      </c>
      <c r="V54">
        <v>2556.8110848951051</v>
      </c>
      <c r="W54">
        <v>596.40154091432203</v>
      </c>
      <c r="X54">
        <v>270.15093338613372</v>
      </c>
      <c r="Y54">
        <v>415.91969740184419</v>
      </c>
      <c r="Z54">
        <v>542.22111975760868</v>
      </c>
      <c r="AA54">
        <v>127.93077784578557</v>
      </c>
      <c r="AB54">
        <v>124.17378959416503</v>
      </c>
      <c r="AC54">
        <v>454.82921347434984</v>
      </c>
      <c r="AD54">
        <v>197.10716887810045</v>
      </c>
      <c r="AE54">
        <v>156.2092845379504</v>
      </c>
      <c r="AF54">
        <v>274.54662492468196</v>
      </c>
      <c r="AG54">
        <v>3005.9783689414403</v>
      </c>
      <c r="AH54">
        <v>954.99087431189628</v>
      </c>
      <c r="AI54">
        <v>311.64831552426352</v>
      </c>
      <c r="AJ54">
        <v>69.25619155631064</v>
      </c>
      <c r="AK54">
        <v>34</v>
      </c>
      <c r="AL54">
        <v>512.050750658232</v>
      </c>
      <c r="AM54">
        <v>92</v>
      </c>
      <c r="AN54">
        <v>389.40590499474996</v>
      </c>
      <c r="AO54">
        <v>14088.956144409813</v>
      </c>
      <c r="AP54">
        <v>3430.1979394523364</v>
      </c>
      <c r="AQ54">
        <v>105.60105778615926</v>
      </c>
      <c r="AR54">
        <v>227.94655849693774</v>
      </c>
      <c r="AS54">
        <v>88.421675677662392</v>
      </c>
      <c r="AT54">
        <v>112.78215292898649</v>
      </c>
      <c r="AU54">
        <v>238.37345624462063</v>
      </c>
      <c r="AV54">
        <v>495.87513405903297</v>
      </c>
      <c r="AW54">
        <v>63.031108042057824</v>
      </c>
      <c r="AX54">
        <v>210.09041632357449</v>
      </c>
      <c r="AY54">
        <v>317.72891255307769</v>
      </c>
      <c r="AZ54">
        <v>341.23011895856416</v>
      </c>
      <c r="BA54">
        <v>1778.4529102363999</v>
      </c>
      <c r="BB54">
        <v>1792.1492834976959</v>
      </c>
      <c r="BC54">
        <v>564.83973079204236</v>
      </c>
      <c r="BD54">
        <v>830</v>
      </c>
      <c r="BE54">
        <v>892.23036726184671</v>
      </c>
      <c r="BF54">
        <v>285.27367832935732</v>
      </c>
      <c r="BG54">
        <v>2281.1646050107611</v>
      </c>
      <c r="BH54">
        <v>378.05281370850065</v>
      </c>
      <c r="BI54">
        <v>48</v>
      </c>
      <c r="BJ54">
        <v>218.4856475940249</v>
      </c>
      <c r="BK54">
        <v>155.68519406911471</v>
      </c>
      <c r="BL54">
        <v>431.55184361471686</v>
      </c>
      <c r="BM54">
        <v>570.65758994373903</v>
      </c>
      <c r="BN54">
        <v>51.406452574166536</v>
      </c>
      <c r="BO54">
        <v>1081.3177633198252</v>
      </c>
      <c r="BP54">
        <v>906.96518273156062</v>
      </c>
      <c r="BQ54">
        <v>447.49125370660983</v>
      </c>
      <c r="BR54">
        <v>5</v>
      </c>
      <c r="BS54">
        <v>116.02299662764553</v>
      </c>
      <c r="BT54" t="s">
        <v>192</v>
      </c>
      <c r="BU54">
        <v>220.76851399859254</v>
      </c>
      <c r="BV54">
        <v>1253.2035511900499</v>
      </c>
      <c r="BW54">
        <v>193.97720665840845</v>
      </c>
      <c r="BX54">
        <v>280.3171063991407</v>
      </c>
      <c r="BY54">
        <v>85.430289988114012</v>
      </c>
      <c r="BZ54">
        <v>314.70483138045887</v>
      </c>
      <c r="CA54">
        <v>549</v>
      </c>
      <c r="CB54">
        <v>185.16051196971554</v>
      </c>
      <c r="CC54">
        <v>269.73415900065953</v>
      </c>
      <c r="CD54">
        <v>163.20416278580635</v>
      </c>
    </row>
    <row r="55" spans="1:82" x14ac:dyDescent="0.2">
      <c r="A55" t="s">
        <v>4896</v>
      </c>
      <c r="B55">
        <v>886.51581795005666</v>
      </c>
      <c r="C55">
        <v>160.20086293698708</v>
      </c>
      <c r="D55">
        <v>432.95617426619435</v>
      </c>
      <c r="E55">
        <v>8</v>
      </c>
      <c r="F55">
        <v>399.8017848595</v>
      </c>
      <c r="G55">
        <v>313.3971694131294</v>
      </c>
      <c r="H55">
        <v>5633.0591843236061</v>
      </c>
      <c r="I55">
        <v>3177.3418627931424</v>
      </c>
      <c r="J55">
        <v>1</v>
      </c>
      <c r="K55">
        <v>147.63409468115384</v>
      </c>
      <c r="L55">
        <v>594.44524145224841</v>
      </c>
      <c r="M55">
        <v>730.54546092039789</v>
      </c>
      <c r="N55">
        <v>79.000997102269565</v>
      </c>
      <c r="O55">
        <v>14</v>
      </c>
      <c r="P55">
        <v>10.909424341487449</v>
      </c>
      <c r="Q55">
        <v>207.12776115502291</v>
      </c>
      <c r="R55">
        <v>76.529193320712608</v>
      </c>
      <c r="S55">
        <v>34.711506233083661</v>
      </c>
      <c r="T55">
        <v>358.0227278704848</v>
      </c>
      <c r="U55">
        <v>164.7808195154648</v>
      </c>
      <c r="V55">
        <v>1434.3954632466196</v>
      </c>
      <c r="W55">
        <v>493.0750986413405</v>
      </c>
      <c r="X55">
        <v>56.980414565367816</v>
      </c>
      <c r="Y55">
        <v>945.00040902174203</v>
      </c>
      <c r="Z55">
        <v>872.92048517586613</v>
      </c>
      <c r="AA55">
        <v>563.4673974938928</v>
      </c>
      <c r="AB55">
        <v>236.06538156166832</v>
      </c>
      <c r="AC55">
        <v>307.88400180892785</v>
      </c>
      <c r="AD55">
        <v>317.39646605516396</v>
      </c>
      <c r="AE55">
        <v>125.98589039915264</v>
      </c>
      <c r="AF55">
        <v>231.82129102306715</v>
      </c>
      <c r="AG55">
        <v>1218.3287675845029</v>
      </c>
      <c r="AH55">
        <v>1018.560105191885</v>
      </c>
      <c r="AI55">
        <v>381.36601467404967</v>
      </c>
      <c r="AJ55">
        <v>77.667076070453703</v>
      </c>
      <c r="AK55">
        <v>54</v>
      </c>
      <c r="AL55">
        <v>317.59686215374364</v>
      </c>
      <c r="AM55">
        <v>18</v>
      </c>
      <c r="AN55">
        <v>339.04504379022819</v>
      </c>
      <c r="AO55">
        <v>13360.05431623034</v>
      </c>
      <c r="AP55">
        <v>3532.6645504054368</v>
      </c>
      <c r="AQ55">
        <v>193.18650994868253</v>
      </c>
      <c r="AR55">
        <v>264.96947662215717</v>
      </c>
      <c r="AS55">
        <v>181.04031262586565</v>
      </c>
      <c r="AT55">
        <v>118.73880934413179</v>
      </c>
      <c r="AU55">
        <v>230.28977986434171</v>
      </c>
      <c r="AV55">
        <v>1313.8600843627155</v>
      </c>
      <c r="AW55">
        <v>101.63375534201606</v>
      </c>
      <c r="AX55">
        <v>344.0992263283498</v>
      </c>
      <c r="AY55">
        <v>265.91897884952687</v>
      </c>
      <c r="AZ55">
        <v>223.15605012487325</v>
      </c>
      <c r="BA55">
        <v>1917.3039684484299</v>
      </c>
      <c r="BB55">
        <v>1913.5788199229266</v>
      </c>
      <c r="BC55">
        <v>606.06610563967854</v>
      </c>
      <c r="BD55">
        <v>249</v>
      </c>
      <c r="BE55">
        <v>888.32569133888023</v>
      </c>
      <c r="BF55">
        <v>131.45008957556203</v>
      </c>
      <c r="BG55">
        <v>1711.5907326246113</v>
      </c>
      <c r="BH55">
        <v>263.26381584404686</v>
      </c>
      <c r="BI55">
        <v>26</v>
      </c>
      <c r="BJ55">
        <v>269.07501684678874</v>
      </c>
      <c r="BK55">
        <v>227.08131525112589</v>
      </c>
      <c r="BL55">
        <v>287.54090744530276</v>
      </c>
      <c r="BM55">
        <v>554.330513208703</v>
      </c>
      <c r="BN55">
        <v>147.24692531243187</v>
      </c>
      <c r="BO55">
        <v>865.42506721673794</v>
      </c>
      <c r="BP55">
        <v>895.37915639859352</v>
      </c>
      <c r="BQ55">
        <v>821.52366996407738</v>
      </c>
      <c r="BR55">
        <v>269</v>
      </c>
      <c r="BS55">
        <v>202.30108433492617</v>
      </c>
      <c r="BT55" t="s">
        <v>192</v>
      </c>
      <c r="BU55">
        <v>215.11220710595722</v>
      </c>
      <c r="BV55">
        <v>859.80685279614295</v>
      </c>
      <c r="BW55">
        <v>184.26772169819955</v>
      </c>
      <c r="BX55">
        <v>424.42300871431644</v>
      </c>
      <c r="BY55">
        <v>162.1636358156415</v>
      </c>
      <c r="BZ55">
        <v>296.42046283968108</v>
      </c>
      <c r="CA55">
        <v>249.03241966924915</v>
      </c>
      <c r="CB55">
        <v>208.987543758806</v>
      </c>
      <c r="CC55">
        <v>190.13690104336479</v>
      </c>
      <c r="CD55">
        <v>191.24045717804597</v>
      </c>
    </row>
    <row r="56" spans="1:82" x14ac:dyDescent="0.2">
      <c r="A56" t="s">
        <v>4897</v>
      </c>
      <c r="B56">
        <v>790.06466210378494</v>
      </c>
      <c r="C56">
        <v>86.012488426717809</v>
      </c>
      <c r="D56">
        <v>436.15966794079168</v>
      </c>
      <c r="E56">
        <v>65</v>
      </c>
      <c r="F56">
        <v>1254.3500656697518</v>
      </c>
      <c r="G56">
        <v>202.64322169360966</v>
      </c>
      <c r="H56">
        <v>6217.8019704870285</v>
      </c>
      <c r="I56">
        <v>3375.570232721806</v>
      </c>
      <c r="J56">
        <v>12.498624520860444</v>
      </c>
      <c r="K56">
        <v>99.975033502605058</v>
      </c>
      <c r="L56">
        <v>645.83085413980234</v>
      </c>
      <c r="M56">
        <v>907.85416673199552</v>
      </c>
      <c r="N56">
        <v>144.38368243774221</v>
      </c>
      <c r="O56">
        <v>6</v>
      </c>
      <c r="P56">
        <v>28.611627917244558</v>
      </c>
      <c r="Q56">
        <v>145.24699724444429</v>
      </c>
      <c r="R56">
        <v>57.386987966380353</v>
      </c>
      <c r="S56">
        <v>50.291481280582381</v>
      </c>
      <c r="T56">
        <v>308.29202892671157</v>
      </c>
      <c r="U56">
        <v>263.00326307091609</v>
      </c>
      <c r="V56">
        <v>3913.3284342460056</v>
      </c>
      <c r="W56">
        <v>669.56286509524512</v>
      </c>
      <c r="X56">
        <v>162.1341679929323</v>
      </c>
      <c r="Y56">
        <v>366.37422034372349</v>
      </c>
      <c r="Z56">
        <v>1329.5252587030398</v>
      </c>
      <c r="AA56">
        <v>33.028170028536771</v>
      </c>
      <c r="AB56">
        <v>214.84445501182108</v>
      </c>
      <c r="AC56">
        <v>469.99154351931503</v>
      </c>
      <c r="AD56">
        <v>189.5461118904019</v>
      </c>
      <c r="AE56">
        <v>53.193530161893236</v>
      </c>
      <c r="AF56">
        <v>237.81835330519633</v>
      </c>
      <c r="AG56">
        <v>1176.7111055534265</v>
      </c>
      <c r="AH56">
        <v>1099.2266081489715</v>
      </c>
      <c r="AI56">
        <v>257.81986075168169</v>
      </c>
      <c r="AJ56">
        <v>81.199641444237528</v>
      </c>
      <c r="AK56">
        <v>9</v>
      </c>
      <c r="AL56">
        <v>779.34314349355532</v>
      </c>
      <c r="AM56">
        <v>38</v>
      </c>
      <c r="AN56">
        <v>484.17713890617853</v>
      </c>
      <c r="AO56">
        <v>11526.237413933442</v>
      </c>
      <c r="AP56">
        <v>3704.94704186743</v>
      </c>
      <c r="AQ56">
        <v>1342.8082140551655</v>
      </c>
      <c r="AR56">
        <v>397.73399796606731</v>
      </c>
      <c r="AS56">
        <v>126.40774939004731</v>
      </c>
      <c r="AT56">
        <v>57.604900192758613</v>
      </c>
      <c r="AU56">
        <v>285.32728546730499</v>
      </c>
      <c r="AV56">
        <v>928.37867385805919</v>
      </c>
      <c r="AW56">
        <v>90.929782423151977</v>
      </c>
      <c r="AX56">
        <v>255.07563756683504</v>
      </c>
      <c r="AY56">
        <v>212.68459329727327</v>
      </c>
      <c r="AZ56">
        <v>230.11712963324189</v>
      </c>
      <c r="BA56">
        <v>1604.3256637887305</v>
      </c>
      <c r="BB56">
        <v>1677.5500334541791</v>
      </c>
      <c r="BC56">
        <v>721.84434442760391</v>
      </c>
      <c r="BD56">
        <v>524</v>
      </c>
      <c r="BE56">
        <v>842.58573701108514</v>
      </c>
      <c r="BF56">
        <v>132.48436817134726</v>
      </c>
      <c r="BG56">
        <v>1522.4370337235048</v>
      </c>
      <c r="BH56">
        <v>438.35976301233245</v>
      </c>
      <c r="BI56">
        <v>25</v>
      </c>
      <c r="BJ56">
        <v>288.12244507308986</v>
      </c>
      <c r="BK56">
        <v>191.98497423198847</v>
      </c>
      <c r="BL56">
        <v>383.49230564008838</v>
      </c>
      <c r="BM56">
        <v>277.13021688122444</v>
      </c>
      <c r="BN56">
        <v>55.829309280822955</v>
      </c>
      <c r="BO56">
        <v>858.24362668328195</v>
      </c>
      <c r="BP56">
        <v>847.81472634258512</v>
      </c>
      <c r="BQ56">
        <v>633.29434766600173</v>
      </c>
      <c r="BR56">
        <v>73</v>
      </c>
      <c r="BS56">
        <v>162.14291800521545</v>
      </c>
      <c r="BT56" t="s">
        <v>192</v>
      </c>
      <c r="BU56">
        <v>298.52077398860041</v>
      </c>
      <c r="BV56">
        <v>936.58297639834063</v>
      </c>
      <c r="BW56">
        <v>251.33232480147609</v>
      </c>
      <c r="BX56">
        <v>479.11691811345935</v>
      </c>
      <c r="BY56">
        <v>201.25808028557412</v>
      </c>
      <c r="BZ56">
        <v>339.11968261614822</v>
      </c>
      <c r="CA56">
        <v>28</v>
      </c>
      <c r="CB56">
        <v>301.13666035396182</v>
      </c>
      <c r="CC56">
        <v>133.88464517932681</v>
      </c>
      <c r="CD56">
        <v>146.32017488042109</v>
      </c>
    </row>
    <row r="57" spans="1:82" x14ac:dyDescent="0.2">
      <c r="A57" t="s">
        <v>4898</v>
      </c>
      <c r="B57">
        <v>718.06430752714539</v>
      </c>
      <c r="C57">
        <v>79.945899016067102</v>
      </c>
      <c r="D57">
        <v>270.74292578162266</v>
      </c>
      <c r="E57">
        <v>128</v>
      </c>
      <c r="F57">
        <v>144.27852039777062</v>
      </c>
      <c r="G57">
        <v>220.75037287320617</v>
      </c>
      <c r="H57">
        <v>4906.4887223443056</v>
      </c>
      <c r="I57">
        <v>2539.97347371251</v>
      </c>
      <c r="J57">
        <v>2</v>
      </c>
      <c r="K57">
        <v>43.596645409199787</v>
      </c>
      <c r="L57">
        <v>748.07894557032762</v>
      </c>
      <c r="M57">
        <v>698.80664753416897</v>
      </c>
      <c r="N57">
        <v>102.61017164780333</v>
      </c>
      <c r="O57">
        <v>78</v>
      </c>
      <c r="P57">
        <v>32.786206860615181</v>
      </c>
      <c r="Q57">
        <v>195.15724174404272</v>
      </c>
      <c r="R57">
        <v>281.02720528025623</v>
      </c>
      <c r="S57">
        <v>46.004273927458982</v>
      </c>
      <c r="T57">
        <v>331.00790461026105</v>
      </c>
      <c r="U57">
        <v>181.9841043698039</v>
      </c>
      <c r="V57">
        <v>1779.1763950669958</v>
      </c>
      <c r="W57">
        <v>779.22161255591766</v>
      </c>
      <c r="X57">
        <v>176.30792144496027</v>
      </c>
      <c r="Y57">
        <v>317.34918202277908</v>
      </c>
      <c r="Z57">
        <v>796.23755174436496</v>
      </c>
      <c r="AA57">
        <v>230.54194133625813</v>
      </c>
      <c r="AB57">
        <v>87.652968681125785</v>
      </c>
      <c r="AC57">
        <v>275.47894517859442</v>
      </c>
      <c r="AD57">
        <v>159.58421743832648</v>
      </c>
      <c r="AE57">
        <v>134.60451098476918</v>
      </c>
      <c r="AF57">
        <v>267.66798220281697</v>
      </c>
      <c r="AG57">
        <v>915.48989158639267</v>
      </c>
      <c r="AH57">
        <v>1130.2638647575689</v>
      </c>
      <c r="AI57">
        <v>360.21015114865179</v>
      </c>
      <c r="AJ57">
        <v>98.262336024764451</v>
      </c>
      <c r="AK57">
        <v>7</v>
      </c>
      <c r="AL57">
        <v>681.17203193087289</v>
      </c>
      <c r="AM57">
        <v>60</v>
      </c>
      <c r="AN57">
        <v>339.5889323569441</v>
      </c>
      <c r="AO57">
        <v>7741.9202851633136</v>
      </c>
      <c r="AP57">
        <v>3919.495532126452</v>
      </c>
      <c r="AQ57">
        <v>905.24039215575317</v>
      </c>
      <c r="AR57">
        <v>156.69848201366364</v>
      </c>
      <c r="AS57">
        <v>182.32647017326593</v>
      </c>
      <c r="AT57">
        <v>173.38919019170604</v>
      </c>
      <c r="AU57">
        <v>311.55586392536679</v>
      </c>
      <c r="AV57">
        <v>839.63233223869327</v>
      </c>
      <c r="AW57">
        <v>79.832071092755314</v>
      </c>
      <c r="AX57">
        <v>118.17657616911711</v>
      </c>
      <c r="AY57">
        <v>288.96868868815346</v>
      </c>
      <c r="AZ57">
        <v>300.9914386763561</v>
      </c>
      <c r="BA57">
        <v>1324.5871048503325</v>
      </c>
      <c r="BB57">
        <v>1452.667510432907</v>
      </c>
      <c r="BC57">
        <v>432.61115804167378</v>
      </c>
      <c r="BD57">
        <v>347</v>
      </c>
      <c r="BE57">
        <v>821.52319567653069</v>
      </c>
      <c r="BF57">
        <v>261.90434513918797</v>
      </c>
      <c r="BG57">
        <v>1290.016838732857</v>
      </c>
      <c r="BH57">
        <v>427.81984518961997</v>
      </c>
      <c r="BI57">
        <v>17</v>
      </c>
      <c r="BJ57">
        <v>249.06691697071909</v>
      </c>
      <c r="BK57">
        <v>239.36830070139604</v>
      </c>
      <c r="BL57">
        <v>537.18335958902173</v>
      </c>
      <c r="BM57">
        <v>624.12200501712789</v>
      </c>
      <c r="BN57">
        <v>129.57939293140473</v>
      </c>
      <c r="BO57">
        <v>1226.7113490533063</v>
      </c>
      <c r="BP57">
        <v>1017.4844774930719</v>
      </c>
      <c r="BQ57">
        <v>695.4090095826881</v>
      </c>
      <c r="BR57">
        <v>37</v>
      </c>
      <c r="BS57">
        <v>169.74782841476949</v>
      </c>
      <c r="BT57" t="s">
        <v>192</v>
      </c>
      <c r="BU57">
        <v>250.55913147505169</v>
      </c>
      <c r="BV57">
        <v>887.31476067134406</v>
      </c>
      <c r="BW57">
        <v>335.27222236566331</v>
      </c>
      <c r="BX57">
        <v>601.71269540628873</v>
      </c>
      <c r="BY57">
        <v>50.100795176287335</v>
      </c>
      <c r="BZ57">
        <v>330.63595475003916</v>
      </c>
      <c r="CA57">
        <v>40</v>
      </c>
      <c r="CB57">
        <v>226.42127459841302</v>
      </c>
      <c r="CC57">
        <v>196.51025823470817</v>
      </c>
      <c r="CD57">
        <v>104.6397208883777</v>
      </c>
    </row>
    <row r="58" spans="1:82" x14ac:dyDescent="0.2">
      <c r="A58" t="s">
        <v>4899</v>
      </c>
      <c r="B58">
        <v>625.15188877341211</v>
      </c>
      <c r="C58">
        <v>270.0654491165368</v>
      </c>
      <c r="D58">
        <v>415.30336054558069</v>
      </c>
      <c r="E58">
        <v>22</v>
      </c>
      <c r="F58">
        <v>310.95004095820491</v>
      </c>
      <c r="G58">
        <v>166.30450408669702</v>
      </c>
      <c r="H58">
        <v>5631.6031929507017</v>
      </c>
      <c r="I58">
        <v>2112.1881519390108</v>
      </c>
      <c r="J58">
        <v>3</v>
      </c>
      <c r="K58">
        <v>57.020669968676465</v>
      </c>
      <c r="L58">
        <v>676.7546693485067</v>
      </c>
      <c r="M58">
        <v>836.6472136135701</v>
      </c>
      <c r="N58">
        <v>284.3445966007406</v>
      </c>
      <c r="O58">
        <v>30.311384645434046</v>
      </c>
      <c r="P58">
        <v>20.26140507895175</v>
      </c>
      <c r="Q58">
        <v>201.0980668278863</v>
      </c>
      <c r="R58">
        <v>616.45655178514698</v>
      </c>
      <c r="S58">
        <v>24.865306302446061</v>
      </c>
      <c r="T58">
        <v>155.8842775759972</v>
      </c>
      <c r="U58">
        <v>215.9524863129665</v>
      </c>
      <c r="V58">
        <v>1680.3119036034216</v>
      </c>
      <c r="W58">
        <v>514.50170554723411</v>
      </c>
      <c r="X58">
        <v>185.22405167798846</v>
      </c>
      <c r="Y58">
        <v>274.16988084543789</v>
      </c>
      <c r="Z58">
        <v>820.0014271077581</v>
      </c>
      <c r="AA58">
        <v>79.849977469868975</v>
      </c>
      <c r="AB58">
        <v>199.35444863714591</v>
      </c>
      <c r="AC58">
        <v>358.91059968546216</v>
      </c>
      <c r="AD58">
        <v>165.07078051401751</v>
      </c>
      <c r="AE58">
        <v>211.17068373703839</v>
      </c>
      <c r="AF58">
        <v>209.52535882163897</v>
      </c>
      <c r="AG58">
        <v>930.37000844463819</v>
      </c>
      <c r="AH58">
        <v>1419.4628712264591</v>
      </c>
      <c r="AI58">
        <v>217.93339091426469</v>
      </c>
      <c r="AJ58">
        <v>57.863537004881884</v>
      </c>
      <c r="AK58">
        <v>3</v>
      </c>
      <c r="AL58">
        <v>1094.2033895796644</v>
      </c>
      <c r="AM58">
        <v>82</v>
      </c>
      <c r="AN58">
        <v>393.22109066191246</v>
      </c>
      <c r="AO58">
        <v>11258.815958290448</v>
      </c>
      <c r="AP58">
        <v>3350.1533533443239</v>
      </c>
      <c r="AQ58">
        <v>953.30652445376802</v>
      </c>
      <c r="AR58">
        <v>224.64363127072909</v>
      </c>
      <c r="AS58">
        <v>262.48258192519648</v>
      </c>
      <c r="AT58">
        <v>80.972234144667496</v>
      </c>
      <c r="AU58">
        <v>419.12727997975543</v>
      </c>
      <c r="AV58">
        <v>1019.0766917497974</v>
      </c>
      <c r="AW58">
        <v>123.05773541569368</v>
      </c>
      <c r="AX58">
        <v>253.55169509448604</v>
      </c>
      <c r="AY58">
        <v>265.81857506291942</v>
      </c>
      <c r="AZ58">
        <v>366.15825245658908</v>
      </c>
      <c r="BA58">
        <v>1293.3782648753865</v>
      </c>
      <c r="BB58">
        <v>2070.5790612879523</v>
      </c>
      <c r="BC58">
        <v>510.18355045537612</v>
      </c>
      <c r="BD58">
        <v>722</v>
      </c>
      <c r="BE58">
        <v>947.86017991591189</v>
      </c>
      <c r="BF58">
        <v>287.13958972189005</v>
      </c>
      <c r="BG58">
        <v>1405.1843901393559</v>
      </c>
      <c r="BH58">
        <v>526.91159004854546</v>
      </c>
      <c r="BI58">
        <v>24</v>
      </c>
      <c r="BJ58">
        <v>259.82487765739876</v>
      </c>
      <c r="BK58">
        <v>274.2496215119711</v>
      </c>
      <c r="BL58">
        <v>627.23581197402859</v>
      </c>
      <c r="BM58">
        <v>550.78477696220682</v>
      </c>
      <c r="BN58">
        <v>162.14220530361703</v>
      </c>
      <c r="BO58">
        <v>775.06816110629666</v>
      </c>
      <c r="BP58">
        <v>923.64514236231901</v>
      </c>
      <c r="BQ58">
        <v>853.44431157835186</v>
      </c>
      <c r="BR58">
        <v>301</v>
      </c>
      <c r="BS58">
        <v>184.9184579111417</v>
      </c>
      <c r="BT58" t="s">
        <v>192</v>
      </c>
      <c r="BU58">
        <v>230.20522047420857</v>
      </c>
      <c r="BV58">
        <v>1148.4522784321255</v>
      </c>
      <c r="BW58">
        <v>252.20514093874647</v>
      </c>
      <c r="BX58">
        <v>273.95063193704664</v>
      </c>
      <c r="BY58">
        <v>103.85597441043765</v>
      </c>
      <c r="BZ58">
        <v>306.25195404656517</v>
      </c>
      <c r="CA58">
        <v>242</v>
      </c>
      <c r="CB58">
        <v>216.2319984584723</v>
      </c>
      <c r="CC58">
        <v>290.55406375624403</v>
      </c>
      <c r="CD58">
        <v>157.8846424794929</v>
      </c>
    </row>
    <row r="59" spans="1:82" x14ac:dyDescent="0.2">
      <c r="A59" t="s">
        <v>4900</v>
      </c>
      <c r="B59">
        <v>2036.858202957352</v>
      </c>
      <c r="C59">
        <v>116.15483987792346</v>
      </c>
      <c r="D59">
        <v>362.45336613200703</v>
      </c>
      <c r="E59">
        <v>227</v>
      </c>
      <c r="F59">
        <v>348.03383020503924</v>
      </c>
      <c r="G59">
        <v>186.42924833490198</v>
      </c>
      <c r="H59">
        <v>5862.6748911646482</v>
      </c>
      <c r="I59">
        <v>2527.8781463656551</v>
      </c>
      <c r="J59">
        <v>9</v>
      </c>
      <c r="K59">
        <v>114.85152567351447</v>
      </c>
      <c r="L59">
        <v>810.43753282652074</v>
      </c>
      <c r="M59">
        <v>744.39400253706299</v>
      </c>
      <c r="N59">
        <v>159.01497295267632</v>
      </c>
      <c r="O59">
        <v>21.399512410724704</v>
      </c>
      <c r="P59">
        <v>26.379725259830714</v>
      </c>
      <c r="Q59">
        <v>177.99675872633219</v>
      </c>
      <c r="R59">
        <v>1.0397385268785906</v>
      </c>
      <c r="S59">
        <v>18.372877457935584</v>
      </c>
      <c r="T59">
        <v>404.54373547466315</v>
      </c>
      <c r="U59">
        <v>204.2691001356205</v>
      </c>
      <c r="V59">
        <v>1200.8993388050949</v>
      </c>
      <c r="W59">
        <v>443.02675237446471</v>
      </c>
      <c r="X59">
        <v>108.98427733447762</v>
      </c>
      <c r="Y59">
        <v>371.39380003186585</v>
      </c>
      <c r="Z59">
        <v>983.7583674322683</v>
      </c>
      <c r="AA59">
        <v>176.26187171522361</v>
      </c>
      <c r="AB59">
        <v>216.36104427458488</v>
      </c>
      <c r="AC59">
        <v>429.43618885317949</v>
      </c>
      <c r="AD59">
        <v>1139.8860853542692</v>
      </c>
      <c r="AE59">
        <v>153.38268760098978</v>
      </c>
      <c r="AF59">
        <v>183.78893807004127</v>
      </c>
      <c r="AG59">
        <v>1236.5322596980368</v>
      </c>
      <c r="AH59">
        <v>1344.3420858794141</v>
      </c>
      <c r="AI59">
        <v>263.37699050558376</v>
      </c>
      <c r="AJ59">
        <v>94.480858397186879</v>
      </c>
      <c r="AK59">
        <v>16</v>
      </c>
      <c r="AL59">
        <v>811.63112546487628</v>
      </c>
      <c r="AM59">
        <v>91</v>
      </c>
      <c r="AN59">
        <v>220.75274333250917</v>
      </c>
      <c r="AO59">
        <v>6960.299501745013</v>
      </c>
      <c r="AP59">
        <v>3452.7092360911611</v>
      </c>
      <c r="AQ59">
        <v>657.21571620644454</v>
      </c>
      <c r="AR59">
        <v>488.21195275303575</v>
      </c>
      <c r="AS59">
        <v>219.68807740669317</v>
      </c>
      <c r="AT59">
        <v>58.064345147807394</v>
      </c>
      <c r="AU59">
        <v>210.20149929969085</v>
      </c>
      <c r="AV59">
        <v>642.22911626393091</v>
      </c>
      <c r="AW59">
        <v>146.30171296600142</v>
      </c>
      <c r="AX59">
        <v>178.72550365478565</v>
      </c>
      <c r="AY59">
        <v>256.0342671157922</v>
      </c>
      <c r="AZ59">
        <v>178.38551942209986</v>
      </c>
      <c r="BA59">
        <v>1283.1620892209157</v>
      </c>
      <c r="BB59">
        <v>2066.6758842799218</v>
      </c>
      <c r="BC59">
        <v>754.09155830709733</v>
      </c>
      <c r="BD59">
        <v>788</v>
      </c>
      <c r="BE59">
        <v>929.31416990216724</v>
      </c>
      <c r="BF59">
        <v>32.720860314542435</v>
      </c>
      <c r="BG59">
        <v>1327.6541117799331</v>
      </c>
      <c r="BH59">
        <v>461.49432314250862</v>
      </c>
      <c r="BI59">
        <v>56</v>
      </c>
      <c r="BJ59">
        <v>195.40678438759605</v>
      </c>
      <c r="BK59">
        <v>270.4937686830707</v>
      </c>
      <c r="BL59">
        <v>441.99811413967791</v>
      </c>
      <c r="BM59">
        <v>341.54664383587186</v>
      </c>
      <c r="BN59">
        <v>216.53614886253899</v>
      </c>
      <c r="BO59">
        <v>1091.0936477594194</v>
      </c>
      <c r="BP59">
        <v>1019.3979448034117</v>
      </c>
      <c r="BQ59">
        <v>693.10187223411674</v>
      </c>
      <c r="BR59">
        <v>77</v>
      </c>
      <c r="BS59">
        <v>120.52485810448735</v>
      </c>
      <c r="BT59" t="s">
        <v>192</v>
      </c>
      <c r="BU59">
        <v>283.44258722098766</v>
      </c>
      <c r="BV59">
        <v>835.78974540266256</v>
      </c>
      <c r="BW59">
        <v>155.22361897867683</v>
      </c>
      <c r="BX59">
        <v>665.42111999891813</v>
      </c>
      <c r="BY59">
        <v>302.26569866367697</v>
      </c>
      <c r="BZ59">
        <v>331.58648216860627</v>
      </c>
      <c r="CA59">
        <v>134</v>
      </c>
      <c r="CB59">
        <v>290.18383786983236</v>
      </c>
      <c r="CC59">
        <v>186.84851133665663</v>
      </c>
      <c r="CD59">
        <v>378.14019554082859</v>
      </c>
    </row>
    <row r="60" spans="1:82" x14ac:dyDescent="0.2">
      <c r="A60" t="s">
        <v>4901</v>
      </c>
      <c r="B60">
        <v>1074.8625719369606</v>
      </c>
      <c r="C60">
        <v>142.28019372052719</v>
      </c>
      <c r="D60">
        <v>244.54540712852668</v>
      </c>
      <c r="E60">
        <v>15</v>
      </c>
      <c r="F60">
        <v>291.41823034984748</v>
      </c>
      <c r="G60">
        <v>218.63071913527122</v>
      </c>
      <c r="H60">
        <v>7444.8125449830122</v>
      </c>
      <c r="I60">
        <v>3040.5778298954701</v>
      </c>
      <c r="J60">
        <v>12</v>
      </c>
      <c r="K60">
        <v>166.25156221762745</v>
      </c>
      <c r="L60">
        <v>716.82293702097149</v>
      </c>
      <c r="M60">
        <v>804.36880017402348</v>
      </c>
      <c r="N60">
        <v>96.959967338911468</v>
      </c>
      <c r="O60">
        <v>10</v>
      </c>
      <c r="P60">
        <v>77.412997598533849</v>
      </c>
      <c r="Q60">
        <v>197.01484463576983</v>
      </c>
      <c r="R60">
        <v>60.028309564444363</v>
      </c>
      <c r="S60">
        <v>88.479759574162884</v>
      </c>
      <c r="T60">
        <v>186.98205138082889</v>
      </c>
      <c r="U60">
        <v>195.35998731218629</v>
      </c>
      <c r="V60">
        <v>2147.4948867907428</v>
      </c>
      <c r="W60">
        <v>599.58223557722556</v>
      </c>
      <c r="X60">
        <v>159.1274098095349</v>
      </c>
      <c r="Y60">
        <v>279.15679848389004</v>
      </c>
      <c r="Z60">
        <v>1140.1143561659862</v>
      </c>
      <c r="AA60">
        <v>2022.2668774758811</v>
      </c>
      <c r="AB60">
        <v>147.65886633561385</v>
      </c>
      <c r="AC60">
        <v>502.9102636671152</v>
      </c>
      <c r="AD60">
        <v>269.49544896344372</v>
      </c>
      <c r="AE60">
        <v>103.71036971126361</v>
      </c>
      <c r="AF60">
        <v>260.96828570010274</v>
      </c>
      <c r="AG60">
        <v>1337.8441702451601</v>
      </c>
      <c r="AH60">
        <v>1280.6489423716394</v>
      </c>
      <c r="AI60">
        <v>280.74901030389225</v>
      </c>
      <c r="AJ60">
        <v>79.940164823124405</v>
      </c>
      <c r="AK60">
        <v>29</v>
      </c>
      <c r="AL60">
        <v>771.11268610923219</v>
      </c>
      <c r="AM60">
        <v>197</v>
      </c>
      <c r="AN60">
        <v>228.86959535409275</v>
      </c>
      <c r="AO60">
        <v>9579.2693287828006</v>
      </c>
      <c r="AP60">
        <v>3556.3954696849764</v>
      </c>
      <c r="AQ60">
        <v>463.78276759055734</v>
      </c>
      <c r="AR60">
        <v>87.661560368135426</v>
      </c>
      <c r="AS60">
        <v>200.50781439184644</v>
      </c>
      <c r="AT60">
        <v>50.201774580258004</v>
      </c>
      <c r="AU60">
        <v>249.31092336729802</v>
      </c>
      <c r="AV60">
        <v>995.51776544762458</v>
      </c>
      <c r="AW60">
        <v>176.23393180097051</v>
      </c>
      <c r="AX60">
        <v>324.37868176977224</v>
      </c>
      <c r="AY60">
        <v>241.21316692912498</v>
      </c>
      <c r="AZ60">
        <v>317.05025735170801</v>
      </c>
      <c r="BA60">
        <v>1372.0089615347742</v>
      </c>
      <c r="BB60">
        <v>1834.6480547733272</v>
      </c>
      <c r="BC60">
        <v>549.97967776552548</v>
      </c>
      <c r="BD60">
        <v>622</v>
      </c>
      <c r="BE60">
        <v>925.50136753371862</v>
      </c>
      <c r="BF60">
        <v>139.6318770431217</v>
      </c>
      <c r="BG60">
        <v>1508.421737696948</v>
      </c>
      <c r="BH60">
        <v>708.64053622977281</v>
      </c>
      <c r="BI60">
        <v>66</v>
      </c>
      <c r="BJ60">
        <v>266.24316727228359</v>
      </c>
      <c r="BK60">
        <v>395.94771989617675</v>
      </c>
      <c r="BL60">
        <v>584.53345740408895</v>
      </c>
      <c r="BM60">
        <v>363.12704247512988</v>
      </c>
      <c r="BN60">
        <v>13.723729059130566</v>
      </c>
      <c r="BO60">
        <v>1342.8097623234769</v>
      </c>
      <c r="BP60">
        <v>1127.655852048892</v>
      </c>
      <c r="BQ60">
        <v>687.71001687067292</v>
      </c>
      <c r="BR60">
        <v>339</v>
      </c>
      <c r="BS60">
        <v>157.61151178639213</v>
      </c>
      <c r="BT60" t="s">
        <v>192</v>
      </c>
      <c r="BU60">
        <v>248.53309934128836</v>
      </c>
      <c r="BV60">
        <v>1000.2442952872976</v>
      </c>
      <c r="BW60">
        <v>220.10547068940144</v>
      </c>
      <c r="BX60">
        <v>745.642741786741</v>
      </c>
      <c r="BY60">
        <v>108.39727819420557</v>
      </c>
      <c r="BZ60">
        <v>346.98428190361545</v>
      </c>
      <c r="CA60">
        <v>1226</v>
      </c>
      <c r="CB60">
        <v>299.6834015750124</v>
      </c>
      <c r="CC60">
        <v>125.02786511988572</v>
      </c>
      <c r="CD60">
        <v>111.01438630520803</v>
      </c>
    </row>
    <row r="61" spans="1:82" x14ac:dyDescent="0.2">
      <c r="A61" t="s">
        <v>4902</v>
      </c>
      <c r="B61">
        <v>598.64810970047301</v>
      </c>
      <c r="C61">
        <v>313.24790933434952</v>
      </c>
      <c r="D61">
        <v>242.15672847220307</v>
      </c>
      <c r="E61">
        <v>82</v>
      </c>
      <c r="F61">
        <v>218.58232867348974</v>
      </c>
      <c r="G61">
        <v>246.48537217257865</v>
      </c>
      <c r="H61">
        <v>5669.5856350338336</v>
      </c>
      <c r="I61">
        <v>2637.9410027267613</v>
      </c>
      <c r="J61">
        <v>15</v>
      </c>
      <c r="K61">
        <v>43.056700356023661</v>
      </c>
      <c r="L61">
        <v>864.77442172006783</v>
      </c>
      <c r="M61">
        <v>858.12426072720518</v>
      </c>
      <c r="N61">
        <v>87.893162037629892</v>
      </c>
      <c r="O61">
        <v>26</v>
      </c>
      <c r="P61">
        <v>54.742476271550622</v>
      </c>
      <c r="Q61">
        <v>170.04824366329748</v>
      </c>
      <c r="R61">
        <v>25.22270001177138</v>
      </c>
      <c r="S61">
        <v>31.289592256417791</v>
      </c>
      <c r="T61">
        <v>322.52721079361294</v>
      </c>
      <c r="U61">
        <v>173.70710109251868</v>
      </c>
      <c r="V61">
        <v>2119.0159876263765</v>
      </c>
      <c r="W61">
        <v>565.14395590365609</v>
      </c>
      <c r="X61">
        <v>134.57443161523278</v>
      </c>
      <c r="Y61">
        <v>269.00231851733366</v>
      </c>
      <c r="Z61">
        <v>587.16028157156904</v>
      </c>
      <c r="AA61">
        <v>332.75244261353288</v>
      </c>
      <c r="AB61">
        <v>303.98078445930929</v>
      </c>
      <c r="AC61">
        <v>138.98386870273379</v>
      </c>
      <c r="AD61">
        <v>180.31748659052661</v>
      </c>
      <c r="AE61">
        <v>156.19503520132011</v>
      </c>
      <c r="AF61">
        <v>299.95032441388719</v>
      </c>
      <c r="AG61">
        <v>1249.6886856738572</v>
      </c>
      <c r="AH61">
        <v>2506.6026721195381</v>
      </c>
      <c r="AI61">
        <v>204.4280902927959</v>
      </c>
      <c r="AJ61">
        <v>107.19830246869333</v>
      </c>
      <c r="AK61">
        <v>72</v>
      </c>
      <c r="AL61">
        <v>794.2483318173779</v>
      </c>
      <c r="AM61">
        <v>148</v>
      </c>
      <c r="AN61">
        <v>172.62194528255856</v>
      </c>
      <c r="AO61">
        <v>10591.985044215657</v>
      </c>
      <c r="AP61">
        <v>3836.4074924919109</v>
      </c>
      <c r="AQ61">
        <v>501.90927092604727</v>
      </c>
      <c r="AR61">
        <v>384.30519402093194</v>
      </c>
      <c r="AS61">
        <v>194.67911282342456</v>
      </c>
      <c r="AT61">
        <v>84.50751997850648</v>
      </c>
      <c r="AU61">
        <v>307.48567621096589</v>
      </c>
      <c r="AV61">
        <v>552.15827559114325</v>
      </c>
      <c r="AW61">
        <v>79.73723627350202</v>
      </c>
      <c r="AX61">
        <v>279.10941882146278</v>
      </c>
      <c r="AY61">
        <v>248.95297505082488</v>
      </c>
      <c r="AZ61">
        <v>204.75722212515046</v>
      </c>
      <c r="BA61">
        <v>1555.4755123767334</v>
      </c>
      <c r="BB61">
        <v>1928.1649742747506</v>
      </c>
      <c r="BC61">
        <v>377.91145304233629</v>
      </c>
      <c r="BD61">
        <v>501</v>
      </c>
      <c r="BE61">
        <v>980.76208962641533</v>
      </c>
      <c r="BF61">
        <v>351.04724767069359</v>
      </c>
      <c r="BG61">
        <v>1434.9243002949158</v>
      </c>
      <c r="BH61">
        <v>525.32056063422567</v>
      </c>
      <c r="BI61">
        <v>58</v>
      </c>
      <c r="BJ61">
        <v>247.54303368084135</v>
      </c>
      <c r="BK61">
        <v>280.09612170746362</v>
      </c>
      <c r="BL61">
        <v>283.82287854977619</v>
      </c>
      <c r="BM61">
        <v>278.38684690437572</v>
      </c>
      <c r="BN61">
        <v>109.96377948804923</v>
      </c>
      <c r="BO61">
        <v>1048.5749537670615</v>
      </c>
      <c r="BP61">
        <v>1367.7128382815072</v>
      </c>
      <c r="BQ61">
        <v>648.0932846989673</v>
      </c>
      <c r="BR61">
        <v>158</v>
      </c>
      <c r="BS61">
        <v>162.1034525256886</v>
      </c>
      <c r="BT61" t="s">
        <v>192</v>
      </c>
      <c r="BU61">
        <v>252.03861974696039</v>
      </c>
      <c r="BV61">
        <v>998.23294198664769</v>
      </c>
      <c r="BW61">
        <v>274.77499042553137</v>
      </c>
      <c r="BX61">
        <v>574.75188402058313</v>
      </c>
      <c r="BY61">
        <v>61.924502828048325</v>
      </c>
      <c r="BZ61">
        <v>433.12078491208723</v>
      </c>
      <c r="CA61">
        <v>307</v>
      </c>
      <c r="CB61">
        <v>220.26447045228477</v>
      </c>
      <c r="CC61">
        <v>242.5880804829666</v>
      </c>
      <c r="CD61">
        <v>181.37289226864286</v>
      </c>
    </row>
    <row r="62" spans="1:82" x14ac:dyDescent="0.2">
      <c r="A62" t="s">
        <v>4903</v>
      </c>
      <c r="B62">
        <v>676.54200455607543</v>
      </c>
      <c r="C62">
        <v>124.26418455941958</v>
      </c>
      <c r="D62">
        <v>391.1055391263252</v>
      </c>
      <c r="E62">
        <v>63</v>
      </c>
      <c r="F62">
        <v>306.34535724004775</v>
      </c>
      <c r="G62">
        <v>213.77295100402108</v>
      </c>
      <c r="H62">
        <v>5383.0444718136287</v>
      </c>
      <c r="I62">
        <v>2739.6556824729569</v>
      </c>
      <c r="J62">
        <v>38</v>
      </c>
      <c r="K62">
        <v>36.660815457736184</v>
      </c>
      <c r="L62">
        <v>797.10452547567809</v>
      </c>
      <c r="M62">
        <v>909.26029567740306</v>
      </c>
      <c r="N62">
        <v>170.52594676198333</v>
      </c>
      <c r="O62">
        <v>29</v>
      </c>
      <c r="P62">
        <v>36.752545988972699</v>
      </c>
      <c r="Q62">
        <v>178.6333445992239</v>
      </c>
      <c r="R62">
        <v>54.581321856369001</v>
      </c>
      <c r="S62">
        <v>17.288185704927532</v>
      </c>
      <c r="T62">
        <v>217.27699170657019</v>
      </c>
      <c r="U62">
        <v>175.76706740561892</v>
      </c>
      <c r="V62">
        <v>2219.7184093873475</v>
      </c>
      <c r="W62">
        <v>792.35449100000437</v>
      </c>
      <c r="X62">
        <v>134.86318806527723</v>
      </c>
      <c r="Y62">
        <v>215.26147521323733</v>
      </c>
      <c r="Z62">
        <v>1047.2768360348607</v>
      </c>
      <c r="AA62">
        <v>361.10197275028878</v>
      </c>
      <c r="AB62">
        <v>346.62764887536105</v>
      </c>
      <c r="AC62">
        <v>411.1954577851505</v>
      </c>
      <c r="AD62">
        <v>299.40666904612334</v>
      </c>
      <c r="AE62">
        <v>95.188371593616779</v>
      </c>
      <c r="AF62">
        <v>232.11383630213442</v>
      </c>
      <c r="AG62">
        <v>799.9329520607979</v>
      </c>
      <c r="AH62">
        <v>1716.6534642738193</v>
      </c>
      <c r="AI62">
        <v>236.57182385802457</v>
      </c>
      <c r="AJ62">
        <v>11.630079598975144</v>
      </c>
      <c r="AK62">
        <v>1</v>
      </c>
      <c r="AL62">
        <v>956.18986559470147</v>
      </c>
      <c r="AM62">
        <v>97</v>
      </c>
      <c r="AN62">
        <v>146.79891077998568</v>
      </c>
      <c r="AO62">
        <v>11653.623979235437</v>
      </c>
      <c r="AP62">
        <v>3953.8348143829203</v>
      </c>
      <c r="AQ62">
        <v>689.61839936358547</v>
      </c>
      <c r="AR62">
        <v>314.19785361078146</v>
      </c>
      <c r="AS62">
        <v>144.95920208673905</v>
      </c>
      <c r="AT62">
        <v>40.938315972517685</v>
      </c>
      <c r="AU62">
        <v>120.17738082895541</v>
      </c>
      <c r="AV62">
        <v>1118.4802747115059</v>
      </c>
      <c r="AW62">
        <v>69.53956386758216</v>
      </c>
      <c r="AX62">
        <v>418.87757140860532</v>
      </c>
      <c r="AY62">
        <v>273.93253473092034</v>
      </c>
      <c r="AZ62">
        <v>277.98594073844407</v>
      </c>
      <c r="BA62">
        <v>1181.200831846907</v>
      </c>
      <c r="BB62">
        <v>2300.3353564602016</v>
      </c>
      <c r="BC62">
        <v>493.86019898865032</v>
      </c>
      <c r="BD62">
        <v>991</v>
      </c>
      <c r="BE62">
        <v>832.2426588779332</v>
      </c>
      <c r="BF62">
        <v>271.86268525854871</v>
      </c>
      <c r="BG62">
        <v>1330.7239755755363</v>
      </c>
      <c r="BH62">
        <v>608.94472812986271</v>
      </c>
      <c r="BI62">
        <v>29</v>
      </c>
      <c r="BJ62">
        <v>324.60673416391899</v>
      </c>
      <c r="BK62">
        <v>187.50758885182034</v>
      </c>
      <c r="BL62">
        <v>672.96560608355469</v>
      </c>
      <c r="BM62">
        <v>300.49693626311841</v>
      </c>
      <c r="BN62">
        <v>97.375783334968403</v>
      </c>
      <c r="BO62">
        <v>1018.9211718440042</v>
      </c>
      <c r="BP62">
        <v>777.80641266033342</v>
      </c>
      <c r="BQ62">
        <v>816.51031771117493</v>
      </c>
      <c r="BR62">
        <v>43</v>
      </c>
      <c r="BS62">
        <v>241.7597247472718</v>
      </c>
      <c r="BT62" t="s">
        <v>192</v>
      </c>
      <c r="BU62">
        <v>604.92216206401133</v>
      </c>
      <c r="BV62">
        <v>1208.8310335461579</v>
      </c>
      <c r="BW62">
        <v>142.73728794618646</v>
      </c>
      <c r="BX62">
        <v>513.26646902980883</v>
      </c>
      <c r="BY62">
        <v>12.385270013445718</v>
      </c>
      <c r="BZ62">
        <v>416.87243544973717</v>
      </c>
      <c r="CA62">
        <v>120</v>
      </c>
      <c r="CB62">
        <v>182.27338876084755</v>
      </c>
      <c r="CC62">
        <v>170.74068502588511</v>
      </c>
      <c r="CD62">
        <v>255.08008732938353</v>
      </c>
    </row>
    <row r="63" spans="1:82" x14ac:dyDescent="0.2">
      <c r="A63" t="s">
        <v>4904</v>
      </c>
      <c r="B63">
        <v>534.83395464267949</v>
      </c>
      <c r="C63">
        <v>187.62519224958641</v>
      </c>
      <c r="D63">
        <v>266.87055919685827</v>
      </c>
      <c r="E63">
        <v>136</v>
      </c>
      <c r="F63">
        <v>232.21318906651513</v>
      </c>
      <c r="G63">
        <v>233.06171596235981</v>
      </c>
      <c r="H63">
        <v>5753.5467636158755</v>
      </c>
      <c r="I63">
        <v>2692.8834380072444</v>
      </c>
      <c r="J63">
        <v>12.498624520860455</v>
      </c>
      <c r="K63">
        <v>5.7289843224462969</v>
      </c>
      <c r="L63">
        <v>746.49211805169591</v>
      </c>
      <c r="M63">
        <v>886.11700238940477</v>
      </c>
      <c r="N63">
        <v>113.45757962322627</v>
      </c>
      <c r="O63">
        <v>248</v>
      </c>
      <c r="P63">
        <v>161.00670741120135</v>
      </c>
      <c r="Q63">
        <v>139.12390127617667</v>
      </c>
      <c r="R63">
        <v>46.197414160338113</v>
      </c>
      <c r="S63">
        <v>37.782574112065319</v>
      </c>
      <c r="T63">
        <v>159.12821727188597</v>
      </c>
      <c r="U63">
        <v>145.22502566239547</v>
      </c>
      <c r="V63">
        <v>2075.2248689463022</v>
      </c>
      <c r="W63">
        <v>1040.963320065413</v>
      </c>
      <c r="X63">
        <v>552.48464897512997</v>
      </c>
      <c r="Y63">
        <v>248.38960673668916</v>
      </c>
      <c r="Z63">
        <v>685.30993447367837</v>
      </c>
      <c r="AA63">
        <v>252.73128826309252</v>
      </c>
      <c r="AB63">
        <v>405.87069179124114</v>
      </c>
      <c r="AC63">
        <v>373.58130086271711</v>
      </c>
      <c r="AD63">
        <v>221.37582884099689</v>
      </c>
      <c r="AE63">
        <v>2412.4925562387539</v>
      </c>
      <c r="AF63">
        <v>138.29134102055937</v>
      </c>
      <c r="AG63">
        <v>509.12702851472261</v>
      </c>
      <c r="AH63">
        <v>1570.6063725290246</v>
      </c>
      <c r="AI63">
        <v>371.3513471835937</v>
      </c>
      <c r="AJ63">
        <v>214.41727038104608</v>
      </c>
      <c r="AK63">
        <v>12</v>
      </c>
      <c r="AL63">
        <v>793.40276532114683</v>
      </c>
      <c r="AM63">
        <v>132</v>
      </c>
      <c r="AN63">
        <v>254.28731295510184</v>
      </c>
      <c r="AO63">
        <v>10019.707585991464</v>
      </c>
      <c r="AP63">
        <v>3579.4452716349015</v>
      </c>
      <c r="AQ63">
        <v>506.24283065648666</v>
      </c>
      <c r="AR63">
        <v>544.85647479111344</v>
      </c>
      <c r="AS63">
        <v>238.14333701257507</v>
      </c>
      <c r="AT63">
        <v>22.422231864660279</v>
      </c>
      <c r="AU63">
        <v>259.05396268789332</v>
      </c>
      <c r="AV63">
        <v>787.264140901715</v>
      </c>
      <c r="AW63">
        <v>92.02376086316275</v>
      </c>
      <c r="AX63">
        <v>220.78389819252868</v>
      </c>
      <c r="AY63">
        <v>500.66397995129665</v>
      </c>
      <c r="AZ63">
        <v>310.35830788220602</v>
      </c>
      <c r="BA63">
        <v>1108.2625968129826</v>
      </c>
      <c r="BB63">
        <v>2362.8615963574971</v>
      </c>
      <c r="BC63">
        <v>621.22325968277028</v>
      </c>
      <c r="BD63">
        <v>1393</v>
      </c>
      <c r="BE63">
        <v>1138.2752639010528</v>
      </c>
      <c r="BF63">
        <v>236.00301337884835</v>
      </c>
      <c r="BG63">
        <v>1771.4720132024916</v>
      </c>
      <c r="BH63">
        <v>471.6081094789219</v>
      </c>
      <c r="BI63">
        <v>11</v>
      </c>
      <c r="BJ63">
        <v>320.58641759265169</v>
      </c>
      <c r="BK63">
        <v>383.83722162721892</v>
      </c>
      <c r="BL63">
        <v>342.24031875379433</v>
      </c>
      <c r="BM63">
        <v>315.40332247075872</v>
      </c>
      <c r="BN63">
        <v>221.69606344784452</v>
      </c>
      <c r="BO63">
        <v>803.87423662531705</v>
      </c>
      <c r="BP63">
        <v>895.18651024183293</v>
      </c>
      <c r="BQ63">
        <v>483.29306163583584</v>
      </c>
      <c r="BR63">
        <v>148</v>
      </c>
      <c r="BS63">
        <v>240.58915268260372</v>
      </c>
      <c r="BT63" t="s">
        <v>192</v>
      </c>
      <c r="BU63">
        <v>273.89554669734406</v>
      </c>
      <c r="BV63">
        <v>960.3694515629719</v>
      </c>
      <c r="BW63">
        <v>642.40988794675127</v>
      </c>
      <c r="BX63">
        <v>697.31767620466451</v>
      </c>
      <c r="BY63">
        <v>98.608406087588165</v>
      </c>
      <c r="BZ63">
        <v>443.92076733013459</v>
      </c>
      <c r="CA63">
        <v>1036</v>
      </c>
      <c r="CB63">
        <v>356.01240583355332</v>
      </c>
      <c r="CC63">
        <v>69.234030830251839</v>
      </c>
      <c r="CD63">
        <v>293.65641236617171</v>
      </c>
    </row>
    <row r="64" spans="1:82" x14ac:dyDescent="0.2">
      <c r="A64" t="s">
        <v>4905</v>
      </c>
      <c r="B64">
        <v>426.38555628490178</v>
      </c>
      <c r="C64">
        <v>230.94800254206669</v>
      </c>
      <c r="D64">
        <v>248.31650244649808</v>
      </c>
      <c r="E64">
        <v>97</v>
      </c>
      <c r="F64">
        <v>266.34186124497631</v>
      </c>
      <c r="G64">
        <v>202.75050751898812</v>
      </c>
      <c r="H64">
        <v>4956.1058015558192</v>
      </c>
      <c r="I64">
        <v>3296.3565619858759</v>
      </c>
      <c r="J64">
        <v>23</v>
      </c>
      <c r="K64">
        <v>97.984485798750768</v>
      </c>
      <c r="L64">
        <v>909.59683414796416</v>
      </c>
      <c r="M64">
        <v>1147.1406759521367</v>
      </c>
      <c r="N64">
        <v>105.87141392382279</v>
      </c>
      <c r="O64">
        <v>21</v>
      </c>
      <c r="P64">
        <v>54.006148809260267</v>
      </c>
      <c r="Q64">
        <v>241.91354460764609</v>
      </c>
      <c r="R64">
        <v>106.87351236691244</v>
      </c>
      <c r="S64">
        <v>45.369994912792762</v>
      </c>
      <c r="T64">
        <v>276.62760264116901</v>
      </c>
      <c r="U64">
        <v>166.14654227931788</v>
      </c>
      <c r="V64">
        <v>1559.6143581402723</v>
      </c>
      <c r="W64">
        <v>471.25487247144065</v>
      </c>
      <c r="X64">
        <v>179.94980960929087</v>
      </c>
      <c r="Y64">
        <v>233.70165446446896</v>
      </c>
      <c r="Z64">
        <v>678.71732597749758</v>
      </c>
      <c r="AA64">
        <v>343.63617415158404</v>
      </c>
      <c r="AB64">
        <v>209.57345356154153</v>
      </c>
      <c r="AC64">
        <v>251.39332214489326</v>
      </c>
      <c r="AD64">
        <v>167.71110164186601</v>
      </c>
      <c r="AE64">
        <v>94.753854821623577</v>
      </c>
      <c r="AF64">
        <v>157.88898905338561</v>
      </c>
      <c r="AG64">
        <v>957.01055021405148</v>
      </c>
      <c r="AH64">
        <v>559.43727772060777</v>
      </c>
      <c r="AI64">
        <v>238.66410209263788</v>
      </c>
      <c r="AJ64">
        <v>245.55433053136625</v>
      </c>
      <c r="AK64">
        <v>7</v>
      </c>
      <c r="AL64">
        <v>920.91421080994508</v>
      </c>
      <c r="AM64">
        <v>99</v>
      </c>
      <c r="AN64">
        <v>176.64275707551042</v>
      </c>
      <c r="AO64">
        <v>11608.701114664133</v>
      </c>
      <c r="AP64">
        <v>3618.8951776715062</v>
      </c>
      <c r="AQ64">
        <v>307.67670991642854</v>
      </c>
      <c r="AR64">
        <v>401.76130464228191</v>
      </c>
      <c r="AS64">
        <v>283.69584812363837</v>
      </c>
      <c r="AT64">
        <v>112.39997765303715</v>
      </c>
      <c r="AU64">
        <v>162.87716217649628</v>
      </c>
      <c r="AV64">
        <v>1280.0276080724627</v>
      </c>
      <c r="AW64">
        <v>100.50737277420689</v>
      </c>
      <c r="AX64">
        <v>421.94700072664159</v>
      </c>
      <c r="AY64">
        <v>399.96960510124785</v>
      </c>
      <c r="AZ64">
        <v>159.49551543302786</v>
      </c>
      <c r="BA64">
        <v>1830.8274398093197</v>
      </c>
      <c r="BB64">
        <v>1714.004098494139</v>
      </c>
      <c r="BC64">
        <v>601.31817655752548</v>
      </c>
      <c r="BD64">
        <v>277</v>
      </c>
      <c r="BE64">
        <v>1016.6572620876316</v>
      </c>
      <c r="BF64">
        <v>166.44331240206074</v>
      </c>
      <c r="BG64">
        <v>1362.3248978424344</v>
      </c>
      <c r="BH64">
        <v>560.83554717218442</v>
      </c>
      <c r="BI64">
        <v>10</v>
      </c>
      <c r="BJ64">
        <v>257.34822544189666</v>
      </c>
      <c r="BK64">
        <v>208.44309341064147</v>
      </c>
      <c r="BL64">
        <v>316.07004498535633</v>
      </c>
      <c r="BM64">
        <v>374.04823687921913</v>
      </c>
      <c r="BN64">
        <v>143.76086062514753</v>
      </c>
      <c r="BO64">
        <v>765.29007109944951</v>
      </c>
      <c r="BP64">
        <v>1034.1697811014512</v>
      </c>
      <c r="BQ64">
        <v>604.87000434985782</v>
      </c>
      <c r="BR64">
        <v>171</v>
      </c>
      <c r="BS64">
        <v>188.86188988174391</v>
      </c>
      <c r="BT64" t="s">
        <v>192</v>
      </c>
      <c r="BU64">
        <v>217.13842568636932</v>
      </c>
      <c r="BV64">
        <v>1012.4803430895996</v>
      </c>
      <c r="BW64">
        <v>279.38595387741236</v>
      </c>
      <c r="BX64">
        <v>497.49756560851262</v>
      </c>
      <c r="BY64">
        <v>41.39772682920313</v>
      </c>
      <c r="BZ64">
        <v>390.76055810110228</v>
      </c>
      <c r="CA64">
        <v>46</v>
      </c>
      <c r="CB64">
        <v>214.17077855981336</v>
      </c>
      <c r="CC64">
        <v>99.367277260244137</v>
      </c>
      <c r="CD64">
        <v>197.77673302103511</v>
      </c>
    </row>
    <row r="65" spans="1:82" x14ac:dyDescent="0.2">
      <c r="A65" t="s">
        <v>4906</v>
      </c>
      <c r="B65">
        <v>722.03627884689433</v>
      </c>
      <c r="C65">
        <v>316.4408783448859</v>
      </c>
      <c r="D65">
        <v>469.85476218103469</v>
      </c>
      <c r="E65">
        <v>75</v>
      </c>
      <c r="F65">
        <v>605.95080736361126</v>
      </c>
      <c r="G65">
        <v>196.59452025122656</v>
      </c>
      <c r="H65">
        <v>5526.7993332232681</v>
      </c>
      <c r="I65">
        <v>3062.5178247163431</v>
      </c>
      <c r="J65">
        <v>22</v>
      </c>
      <c r="K65">
        <v>74.958130596834167</v>
      </c>
      <c r="L65">
        <v>935.42034490066612</v>
      </c>
      <c r="M65">
        <v>1087.809273961245</v>
      </c>
      <c r="N65">
        <v>151.18950919655308</v>
      </c>
      <c r="O65">
        <v>100</v>
      </c>
      <c r="P65">
        <v>99.035883673711169</v>
      </c>
      <c r="Q65">
        <v>224.5726144761864</v>
      </c>
      <c r="R65">
        <v>81.70796702732278</v>
      </c>
      <c r="S65">
        <v>57.473928826622952</v>
      </c>
      <c r="T65">
        <v>213.32291702712971</v>
      </c>
      <c r="U65">
        <v>187.63218141577971</v>
      </c>
      <c r="V65">
        <v>2047.8770436792192</v>
      </c>
      <c r="W65">
        <v>597.22661065613897</v>
      </c>
      <c r="X65">
        <v>86.165875387432408</v>
      </c>
      <c r="Y65">
        <v>436.91203930489229</v>
      </c>
      <c r="Z65">
        <v>890.02237749158928</v>
      </c>
      <c r="AA65">
        <v>346.55491466980385</v>
      </c>
      <c r="AB65">
        <v>163.91538642574753</v>
      </c>
      <c r="AC65">
        <v>528.33092055342945</v>
      </c>
      <c r="AD65">
        <v>277.20333854175948</v>
      </c>
      <c r="AE65">
        <v>136.40717208604983</v>
      </c>
      <c r="AF65">
        <v>252.79489901282366</v>
      </c>
      <c r="AG65">
        <v>1459.715715769516</v>
      </c>
      <c r="AH65">
        <v>1466.2734801197371</v>
      </c>
      <c r="AI65">
        <v>420.91281959832497</v>
      </c>
      <c r="AJ65">
        <v>23.467076937237128</v>
      </c>
      <c r="AK65">
        <v>20</v>
      </c>
      <c r="AL65">
        <v>947.5817934815243</v>
      </c>
      <c r="AM65">
        <v>208</v>
      </c>
      <c r="AN65">
        <v>336.94448555408144</v>
      </c>
      <c r="AO65">
        <v>12286.778780500685</v>
      </c>
      <c r="AP65">
        <v>4019.2873825340139</v>
      </c>
      <c r="AQ65">
        <v>714.07251902466498</v>
      </c>
      <c r="AR65">
        <v>202.20589922918225</v>
      </c>
      <c r="AS65">
        <v>154.85123082084044</v>
      </c>
      <c r="AT65">
        <v>59.243316303895554</v>
      </c>
      <c r="AU65">
        <v>353.27414600268793</v>
      </c>
      <c r="AV65">
        <v>1573.4198467888732</v>
      </c>
      <c r="AW65">
        <v>116.78437834723655</v>
      </c>
      <c r="AX65">
        <v>199.41874010692658</v>
      </c>
      <c r="AY65">
        <v>466.889977835764</v>
      </c>
      <c r="AZ65">
        <v>255.02368577489622</v>
      </c>
      <c r="BA65">
        <v>1410.3290855733119</v>
      </c>
      <c r="BB65">
        <v>2369.7106478775659</v>
      </c>
      <c r="BC65">
        <v>635.17311846329801</v>
      </c>
      <c r="BD65">
        <v>472</v>
      </c>
      <c r="BE65">
        <v>1396.559391509752</v>
      </c>
      <c r="BF65">
        <v>319.2758738298852</v>
      </c>
      <c r="BG65">
        <v>1510.6248212650935</v>
      </c>
      <c r="BH65">
        <v>714.121597391362</v>
      </c>
      <c r="BI65">
        <v>28</v>
      </c>
      <c r="BJ65">
        <v>223.80187083877871</v>
      </c>
      <c r="BK65">
        <v>216.56378809625795</v>
      </c>
      <c r="BL65">
        <v>545.29918142858946</v>
      </c>
      <c r="BM65">
        <v>271.44684212196432</v>
      </c>
      <c r="BN65">
        <v>48.114082283504004</v>
      </c>
      <c r="BO65">
        <v>1217.4713728989466</v>
      </c>
      <c r="BP65">
        <v>1013.2855556382875</v>
      </c>
      <c r="BQ65">
        <v>1266.141119363378</v>
      </c>
      <c r="BR65">
        <v>232</v>
      </c>
      <c r="BS65">
        <v>173.13821006689574</v>
      </c>
      <c r="BT65" t="s">
        <v>192</v>
      </c>
      <c r="BU65">
        <v>514.47938835544596</v>
      </c>
      <c r="BV65">
        <v>1130.4445400228224</v>
      </c>
      <c r="BW65">
        <v>269.01280626853821</v>
      </c>
      <c r="BX65">
        <v>715.5342533934413</v>
      </c>
      <c r="BY65">
        <v>84.519077696022293</v>
      </c>
      <c r="BZ65">
        <v>384.44590421703384</v>
      </c>
      <c r="CA65">
        <v>284</v>
      </c>
      <c r="CB65">
        <v>412.36363864621967</v>
      </c>
      <c r="CC65">
        <v>68.719640660885233</v>
      </c>
      <c r="CD65">
        <v>327.31873551219286</v>
      </c>
    </row>
    <row r="66" spans="1:82" x14ac:dyDescent="0.2">
      <c r="A66" t="s">
        <v>4907</v>
      </c>
      <c r="B66">
        <v>842.93557136971583</v>
      </c>
      <c r="C66">
        <v>707.702939517441</v>
      </c>
      <c r="D66">
        <v>380.25222520828095</v>
      </c>
      <c r="E66">
        <v>63</v>
      </c>
      <c r="F66">
        <v>338.66696588377289</v>
      </c>
      <c r="G66">
        <v>79.524561836033968</v>
      </c>
      <c r="H66">
        <v>7173.1360464409727</v>
      </c>
      <c r="I66">
        <v>3759.1523763249447</v>
      </c>
      <c r="J66">
        <v>3</v>
      </c>
      <c r="K66">
        <v>150.2151166770347</v>
      </c>
      <c r="L66">
        <v>1059.9119781273673</v>
      </c>
      <c r="M66">
        <v>1487.6129518755829</v>
      </c>
      <c r="N66">
        <v>321.3777518440474</v>
      </c>
      <c r="O66">
        <v>37.519658150357586</v>
      </c>
      <c r="P66">
        <v>53.02996140259819</v>
      </c>
      <c r="Q66">
        <v>307.92321124975314</v>
      </c>
      <c r="R66">
        <v>271.29920800199636</v>
      </c>
      <c r="S66">
        <v>19.194976451703358</v>
      </c>
      <c r="T66">
        <v>506.43193358032238</v>
      </c>
      <c r="U66">
        <v>189.12705320397356</v>
      </c>
      <c r="V66">
        <v>1953.2463831658461</v>
      </c>
      <c r="W66">
        <v>859.05536932834627</v>
      </c>
      <c r="X66">
        <v>116.95954216742082</v>
      </c>
      <c r="Y66">
        <v>347.60384589364349</v>
      </c>
      <c r="Z66">
        <v>1237.6733316909535</v>
      </c>
      <c r="AA66">
        <v>261.28438534898964</v>
      </c>
      <c r="AB66">
        <v>165.09865599169433</v>
      </c>
      <c r="AC66">
        <v>565.7995800086328</v>
      </c>
      <c r="AD66">
        <v>212.83454068724069</v>
      </c>
      <c r="AE66">
        <v>83.998856662587272</v>
      </c>
      <c r="AF66">
        <v>198.90256359852032</v>
      </c>
      <c r="AG66">
        <v>1099.0192906399332</v>
      </c>
      <c r="AH66">
        <v>1568.633006220311</v>
      </c>
      <c r="AI66">
        <v>299.15233662541868</v>
      </c>
      <c r="AJ66">
        <v>31.825535577178581</v>
      </c>
      <c r="AK66">
        <v>13</v>
      </c>
      <c r="AL66">
        <v>1428.500275475019</v>
      </c>
      <c r="AM66">
        <v>216</v>
      </c>
      <c r="AN66">
        <v>351.50822395918863</v>
      </c>
      <c r="AO66">
        <v>11124.332144389185</v>
      </c>
      <c r="AP66">
        <v>4005.6984152164841</v>
      </c>
      <c r="AQ66">
        <v>913.42565032097821</v>
      </c>
      <c r="AR66">
        <v>256.32867749077963</v>
      </c>
      <c r="AS66">
        <v>249.74255561719627</v>
      </c>
      <c r="AT66">
        <v>123.86934373301689</v>
      </c>
      <c r="AU66">
        <v>290.96907483425008</v>
      </c>
      <c r="AV66">
        <v>1890.2777020483836</v>
      </c>
      <c r="AW66">
        <v>98.703186076503229</v>
      </c>
      <c r="AX66">
        <v>258.46939156533097</v>
      </c>
      <c r="AY66">
        <v>717.97058498491833</v>
      </c>
      <c r="AZ66">
        <v>321.21044331581641</v>
      </c>
      <c r="BA66">
        <v>2537.2076749543421</v>
      </c>
      <c r="BB66">
        <v>2286.2721897653996</v>
      </c>
      <c r="BC66">
        <v>498.6566271024335</v>
      </c>
      <c r="BD66">
        <v>555</v>
      </c>
      <c r="BE66">
        <v>1217.509377141424</v>
      </c>
      <c r="BF66">
        <v>341.75771581137707</v>
      </c>
      <c r="BG66">
        <v>1475.8397478538143</v>
      </c>
      <c r="BH66">
        <v>488.81932317470552</v>
      </c>
      <c r="BI66">
        <v>55</v>
      </c>
      <c r="BJ66">
        <v>249.01865119192232</v>
      </c>
      <c r="BK66">
        <v>556.08741446694967</v>
      </c>
      <c r="BL66">
        <v>918.5263946292946</v>
      </c>
      <c r="BM66">
        <v>624.79718927893293</v>
      </c>
      <c r="BN66">
        <v>266.60297891629995</v>
      </c>
      <c r="BO66">
        <v>1093.6374221348728</v>
      </c>
      <c r="BP66">
        <v>1027.9396341642757</v>
      </c>
      <c r="BQ66">
        <v>766.87506428388429</v>
      </c>
      <c r="BR66">
        <v>89</v>
      </c>
      <c r="BS66">
        <v>161.31250605743625</v>
      </c>
      <c r="BT66" t="s">
        <v>192</v>
      </c>
      <c r="BU66">
        <v>2977.2451027194566</v>
      </c>
      <c r="BV66">
        <v>1256.9379466303408</v>
      </c>
      <c r="BW66">
        <v>353.96774549259834</v>
      </c>
      <c r="BX66">
        <v>681.41285612725528</v>
      </c>
      <c r="BY66">
        <v>37.909098589941451</v>
      </c>
      <c r="BZ66">
        <v>418.30501627551126</v>
      </c>
      <c r="CA66">
        <v>152</v>
      </c>
      <c r="CB66">
        <v>405.66379977006574</v>
      </c>
      <c r="CC66">
        <v>569.50247871012482</v>
      </c>
      <c r="CD66">
        <v>358.65270376706439</v>
      </c>
    </row>
    <row r="67" spans="1:82" x14ac:dyDescent="0.2">
      <c r="A67" t="s">
        <v>4908</v>
      </c>
      <c r="B67">
        <v>694.52964942761662</v>
      </c>
      <c r="C67">
        <v>419.37437146578031</v>
      </c>
      <c r="D67">
        <v>585.22638690100791</v>
      </c>
      <c r="E67">
        <v>38</v>
      </c>
      <c r="F67">
        <v>214.65764028801021</v>
      </c>
      <c r="G67">
        <v>208.86381351575167</v>
      </c>
      <c r="H67">
        <v>6189.4071875720629</v>
      </c>
      <c r="I67">
        <v>3395.3128449018441</v>
      </c>
      <c r="J67">
        <v>16</v>
      </c>
      <c r="K67">
        <v>171.90054917027462</v>
      </c>
      <c r="L67">
        <v>1003.6386555342367</v>
      </c>
      <c r="M67">
        <v>1167.8959378407346</v>
      </c>
      <c r="N67">
        <v>202.59089164531406</v>
      </c>
      <c r="O67">
        <v>28</v>
      </c>
      <c r="P67">
        <v>47.708452904065588</v>
      </c>
      <c r="Q67">
        <v>399.90968936279882</v>
      </c>
      <c r="R67">
        <v>151.9237560094254</v>
      </c>
      <c r="S67">
        <v>5.4237265623102884</v>
      </c>
      <c r="T67">
        <v>352.16525729260189</v>
      </c>
      <c r="U67">
        <v>171.4524260743903</v>
      </c>
      <c r="V67">
        <v>2188.0398679648856</v>
      </c>
      <c r="W67">
        <v>617.91810370492021</v>
      </c>
      <c r="X67">
        <v>232.70371943886011</v>
      </c>
      <c r="Y67">
        <v>303.18544225454019</v>
      </c>
      <c r="Z67">
        <v>921.83344255960458</v>
      </c>
      <c r="AA67">
        <v>614.32785910062671</v>
      </c>
      <c r="AB67">
        <v>309.69481788282201</v>
      </c>
      <c r="AC67">
        <v>388.05433978469699</v>
      </c>
      <c r="AD67">
        <v>338.40585215048304</v>
      </c>
      <c r="AE67">
        <v>94.932782087850853</v>
      </c>
      <c r="AF67">
        <v>184.81290871366591</v>
      </c>
      <c r="AG67">
        <v>1131.1291711060187</v>
      </c>
      <c r="AH67">
        <v>1499.936034282302</v>
      </c>
      <c r="AI67">
        <v>360.47054152364512</v>
      </c>
      <c r="AJ67">
        <v>343.29249231936694</v>
      </c>
      <c r="AK67">
        <v>23</v>
      </c>
      <c r="AL67">
        <v>1456.6035598826934</v>
      </c>
      <c r="AM67">
        <v>228</v>
      </c>
      <c r="AN67">
        <v>465.61225994580661</v>
      </c>
      <c r="AO67">
        <v>16216.553067662799</v>
      </c>
      <c r="AP67">
        <v>3864.5885257961208</v>
      </c>
      <c r="AQ67">
        <v>640.7993974564705</v>
      </c>
      <c r="AR67">
        <v>940.34669820776514</v>
      </c>
      <c r="AS67">
        <v>256.59009720131013</v>
      </c>
      <c r="AT67">
        <v>255.13637271929653</v>
      </c>
      <c r="AU67">
        <v>168.63005923689477</v>
      </c>
      <c r="AV67">
        <v>1634.9021713327184</v>
      </c>
      <c r="AW67">
        <v>146.19624389365549</v>
      </c>
      <c r="AX67">
        <v>258.98065144697694</v>
      </c>
      <c r="AY67">
        <v>499.05886021330667</v>
      </c>
      <c r="AZ67">
        <v>321.15347407151518</v>
      </c>
      <c r="BA67">
        <v>1997.6747002966881</v>
      </c>
      <c r="BB67">
        <v>2828.5605785128455</v>
      </c>
      <c r="BC67">
        <v>765.60844626966184</v>
      </c>
      <c r="BD67">
        <v>430</v>
      </c>
      <c r="BE67">
        <v>1274.013305279339</v>
      </c>
      <c r="BF67">
        <v>435.78741591232188</v>
      </c>
      <c r="BG67">
        <v>2024.5950549154052</v>
      </c>
      <c r="BH67">
        <v>924.9797303201384</v>
      </c>
      <c r="BI67">
        <v>3</v>
      </c>
      <c r="BJ67">
        <v>241.57429685556926</v>
      </c>
      <c r="BK67">
        <v>179.18208097970771</v>
      </c>
      <c r="BL67">
        <v>878.0085908580462</v>
      </c>
      <c r="BM67">
        <v>329.69737858996893</v>
      </c>
      <c r="BN67">
        <v>232.90305648053103</v>
      </c>
      <c r="BO67">
        <v>770.36495381355724</v>
      </c>
      <c r="BP67">
        <v>1252.4863556679372</v>
      </c>
      <c r="BQ67">
        <v>860.19877200173789</v>
      </c>
      <c r="BR67">
        <v>99</v>
      </c>
      <c r="BS67">
        <v>321.74848714081128</v>
      </c>
      <c r="BT67" t="s">
        <v>192</v>
      </c>
      <c r="BU67">
        <v>727.47902576791716</v>
      </c>
      <c r="BV67">
        <v>1498.9604704494584</v>
      </c>
      <c r="BW67">
        <v>416.20271823934019</v>
      </c>
      <c r="BX67">
        <v>857.11184525078079</v>
      </c>
      <c r="BY67">
        <v>20.201840959257527</v>
      </c>
      <c r="BZ67">
        <v>426.22094098656521</v>
      </c>
      <c r="CA67">
        <v>85</v>
      </c>
      <c r="CB67">
        <v>236.73051626701462</v>
      </c>
      <c r="CC67">
        <v>342.75938681272123</v>
      </c>
      <c r="CD67">
        <v>334.7767194736299</v>
      </c>
    </row>
    <row r="68" spans="1:82" x14ac:dyDescent="0.2">
      <c r="A68" t="s">
        <v>4909</v>
      </c>
      <c r="B68">
        <v>485.32542908342197</v>
      </c>
      <c r="C68">
        <v>203.19621237645291</v>
      </c>
      <c r="D68">
        <v>288.99906133311214</v>
      </c>
      <c r="E68">
        <v>73</v>
      </c>
      <c r="F68">
        <v>406.34662013795383</v>
      </c>
      <c r="G68">
        <v>148.474021900233</v>
      </c>
      <c r="H68">
        <v>6754.3238367501353</v>
      </c>
      <c r="I68">
        <v>3091.5081005192287</v>
      </c>
      <c r="J68">
        <v>7</v>
      </c>
      <c r="K68">
        <v>59.400550384104847</v>
      </c>
      <c r="L68">
        <v>1032.264955204183</v>
      </c>
      <c r="M68">
        <v>1084.3309552223309</v>
      </c>
      <c r="N68">
        <v>137.65592648316536</v>
      </c>
      <c r="O68">
        <v>26.124841450677565</v>
      </c>
      <c r="P68">
        <v>24.752331234938541</v>
      </c>
      <c r="Q68">
        <v>192.76686713100972</v>
      </c>
      <c r="R68">
        <v>180.02927513433923</v>
      </c>
      <c r="S68">
        <v>24.781863626948503</v>
      </c>
      <c r="T68">
        <v>449.61966853555157</v>
      </c>
      <c r="U68">
        <v>177.09582927777913</v>
      </c>
      <c r="V68">
        <v>1858.180171371708</v>
      </c>
      <c r="W68">
        <v>644.78407958053833</v>
      </c>
      <c r="X68">
        <v>209.68445561659425</v>
      </c>
      <c r="Y68">
        <v>479.84972616979223</v>
      </c>
      <c r="Z68">
        <v>802.16231460309314</v>
      </c>
      <c r="AA68">
        <v>175.33342134032262</v>
      </c>
      <c r="AB68">
        <v>161.64639960037701</v>
      </c>
      <c r="AC68">
        <v>329.86489526201865</v>
      </c>
      <c r="AD68">
        <v>206.53372592928443</v>
      </c>
      <c r="AE68">
        <v>54.503646043535909</v>
      </c>
      <c r="AF68">
        <v>94.43371415512901</v>
      </c>
      <c r="AG68">
        <v>1040.262999525851</v>
      </c>
      <c r="AH68">
        <v>1696.490061713165</v>
      </c>
      <c r="AI68">
        <v>275.8583329902612</v>
      </c>
      <c r="AJ68">
        <v>92.860970821766983</v>
      </c>
      <c r="AK68">
        <v>17.690738746466263</v>
      </c>
      <c r="AL68">
        <v>1063.4805694807947</v>
      </c>
      <c r="AM68">
        <v>110</v>
      </c>
      <c r="AN68">
        <v>468.0921090793787</v>
      </c>
      <c r="AO68">
        <v>11822.086570915211</v>
      </c>
      <c r="AP68">
        <v>3965.387310243661</v>
      </c>
      <c r="AQ68">
        <v>551.93766425907847</v>
      </c>
      <c r="AR68">
        <v>313.97169647919486</v>
      </c>
      <c r="AS68">
        <v>228.16380499235134</v>
      </c>
      <c r="AT68">
        <v>77.841863826333366</v>
      </c>
      <c r="AU68">
        <v>355.49604386043455</v>
      </c>
      <c r="AV68">
        <v>835.56122079888644</v>
      </c>
      <c r="AW68">
        <v>79.496810696254173</v>
      </c>
      <c r="AX68">
        <v>345.53949629246097</v>
      </c>
      <c r="AY68">
        <v>405.92751925039039</v>
      </c>
      <c r="AZ68">
        <v>210.8592684336424</v>
      </c>
      <c r="BA68">
        <v>1547.8160765691803</v>
      </c>
      <c r="BB68">
        <v>1478.1745962931582</v>
      </c>
      <c r="BC68">
        <v>641.89447898480182</v>
      </c>
      <c r="BD68">
        <v>277</v>
      </c>
      <c r="BE68">
        <v>1045.1442365991102</v>
      </c>
      <c r="BF68">
        <v>150.6203465532877</v>
      </c>
      <c r="BG68">
        <v>1493.1866013872691</v>
      </c>
      <c r="BH68">
        <v>793.93144446707277</v>
      </c>
      <c r="BI68">
        <v>13</v>
      </c>
      <c r="BJ68">
        <v>216.53979127485221</v>
      </c>
      <c r="BK68">
        <v>267.12662080167206</v>
      </c>
      <c r="BL68">
        <v>674.65944248873132</v>
      </c>
      <c r="BM68">
        <v>370.57577511523516</v>
      </c>
      <c r="BN68">
        <v>191.99023066336255</v>
      </c>
      <c r="BO68">
        <v>997.05842262213469</v>
      </c>
      <c r="BP68">
        <v>1101.8872303745798</v>
      </c>
      <c r="BQ68">
        <v>943.16465785339312</v>
      </c>
      <c r="BR68">
        <v>34</v>
      </c>
      <c r="BS68">
        <v>174.37831167246884</v>
      </c>
      <c r="BT68" t="s">
        <v>192</v>
      </c>
      <c r="BU68">
        <v>900.1204447114817</v>
      </c>
      <c r="BV68">
        <v>1050.9162409938372</v>
      </c>
      <c r="BW68">
        <v>333.40056413963509</v>
      </c>
      <c r="BX68">
        <v>702.82976392641888</v>
      </c>
      <c r="BY68">
        <v>46.219325632344642</v>
      </c>
      <c r="BZ68">
        <v>419.76150123222533</v>
      </c>
      <c r="CA68">
        <v>49</v>
      </c>
      <c r="CB68">
        <v>255.91581511656798</v>
      </c>
      <c r="CC68">
        <v>194.62513102982842</v>
      </c>
      <c r="CD68">
        <v>75.444451696593433</v>
      </c>
    </row>
    <row r="69" spans="1:82" x14ac:dyDescent="0.2">
      <c r="A69" t="s">
        <v>4910</v>
      </c>
      <c r="B69">
        <v>393.46273265812357</v>
      </c>
      <c r="C69">
        <v>179.94337207959705</v>
      </c>
      <c r="D69">
        <v>481.33703517307117</v>
      </c>
      <c r="E69">
        <v>66</v>
      </c>
      <c r="F69">
        <v>227.34545611518226</v>
      </c>
      <c r="G69">
        <v>171.8683864905243</v>
      </c>
      <c r="H69">
        <v>5803.34572542979</v>
      </c>
      <c r="I69">
        <v>2960.4277001935252</v>
      </c>
      <c r="J69">
        <v>6</v>
      </c>
      <c r="K69">
        <v>78.27579516651781</v>
      </c>
      <c r="L69">
        <v>992.91128398569072</v>
      </c>
      <c r="M69">
        <v>1033.0963520326179</v>
      </c>
      <c r="N69">
        <v>190.9534491634081</v>
      </c>
      <c r="O69">
        <v>16</v>
      </c>
      <c r="P69">
        <v>16.779347763915236</v>
      </c>
      <c r="Q69">
        <v>144.47909509377507</v>
      </c>
      <c r="R69">
        <v>333.23242727804825</v>
      </c>
      <c r="S69">
        <v>58.469025521442902</v>
      </c>
      <c r="T69">
        <v>425.92507381562677</v>
      </c>
      <c r="U69">
        <v>193.80097212422899</v>
      </c>
      <c r="V69">
        <v>1721.6149863007427</v>
      </c>
      <c r="W69">
        <v>532.74383611183998</v>
      </c>
      <c r="X69">
        <v>48.787693066839367</v>
      </c>
      <c r="Y69">
        <v>459.24783118914587</v>
      </c>
      <c r="Z69">
        <v>816.85393590769797</v>
      </c>
      <c r="AA69">
        <v>172.34140752717545</v>
      </c>
      <c r="AB69">
        <v>321.72623731822307</v>
      </c>
      <c r="AC69">
        <v>285.09172451107202</v>
      </c>
      <c r="AD69">
        <v>231.37838981907981</v>
      </c>
      <c r="AE69">
        <v>127.76020288928871</v>
      </c>
      <c r="AF69">
        <v>189.39818519591859</v>
      </c>
      <c r="AG69">
        <v>690.35309561411327</v>
      </c>
      <c r="AH69">
        <v>1657.7986411929635</v>
      </c>
      <c r="AI69">
        <v>195.48739742570893</v>
      </c>
      <c r="AJ69">
        <v>124.06133350395129</v>
      </c>
      <c r="AK69">
        <v>29</v>
      </c>
      <c r="AL69">
        <v>1184.0242877985222</v>
      </c>
      <c r="AM69">
        <v>119</v>
      </c>
      <c r="AN69">
        <v>303.10167319771779</v>
      </c>
      <c r="AO69">
        <v>14150.890552326329</v>
      </c>
      <c r="AP69">
        <v>3601.0341120363341</v>
      </c>
      <c r="AQ69">
        <v>526.4118342503848</v>
      </c>
      <c r="AR69">
        <v>404.89867927569492</v>
      </c>
      <c r="AS69">
        <v>338.80067453342014</v>
      </c>
      <c r="AT69">
        <v>96.822147042495203</v>
      </c>
      <c r="AU69">
        <v>327.92354709821251</v>
      </c>
      <c r="AV69">
        <v>914.59312225860685</v>
      </c>
      <c r="AW69">
        <v>25.775847173435473</v>
      </c>
      <c r="AX69">
        <v>174.7382702285675</v>
      </c>
      <c r="AY69">
        <v>465.2819881433295</v>
      </c>
      <c r="AZ69">
        <v>312.24821925707874</v>
      </c>
      <c r="BA69">
        <v>1308.6377200030104</v>
      </c>
      <c r="BB69">
        <v>1595.2385343131393</v>
      </c>
      <c r="BC69">
        <v>592.24553063970598</v>
      </c>
      <c r="BD69">
        <v>559</v>
      </c>
      <c r="BE69">
        <v>1039.0406598677966</v>
      </c>
      <c r="BF69">
        <v>151.36676981428354</v>
      </c>
      <c r="BG69">
        <v>1277.3256263185876</v>
      </c>
      <c r="BH69">
        <v>621.30985441370888</v>
      </c>
      <c r="BI69">
        <v>16</v>
      </c>
      <c r="BJ69">
        <v>241.26471267928352</v>
      </c>
      <c r="BK69">
        <v>487.82728966335571</v>
      </c>
      <c r="BL69">
        <v>454.58591905682454</v>
      </c>
      <c r="BM69">
        <v>403.89692106372183</v>
      </c>
      <c r="BN69">
        <v>41.754232120372279</v>
      </c>
      <c r="BO69">
        <v>1084.1513210970586</v>
      </c>
      <c r="BP69">
        <v>916.55045964143687</v>
      </c>
      <c r="BQ69">
        <v>773.74454623405791</v>
      </c>
      <c r="BR69">
        <v>437</v>
      </c>
      <c r="BS69">
        <v>135.15473331351788</v>
      </c>
      <c r="BT69" t="s">
        <v>192</v>
      </c>
      <c r="BU69">
        <v>504.66215039928483</v>
      </c>
      <c r="BV69">
        <v>1312.4138308879092</v>
      </c>
      <c r="BW69">
        <v>190.56741871671687</v>
      </c>
      <c r="BX69">
        <v>495.10450564531504</v>
      </c>
      <c r="BY69">
        <v>90.846427314604483</v>
      </c>
      <c r="BZ69">
        <v>487.90663320079273</v>
      </c>
      <c r="CA69">
        <v>1</v>
      </c>
      <c r="CB69">
        <v>466.72452622884094</v>
      </c>
      <c r="CC69">
        <v>453.68376733742048</v>
      </c>
      <c r="CD69">
        <v>182.25585955497863</v>
      </c>
    </row>
    <row r="70" spans="1:82" x14ac:dyDescent="0.2">
      <c r="A70" t="s">
        <v>4911</v>
      </c>
      <c r="B70">
        <v>614.8445760091638</v>
      </c>
      <c r="C70">
        <v>81.632697957627698</v>
      </c>
      <c r="D70">
        <v>757.07806771498929</v>
      </c>
      <c r="E70">
        <v>75</v>
      </c>
      <c r="F70">
        <v>243.81750644797526</v>
      </c>
      <c r="G70">
        <v>431.54393325695332</v>
      </c>
      <c r="H70">
        <v>5487.9019006767257</v>
      </c>
      <c r="I70">
        <v>3166.7653368276501</v>
      </c>
      <c r="J70">
        <v>4</v>
      </c>
      <c r="K70">
        <v>59.815501099827124</v>
      </c>
      <c r="L70">
        <v>1088.6150574207418</v>
      </c>
      <c r="M70">
        <v>676.8756007893129</v>
      </c>
      <c r="N70">
        <v>183.47145100682428</v>
      </c>
      <c r="O70">
        <v>99</v>
      </c>
      <c r="P70">
        <v>56.166009883155681</v>
      </c>
      <c r="Q70">
        <v>168.50711101318186</v>
      </c>
      <c r="R70">
        <v>292.16178400310042</v>
      </c>
      <c r="S70">
        <v>869.880443129127</v>
      </c>
      <c r="T70">
        <v>439.61608091325934</v>
      </c>
      <c r="U70">
        <v>187.37975772333348</v>
      </c>
      <c r="V70">
        <v>1598.5251532037646</v>
      </c>
      <c r="W70">
        <v>580.26807706906914</v>
      </c>
      <c r="X70">
        <v>140.44969754469406</v>
      </c>
      <c r="Y70">
        <v>316.34877162726775</v>
      </c>
      <c r="Z70">
        <v>1006.8984706863307</v>
      </c>
      <c r="AA70">
        <v>627.7593646832288</v>
      </c>
      <c r="AB70">
        <v>222.90753214493935</v>
      </c>
      <c r="AC70">
        <v>163.48940412714049</v>
      </c>
      <c r="AD70">
        <v>220.01057777796422</v>
      </c>
      <c r="AE70">
        <v>1293.9775174428303</v>
      </c>
      <c r="AF70">
        <v>216.80571070204871</v>
      </c>
      <c r="AG70">
        <v>955.05066376975094</v>
      </c>
      <c r="AH70">
        <v>896.4960784721228</v>
      </c>
      <c r="AI70">
        <v>338.2833176299709</v>
      </c>
      <c r="AJ70">
        <v>42.062441235590896</v>
      </c>
      <c r="AK70">
        <v>51</v>
      </c>
      <c r="AL70">
        <v>1095.5811192302474</v>
      </c>
      <c r="AM70">
        <v>91</v>
      </c>
      <c r="AN70">
        <v>315.24656032966874</v>
      </c>
      <c r="AO70">
        <v>12451.177795854201</v>
      </c>
      <c r="AP70">
        <v>3852.3131437199372</v>
      </c>
      <c r="AQ70">
        <v>324.4408741706697</v>
      </c>
      <c r="AR70">
        <v>232.56236061995702</v>
      </c>
      <c r="AS70">
        <v>155.14078864073025</v>
      </c>
      <c r="AT70">
        <v>90.600946274259215</v>
      </c>
      <c r="AU70">
        <v>245.35755723219387</v>
      </c>
      <c r="AV70">
        <v>711.96703521765119</v>
      </c>
      <c r="AW70">
        <v>41.713750713788336</v>
      </c>
      <c r="AX70">
        <v>421.20724152438743</v>
      </c>
      <c r="AY70">
        <v>264.0040884667763</v>
      </c>
      <c r="AZ70">
        <v>286.08952011069158</v>
      </c>
      <c r="BA70">
        <v>1630.7082455210848</v>
      </c>
      <c r="BB70">
        <v>1607.0602605482222</v>
      </c>
      <c r="BC70">
        <v>338.98318032614907</v>
      </c>
      <c r="BD70">
        <v>461</v>
      </c>
      <c r="BE70">
        <v>1168.5278682207406</v>
      </c>
      <c r="BF70">
        <v>201.9049344986631</v>
      </c>
      <c r="BG70">
        <v>1111.9683843876696</v>
      </c>
      <c r="BH70">
        <v>521.4916434986842</v>
      </c>
      <c r="BI70">
        <v>90</v>
      </c>
      <c r="BJ70">
        <v>242.13536552168642</v>
      </c>
      <c r="BK70">
        <v>495.64783797018987</v>
      </c>
      <c r="BL70">
        <v>416.2241146095227</v>
      </c>
      <c r="BM70">
        <v>332.16623198187688</v>
      </c>
      <c r="BN70">
        <v>8.5941090540783502</v>
      </c>
      <c r="BO70">
        <v>1201.7559249202507</v>
      </c>
      <c r="BP70">
        <v>992.90125364050368</v>
      </c>
      <c r="BQ70">
        <v>730.92467393541983</v>
      </c>
      <c r="BR70">
        <v>222</v>
      </c>
      <c r="BS70">
        <v>241.44253624590118</v>
      </c>
      <c r="BT70" t="s">
        <v>192</v>
      </c>
      <c r="BU70">
        <v>337.02143515084128</v>
      </c>
      <c r="BV70">
        <v>1322.8959296777696</v>
      </c>
      <c r="BW70">
        <v>294.20319462645989</v>
      </c>
      <c r="BX70">
        <v>729.77851654118763</v>
      </c>
      <c r="BY70">
        <v>22.181714407705318</v>
      </c>
      <c r="BZ70">
        <v>514.59097048094577</v>
      </c>
      <c r="CA70">
        <v>5.284591182884542</v>
      </c>
      <c r="CB70">
        <v>477.76895255247888</v>
      </c>
      <c r="CC70">
        <v>144.34476744281676</v>
      </c>
      <c r="CD70">
        <v>245.25253932099722</v>
      </c>
    </row>
    <row r="71" spans="1:82" x14ac:dyDescent="0.2">
      <c r="A71" t="s">
        <v>4912</v>
      </c>
      <c r="B71">
        <v>470.98911512397791</v>
      </c>
      <c r="C71">
        <v>218.68590417066289</v>
      </c>
      <c r="D71">
        <v>452.37782743728218</v>
      </c>
      <c r="E71">
        <v>35</v>
      </c>
      <c r="F71">
        <v>219.38372374940886</v>
      </c>
      <c r="G71">
        <v>137.64445718535623</v>
      </c>
      <c r="H71">
        <v>4125.9940791705949</v>
      </c>
      <c r="I71">
        <v>2412.0483431655111</v>
      </c>
      <c r="J71">
        <v>12.498624520860405</v>
      </c>
      <c r="K71">
        <v>62.998512538676366</v>
      </c>
      <c r="L71">
        <v>1020.5985974306546</v>
      </c>
      <c r="M71">
        <v>835.92490334287356</v>
      </c>
      <c r="N71">
        <v>112.47784109585956</v>
      </c>
      <c r="O71">
        <v>105</v>
      </c>
      <c r="P71">
        <v>26.535373552579628</v>
      </c>
      <c r="Q71">
        <v>164.17465082190404</v>
      </c>
      <c r="R71">
        <v>1927.6888160102728</v>
      </c>
      <c r="S71">
        <v>41.800005986936483</v>
      </c>
      <c r="T71">
        <v>232.91772657849407</v>
      </c>
      <c r="U71">
        <v>187.8065780123807</v>
      </c>
      <c r="V71">
        <v>1598.6021528722374</v>
      </c>
      <c r="W71">
        <v>424.39358689712429</v>
      </c>
      <c r="X71">
        <v>90.546106761886605</v>
      </c>
      <c r="Y71">
        <v>298.01399265303144</v>
      </c>
      <c r="Z71">
        <v>650.25772736395402</v>
      </c>
      <c r="AA71">
        <v>2265.1101514108072</v>
      </c>
      <c r="AB71">
        <v>156.0661544356706</v>
      </c>
      <c r="AC71">
        <v>133.56446517808814</v>
      </c>
      <c r="AD71">
        <v>217.80542217518214</v>
      </c>
      <c r="AE71">
        <v>1028.7241029261222</v>
      </c>
      <c r="AF71">
        <v>165.62018640701675</v>
      </c>
      <c r="AG71">
        <v>1091.2204245043231</v>
      </c>
      <c r="AH71">
        <v>2054.304787075394</v>
      </c>
      <c r="AI71">
        <v>169.79837241383939</v>
      </c>
      <c r="AJ71">
        <v>65.440720595954701</v>
      </c>
      <c r="AK71">
        <v>14</v>
      </c>
      <c r="AL71">
        <v>907.7947048178977</v>
      </c>
      <c r="AM71">
        <v>54</v>
      </c>
      <c r="AN71">
        <v>173.34645556533312</v>
      </c>
      <c r="AO71">
        <v>11322.755138516259</v>
      </c>
      <c r="AP71">
        <v>3689.14124194849</v>
      </c>
      <c r="AQ71">
        <v>418.34434832880851</v>
      </c>
      <c r="AR71">
        <v>364.28027020914419</v>
      </c>
      <c r="AS71">
        <v>150.68415674955224</v>
      </c>
      <c r="AT71">
        <v>459.61672750410952</v>
      </c>
      <c r="AU71">
        <v>264.72565948467826</v>
      </c>
      <c r="AV71">
        <v>1176.5003715097316</v>
      </c>
      <c r="AW71">
        <v>123.66047763142805</v>
      </c>
      <c r="AX71">
        <v>258.31707705341381</v>
      </c>
      <c r="AY71">
        <v>351.01378480363888</v>
      </c>
      <c r="AZ71">
        <v>760.47374344283651</v>
      </c>
      <c r="BA71">
        <v>1511.9648645648945</v>
      </c>
      <c r="BB71">
        <v>1214.7633691033341</v>
      </c>
      <c r="BC71">
        <v>352.94259522869106</v>
      </c>
      <c r="BD71">
        <v>637</v>
      </c>
      <c r="BE71">
        <v>947.7501534137798</v>
      </c>
      <c r="BF71">
        <v>387.7984263418474</v>
      </c>
      <c r="BG71">
        <v>1279.9322660485136</v>
      </c>
      <c r="BH71">
        <v>658.04963167124947</v>
      </c>
      <c r="BI71">
        <v>31</v>
      </c>
      <c r="BJ71">
        <v>272.91308547522937</v>
      </c>
      <c r="BK71">
        <v>215.72012697868939</v>
      </c>
      <c r="BL71">
        <v>438.37445418964251</v>
      </c>
      <c r="BM71">
        <v>252.19466925310698</v>
      </c>
      <c r="BN71">
        <v>83.076658506618386</v>
      </c>
      <c r="BO71">
        <v>900.48842160734227</v>
      </c>
      <c r="BP71">
        <v>788.02972876768422</v>
      </c>
      <c r="BQ71">
        <v>1540.7105660464451</v>
      </c>
      <c r="BR71">
        <v>76</v>
      </c>
      <c r="BS71">
        <v>231.56646492779194</v>
      </c>
      <c r="BT71" t="s">
        <v>192</v>
      </c>
      <c r="BU71">
        <v>420.72959889452039</v>
      </c>
      <c r="BV71">
        <v>986.93590912149648</v>
      </c>
      <c r="BW71">
        <v>182.19437054098788</v>
      </c>
      <c r="BX71">
        <v>695.22399568120341</v>
      </c>
      <c r="BY71">
        <v>75.088927554033361</v>
      </c>
      <c r="BZ71">
        <v>475.79679767889166</v>
      </c>
      <c r="CA71">
        <v>13</v>
      </c>
      <c r="CB71">
        <v>276.13265747530806</v>
      </c>
      <c r="CC71">
        <v>326.48110510902308</v>
      </c>
      <c r="CD71">
        <v>99.09993873287479</v>
      </c>
    </row>
    <row r="72" spans="1:82" x14ac:dyDescent="0.2">
      <c r="A72" t="s">
        <v>4913</v>
      </c>
      <c r="B72">
        <v>720.35647211063588</v>
      </c>
      <c r="C72">
        <v>224.11606030430895</v>
      </c>
      <c r="D72">
        <v>595.93888151840054</v>
      </c>
      <c r="E72">
        <v>28</v>
      </c>
      <c r="F72">
        <v>339.25928099608382</v>
      </c>
      <c r="G72">
        <v>253.91066771945884</v>
      </c>
      <c r="H72">
        <v>5039.0743091576387</v>
      </c>
      <c r="I72">
        <v>2238.9637563896254</v>
      </c>
      <c r="J72">
        <v>51</v>
      </c>
      <c r="K72">
        <v>77.284962316308722</v>
      </c>
      <c r="L72">
        <v>1160.5609279818098</v>
      </c>
      <c r="M72">
        <v>744.56723928500423</v>
      </c>
      <c r="N72">
        <v>125.79306786031478</v>
      </c>
      <c r="O72">
        <v>96</v>
      </c>
      <c r="P72">
        <v>18.241772288397176</v>
      </c>
      <c r="Q72">
        <v>119.2640826409618</v>
      </c>
      <c r="R72">
        <v>201.96210255804917</v>
      </c>
      <c r="S72">
        <v>33.805959152379927</v>
      </c>
      <c r="T72">
        <v>283.35455633861704</v>
      </c>
      <c r="U72">
        <v>200.9202255679532</v>
      </c>
      <c r="V72">
        <v>2201.5819370318491</v>
      </c>
      <c r="W72">
        <v>463.59768952961434</v>
      </c>
      <c r="X72">
        <v>197.35279086358588</v>
      </c>
      <c r="Y72">
        <v>293.7851074546146</v>
      </c>
      <c r="Z72">
        <v>758.58413937909404</v>
      </c>
      <c r="AA72">
        <v>525.44088496746872</v>
      </c>
      <c r="AB72">
        <v>361.56849580964388</v>
      </c>
      <c r="AC72">
        <v>217.78593879620524</v>
      </c>
      <c r="AD72">
        <v>115.53535427220243</v>
      </c>
      <c r="AE72">
        <v>104.76738846530597</v>
      </c>
      <c r="AF72">
        <v>210.21859077198758</v>
      </c>
      <c r="AG72">
        <v>798.93677154764623</v>
      </c>
      <c r="AH72">
        <v>806.30847839097419</v>
      </c>
      <c r="AI72">
        <v>226.52465693146863</v>
      </c>
      <c r="AJ72">
        <v>79.925547822841182</v>
      </c>
      <c r="AK72">
        <v>75</v>
      </c>
      <c r="AL72">
        <v>1127.8685740718445</v>
      </c>
      <c r="AM72">
        <v>47</v>
      </c>
      <c r="AN72">
        <v>208.34453454917659</v>
      </c>
      <c r="AO72">
        <v>10788.066339318206</v>
      </c>
      <c r="AP72">
        <v>3554.0781718170329</v>
      </c>
      <c r="AQ72">
        <v>464.29153851518544</v>
      </c>
      <c r="AR72">
        <v>409.84680670028376</v>
      </c>
      <c r="AS72">
        <v>195.95530859549493</v>
      </c>
      <c r="AT72">
        <v>91.160333479695652</v>
      </c>
      <c r="AU72">
        <v>199.07821260234485</v>
      </c>
      <c r="AV72">
        <v>900.21796174787278</v>
      </c>
      <c r="AW72">
        <v>121.9946934537596</v>
      </c>
      <c r="AX72">
        <v>264.10983672018</v>
      </c>
      <c r="AY72">
        <v>329.76437516479211</v>
      </c>
      <c r="AZ72">
        <v>196.18723824562301</v>
      </c>
      <c r="BA72">
        <v>1523.827301718997</v>
      </c>
      <c r="BB72">
        <v>2128.1232510079526</v>
      </c>
      <c r="BC72">
        <v>524.62098428065519</v>
      </c>
      <c r="BD72">
        <v>398</v>
      </c>
      <c r="BE72">
        <v>992.09122228924195</v>
      </c>
      <c r="BF72">
        <v>106.55423927716012</v>
      </c>
      <c r="BG72">
        <v>1238.0784458364001</v>
      </c>
      <c r="BH72">
        <v>836.91323110133067</v>
      </c>
      <c r="BI72">
        <v>9</v>
      </c>
      <c r="BJ72">
        <v>250.31165502198425</v>
      </c>
      <c r="BK72">
        <v>268.89621202681633</v>
      </c>
      <c r="BL72">
        <v>513.93957730608111</v>
      </c>
      <c r="BM72">
        <v>241.7818993753568</v>
      </c>
      <c r="BN72">
        <v>237.44918564431015</v>
      </c>
      <c r="BO72">
        <v>1102.9609860006915</v>
      </c>
      <c r="BP72">
        <v>776.15012929298825</v>
      </c>
      <c r="BQ72">
        <v>715.98413222445447</v>
      </c>
      <c r="BR72">
        <v>285</v>
      </c>
      <c r="BS72">
        <v>251.69199658144569</v>
      </c>
      <c r="BT72" t="s">
        <v>192</v>
      </c>
      <c r="BU72">
        <v>228.85310873075548</v>
      </c>
      <c r="BV72">
        <v>991.50708461783563</v>
      </c>
      <c r="BW72">
        <v>174.65245932172786</v>
      </c>
      <c r="BX72">
        <v>650.27147610465647</v>
      </c>
      <c r="BY72">
        <v>66.94450876027669</v>
      </c>
      <c r="BZ72">
        <v>426.47205979105263</v>
      </c>
      <c r="CA72">
        <v>34</v>
      </c>
      <c r="CB72">
        <v>329.4962857471981</v>
      </c>
      <c r="CC72">
        <v>365.36179303287309</v>
      </c>
      <c r="CD72">
        <v>598.0043982166037</v>
      </c>
    </row>
    <row r="73" spans="1:82" x14ac:dyDescent="0.2">
      <c r="A73" t="s">
        <v>4914</v>
      </c>
      <c r="B73">
        <v>1036.4402295747061</v>
      </c>
      <c r="C73">
        <v>190.57588464740618</v>
      </c>
      <c r="D73">
        <v>480.73077783386475</v>
      </c>
      <c r="E73">
        <v>55</v>
      </c>
      <c r="F73">
        <v>211.93057033273729</v>
      </c>
      <c r="G73">
        <v>214.70212201145227</v>
      </c>
      <c r="H73">
        <v>5170.283499833522</v>
      </c>
      <c r="I73">
        <v>2673.7694478882695</v>
      </c>
      <c r="J73">
        <v>53</v>
      </c>
      <c r="K73">
        <v>134.75152518829628</v>
      </c>
      <c r="L73">
        <v>1102.6746813384013</v>
      </c>
      <c r="M73">
        <v>839.45961571551038</v>
      </c>
      <c r="N73">
        <v>237.83745339756155</v>
      </c>
      <c r="O73">
        <v>98</v>
      </c>
      <c r="P73">
        <v>11.919171708304985</v>
      </c>
      <c r="Q73">
        <v>191.86775411430168</v>
      </c>
      <c r="R73">
        <v>108.73846348635745</v>
      </c>
      <c r="S73">
        <v>94.049834304034945</v>
      </c>
      <c r="T73">
        <v>193.82688110599852</v>
      </c>
      <c r="U73">
        <v>184.72268348224256</v>
      </c>
      <c r="V73">
        <v>1764.2506947190409</v>
      </c>
      <c r="W73">
        <v>494.47646306845473</v>
      </c>
      <c r="X73">
        <v>83.496915097441516</v>
      </c>
      <c r="Y73">
        <v>415.44723344256937</v>
      </c>
      <c r="Z73">
        <v>803.05905354029369</v>
      </c>
      <c r="AA73">
        <v>430.31770457495594</v>
      </c>
      <c r="AB73">
        <v>242.27722224070322</v>
      </c>
      <c r="AC73">
        <v>174.9756926550977</v>
      </c>
      <c r="AD73">
        <v>94.931291031153236</v>
      </c>
      <c r="AE73">
        <v>297.44112051193747</v>
      </c>
      <c r="AF73">
        <v>210.13427587939174</v>
      </c>
      <c r="AG73">
        <v>1358.9112947640704</v>
      </c>
      <c r="AH73">
        <v>772.30144191258978</v>
      </c>
      <c r="AI73">
        <v>240.84500585864703</v>
      </c>
      <c r="AJ73">
        <v>127.43342673217475</v>
      </c>
      <c r="AK73">
        <v>298</v>
      </c>
      <c r="AL73">
        <v>952.55166402328575</v>
      </c>
      <c r="AM73">
        <v>24</v>
      </c>
      <c r="AN73">
        <v>203.80592169542095</v>
      </c>
      <c r="AO73">
        <v>13598.199684777455</v>
      </c>
      <c r="AP73">
        <v>3880.2437790012168</v>
      </c>
      <c r="AQ73">
        <v>307.13581054805616</v>
      </c>
      <c r="AR73">
        <v>275.21379463841578</v>
      </c>
      <c r="AS73">
        <v>190.2994467543312</v>
      </c>
      <c r="AT73">
        <v>109.15058230330196</v>
      </c>
      <c r="AU73">
        <v>271.65648664541004</v>
      </c>
      <c r="AV73">
        <v>894.32114376119694</v>
      </c>
      <c r="AW73">
        <v>120.0092831729652</v>
      </c>
      <c r="AX73">
        <v>139.04988108731789</v>
      </c>
      <c r="AY73">
        <v>320.21724270308647</v>
      </c>
      <c r="AZ73">
        <v>179.39442597163915</v>
      </c>
      <c r="BA73">
        <v>1308.2788900077378</v>
      </c>
      <c r="BB73">
        <v>1900.4525239559498</v>
      </c>
      <c r="BC73">
        <v>345.93477233741538</v>
      </c>
      <c r="BD73">
        <v>659</v>
      </c>
      <c r="BE73">
        <v>1037.1721679356467</v>
      </c>
      <c r="BF73">
        <v>222.90146574463066</v>
      </c>
      <c r="BG73">
        <v>1034.7603749761961</v>
      </c>
      <c r="BH73">
        <v>637.14266643775125</v>
      </c>
      <c r="BI73">
        <v>96</v>
      </c>
      <c r="BJ73">
        <v>279.33288509330515</v>
      </c>
      <c r="BK73">
        <v>209.52656482486208</v>
      </c>
      <c r="BL73">
        <v>345.98545049456959</v>
      </c>
      <c r="BM73">
        <v>374.92264694373807</v>
      </c>
      <c r="BN73">
        <v>100.48995331471636</v>
      </c>
      <c r="BO73">
        <v>789.00581232627553</v>
      </c>
      <c r="BP73">
        <v>970.99392325757344</v>
      </c>
      <c r="BQ73">
        <v>761.30443303426978</v>
      </c>
      <c r="BR73">
        <v>129</v>
      </c>
      <c r="BS73">
        <v>166.52998573349501</v>
      </c>
      <c r="BT73" t="s">
        <v>192</v>
      </c>
      <c r="BU73">
        <v>354.86262067036688</v>
      </c>
      <c r="BV73">
        <v>1444.5606228462209</v>
      </c>
      <c r="BW73">
        <v>257.17208133410088</v>
      </c>
      <c r="BX73">
        <v>856.70310675732776</v>
      </c>
      <c r="BY73">
        <v>62.927315275980291</v>
      </c>
      <c r="BZ73">
        <v>403.33716431060697</v>
      </c>
      <c r="CA73">
        <v>205</v>
      </c>
      <c r="CB73">
        <v>305.46273086212989</v>
      </c>
      <c r="CC73">
        <v>163.11820148556632</v>
      </c>
      <c r="CD73">
        <v>99.081292156067505</v>
      </c>
    </row>
    <row r="74" spans="1:82" x14ac:dyDescent="0.2">
      <c r="A74" t="s">
        <v>4915</v>
      </c>
      <c r="B74">
        <v>562.53771972064465</v>
      </c>
      <c r="C74">
        <v>213.16296532504293</v>
      </c>
      <c r="D74">
        <v>503.20908200644101</v>
      </c>
      <c r="E74">
        <v>112</v>
      </c>
      <c r="F74">
        <v>206.48838782028761</v>
      </c>
      <c r="G74">
        <v>190.95821784471886</v>
      </c>
      <c r="H74">
        <v>3586.0280504664852</v>
      </c>
      <c r="I74">
        <v>2387.6736104290007</v>
      </c>
      <c r="J74">
        <v>9</v>
      </c>
      <c r="K74">
        <v>83.125781108813726</v>
      </c>
      <c r="L74">
        <v>1115.1898421338599</v>
      </c>
      <c r="M74">
        <v>1023.2659074115434</v>
      </c>
      <c r="N74">
        <v>123.99827974284061</v>
      </c>
      <c r="O74">
        <v>44</v>
      </c>
      <c r="P74">
        <v>128.31615881271222</v>
      </c>
      <c r="Q74">
        <v>181.31464385066701</v>
      </c>
      <c r="R74">
        <v>74.618018322660518</v>
      </c>
      <c r="S74">
        <v>50.532050313979283</v>
      </c>
      <c r="T74">
        <v>328.43126330893159</v>
      </c>
      <c r="U74">
        <v>192.32558968933347</v>
      </c>
      <c r="V74">
        <v>2302.8005294721097</v>
      </c>
      <c r="W74">
        <v>537.53062702116131</v>
      </c>
      <c r="X74">
        <v>144.76375676053493</v>
      </c>
      <c r="Y74">
        <v>327.47545400136516</v>
      </c>
      <c r="Z74">
        <v>634.86626589252342</v>
      </c>
      <c r="AA74">
        <v>452.60483245905397</v>
      </c>
      <c r="AB74">
        <v>232.18821735382758</v>
      </c>
      <c r="AC74">
        <v>107.05794967038753</v>
      </c>
      <c r="AD74">
        <v>86.553218429564936</v>
      </c>
      <c r="AE74">
        <v>305.0976887959448</v>
      </c>
      <c r="AF74">
        <v>234.24108599746927</v>
      </c>
      <c r="AG74">
        <v>1023.9365995731114</v>
      </c>
      <c r="AH74">
        <v>2469.3150613712878</v>
      </c>
      <c r="AI74">
        <v>126.04360527216241</v>
      </c>
      <c r="AJ74">
        <v>1.9334450869588919</v>
      </c>
      <c r="AK74">
        <v>40</v>
      </c>
      <c r="AL74">
        <v>783.71061374837689</v>
      </c>
      <c r="AM74">
        <v>13</v>
      </c>
      <c r="AN74">
        <v>322.13983646638201</v>
      </c>
      <c r="AO74">
        <v>11232.461286843009</v>
      </c>
      <c r="AP74">
        <v>3401.2350013556752</v>
      </c>
      <c r="AQ74">
        <v>619.09536707050654</v>
      </c>
      <c r="AR74">
        <v>151.90751099978058</v>
      </c>
      <c r="AS74">
        <v>157.32443621951342</v>
      </c>
      <c r="AT74">
        <v>127.30526854069656</v>
      </c>
      <c r="AU74">
        <v>201.80559865559201</v>
      </c>
      <c r="AV74">
        <v>459.46874116682142</v>
      </c>
      <c r="AW74">
        <v>127.81634557827208</v>
      </c>
      <c r="AX74">
        <v>168.02695989964809</v>
      </c>
      <c r="AY74">
        <v>397.15121391169464</v>
      </c>
      <c r="AZ74">
        <v>289.92351495099319</v>
      </c>
      <c r="BA74">
        <v>1388.3066724231705</v>
      </c>
      <c r="BB74">
        <v>1670.3313512417519</v>
      </c>
      <c r="BC74">
        <v>642.32997615793556</v>
      </c>
      <c r="BD74">
        <v>272</v>
      </c>
      <c r="BE74">
        <v>1077.5297979710249</v>
      </c>
      <c r="BF74">
        <v>331.89423081788158</v>
      </c>
      <c r="BG74">
        <v>1276.0514805196444</v>
      </c>
      <c r="BH74">
        <v>567.46305706067642</v>
      </c>
      <c r="BI74">
        <v>101</v>
      </c>
      <c r="BJ74">
        <v>232.17046468361355</v>
      </c>
      <c r="BK74">
        <v>192.89672254583175</v>
      </c>
      <c r="BL74">
        <v>302.10348036565875</v>
      </c>
      <c r="BM74">
        <v>117.4063317690931</v>
      </c>
      <c r="BN74">
        <v>147.03946580344328</v>
      </c>
      <c r="BO74">
        <v>845.21319073064956</v>
      </c>
      <c r="BP74">
        <v>1109.5121804134435</v>
      </c>
      <c r="BQ74">
        <v>679.85586089050594</v>
      </c>
      <c r="BR74">
        <v>68</v>
      </c>
      <c r="BS74">
        <v>168.69429954797829</v>
      </c>
      <c r="BT74" t="s">
        <v>192</v>
      </c>
      <c r="BU74">
        <v>361.40230177349139</v>
      </c>
      <c r="BV74">
        <v>1325.1275260467025</v>
      </c>
      <c r="BW74">
        <v>576.49090625978238</v>
      </c>
      <c r="BX74">
        <v>538.39341717185994</v>
      </c>
      <c r="BY74">
        <v>70.195389503587009</v>
      </c>
      <c r="BZ74">
        <v>379.60651773361542</v>
      </c>
      <c r="CA74">
        <v>48</v>
      </c>
      <c r="CB74">
        <v>412.51940749798672</v>
      </c>
      <c r="CC74">
        <v>223.39941565625253</v>
      </c>
      <c r="CD74">
        <v>139.56352397669494</v>
      </c>
    </row>
    <row r="75" spans="1:82" x14ac:dyDescent="0.2">
      <c r="A75" t="s">
        <v>4916</v>
      </c>
      <c r="B75">
        <v>683.40034339281306</v>
      </c>
      <c r="C75">
        <v>280.48005796971455</v>
      </c>
      <c r="D75">
        <v>652.8558540681521</v>
      </c>
      <c r="E75">
        <v>80</v>
      </c>
      <c r="F75">
        <v>210.88746403958999</v>
      </c>
      <c r="G75">
        <v>248.36315611205006</v>
      </c>
      <c r="H75">
        <v>4211.8413353283031</v>
      </c>
      <c r="I75">
        <v>2531.7524054525725</v>
      </c>
      <c r="J75">
        <v>4</v>
      </c>
      <c r="K75">
        <v>18.585627374800062</v>
      </c>
      <c r="L75">
        <v>1076.247843876544</v>
      </c>
      <c r="M75">
        <v>978.92589755299809</v>
      </c>
      <c r="N75">
        <v>245.80137594425216</v>
      </c>
      <c r="O75">
        <v>18</v>
      </c>
      <c r="P75">
        <v>43.598916821629217</v>
      </c>
      <c r="Q75">
        <v>73.561058473709707</v>
      </c>
      <c r="R75">
        <v>63.385098183832902</v>
      </c>
      <c r="S75">
        <v>3.9951347498602319</v>
      </c>
      <c r="T75">
        <v>330.86753487561617</v>
      </c>
      <c r="U75">
        <v>212.06503495165015</v>
      </c>
      <c r="V75">
        <v>1966.7356833105207</v>
      </c>
      <c r="W75">
        <v>503.00359984785729</v>
      </c>
      <c r="X75">
        <v>68.571583867699033</v>
      </c>
      <c r="Y75">
        <v>381.70231865238259</v>
      </c>
      <c r="Z75">
        <v>923.81076844454969</v>
      </c>
      <c r="AA75">
        <v>348.99470412113823</v>
      </c>
      <c r="AB75">
        <v>229.06808555046018</v>
      </c>
      <c r="AC75">
        <v>277.13708072441716</v>
      </c>
      <c r="AD75">
        <v>235.59368293070645</v>
      </c>
      <c r="AE75">
        <v>64.636124421071472</v>
      </c>
      <c r="AF75">
        <v>258.99127331888752</v>
      </c>
      <c r="AG75">
        <v>1025.0862325640749</v>
      </c>
      <c r="AH75">
        <v>1244.92903658914</v>
      </c>
      <c r="AI75">
        <v>163.18710738212448</v>
      </c>
      <c r="AJ75">
        <v>22.052814338144678</v>
      </c>
      <c r="AK75">
        <v>50</v>
      </c>
      <c r="AL75">
        <v>1220.4277941187991</v>
      </c>
      <c r="AM75">
        <v>37</v>
      </c>
      <c r="AN75">
        <v>268.60416315568409</v>
      </c>
      <c r="AO75">
        <v>13865.329083514276</v>
      </c>
      <c r="AP75">
        <v>3779.6608205932826</v>
      </c>
      <c r="AQ75">
        <v>559.27525403081472</v>
      </c>
      <c r="AR75">
        <v>711.59616743111201</v>
      </c>
      <c r="AS75">
        <v>102.14136905044373</v>
      </c>
      <c r="AT75">
        <v>144.2953189371967</v>
      </c>
      <c r="AU75">
        <v>183.48149925806416</v>
      </c>
      <c r="AV75">
        <v>754.17274345145518</v>
      </c>
      <c r="AW75">
        <v>161.32819825275476</v>
      </c>
      <c r="AX75">
        <v>254.45158729450205</v>
      </c>
      <c r="AY75">
        <v>285.66356117749422</v>
      </c>
      <c r="AZ75">
        <v>171.3738658700633</v>
      </c>
      <c r="BA75">
        <v>1421.6186013798952</v>
      </c>
      <c r="BB75">
        <v>1643.1745474513527</v>
      </c>
      <c r="BC75">
        <v>467.57523980928266</v>
      </c>
      <c r="BD75">
        <v>399</v>
      </c>
      <c r="BE75">
        <v>1040.2778274834343</v>
      </c>
      <c r="BF75">
        <v>231.51888243889479</v>
      </c>
      <c r="BG75">
        <v>1103.4438507484849</v>
      </c>
      <c r="BH75">
        <v>662.68089059887802</v>
      </c>
      <c r="BI75">
        <v>31</v>
      </c>
      <c r="BJ75">
        <v>223.89239306836384</v>
      </c>
      <c r="BK75">
        <v>333.05027944360876</v>
      </c>
      <c r="BL75">
        <v>836.36837396065528</v>
      </c>
      <c r="BM75">
        <v>319.55880510589873</v>
      </c>
      <c r="BN75">
        <v>100.8320489209474</v>
      </c>
      <c r="BO75">
        <v>1182.8921877749076</v>
      </c>
      <c r="BP75">
        <v>1048.9235508940299</v>
      </c>
      <c r="BQ75">
        <v>1734.3266105152393</v>
      </c>
      <c r="BR75">
        <v>47</v>
      </c>
      <c r="BS75">
        <v>178.76289525484484</v>
      </c>
      <c r="BT75" t="s">
        <v>192</v>
      </c>
      <c r="BU75">
        <v>214.0653674172176</v>
      </c>
      <c r="BV75">
        <v>1215.9132038569862</v>
      </c>
      <c r="BW75">
        <v>155.50918219587777</v>
      </c>
      <c r="BX75">
        <v>468.47091306379946</v>
      </c>
      <c r="BY75">
        <v>24.593047440675093</v>
      </c>
      <c r="BZ75">
        <v>372.04868457700707</v>
      </c>
      <c r="CA75">
        <v>112</v>
      </c>
      <c r="CB75">
        <v>278.92356964422686</v>
      </c>
      <c r="CC75">
        <v>274.47618567553434</v>
      </c>
      <c r="CD75">
        <v>482.95778073239325</v>
      </c>
    </row>
    <row r="76" spans="1:82" x14ac:dyDescent="0.2">
      <c r="A76" t="s">
        <v>4917</v>
      </c>
      <c r="B76">
        <v>768.07012184904875</v>
      </c>
      <c r="C76">
        <v>241.26391251273998</v>
      </c>
      <c r="D76">
        <v>390.70135320571666</v>
      </c>
      <c r="E76">
        <v>148</v>
      </c>
      <c r="F76">
        <v>229.76426751533461</v>
      </c>
      <c r="G76">
        <v>301.80345593456542</v>
      </c>
      <c r="H76">
        <v>4321.564193040851</v>
      </c>
      <c r="I76">
        <v>2956.1078041931055</v>
      </c>
      <c r="J76">
        <v>4</v>
      </c>
      <c r="K76">
        <v>60.598319019588857</v>
      </c>
      <c r="L76">
        <v>957.57824383148011</v>
      </c>
      <c r="M76">
        <v>1092.9039572195934</v>
      </c>
      <c r="N76">
        <v>197.98930722639307</v>
      </c>
      <c r="O76">
        <v>79</v>
      </c>
      <c r="P76">
        <v>34.377405818922007</v>
      </c>
      <c r="Q76">
        <v>168.27348725394415</v>
      </c>
      <c r="R76">
        <v>131.5016656122813</v>
      </c>
      <c r="S76">
        <v>44.325407081215268</v>
      </c>
      <c r="T76">
        <v>540.66028027202447</v>
      </c>
      <c r="U76">
        <v>196.07345602346592</v>
      </c>
      <c r="V76">
        <v>1594.4146246446846</v>
      </c>
      <c r="W76">
        <v>510.70660281960807</v>
      </c>
      <c r="X76">
        <v>174.38212163653549</v>
      </c>
      <c r="Y76">
        <v>418.99433009917504</v>
      </c>
      <c r="Z76">
        <v>1191.0467282650286</v>
      </c>
      <c r="AA76">
        <v>119.38810861014498</v>
      </c>
      <c r="AB76">
        <v>213.24025178488859</v>
      </c>
      <c r="AC76">
        <v>259.70735757629222</v>
      </c>
      <c r="AD76">
        <v>372.96991397009174</v>
      </c>
      <c r="AE76">
        <v>114.26351964787145</v>
      </c>
      <c r="AF76">
        <v>319.51854230668431</v>
      </c>
      <c r="AG76">
        <v>1157.7596563562608</v>
      </c>
      <c r="AH76">
        <v>1392.7075233311473</v>
      </c>
      <c r="AI76">
        <v>369.63554860371931</v>
      </c>
      <c r="AJ76">
        <v>46.198475858497901</v>
      </c>
      <c r="AK76">
        <v>26</v>
      </c>
      <c r="AL76">
        <v>805.61277044168003</v>
      </c>
      <c r="AM76">
        <v>12</v>
      </c>
      <c r="AN76">
        <v>322.38214211130679</v>
      </c>
      <c r="AO76">
        <v>14133.011390365913</v>
      </c>
      <c r="AP76">
        <v>3707.4948574251566</v>
      </c>
      <c r="AQ76">
        <v>360.79860864623953</v>
      </c>
      <c r="AR76">
        <v>443.65369457801268</v>
      </c>
      <c r="AS76">
        <v>123.8922054542998</v>
      </c>
      <c r="AT76">
        <v>136.5649773514088</v>
      </c>
      <c r="AU76">
        <v>582.18021362770708</v>
      </c>
      <c r="AV76">
        <v>880.29146120921848</v>
      </c>
      <c r="AW76">
        <v>221.81411366884859</v>
      </c>
      <c r="AX76">
        <v>193.9539889076818</v>
      </c>
      <c r="AY76">
        <v>421.78257828108741</v>
      </c>
      <c r="AZ76">
        <v>141.31229220468131</v>
      </c>
      <c r="BA76">
        <v>1205.9509874916746</v>
      </c>
      <c r="BB76">
        <v>2295.0870815190797</v>
      </c>
      <c r="BC76">
        <v>639.52358906031589</v>
      </c>
      <c r="BD76">
        <v>267</v>
      </c>
      <c r="BE76">
        <v>1179.1430288100967</v>
      </c>
      <c r="BF76">
        <v>162.43831511754459</v>
      </c>
      <c r="BG76">
        <v>1321.3349835139641</v>
      </c>
      <c r="BH76">
        <v>735.59373310476337</v>
      </c>
      <c r="BI76">
        <v>161</v>
      </c>
      <c r="BJ76">
        <v>206.64786166789528</v>
      </c>
      <c r="BK76">
        <v>270.54929282992236</v>
      </c>
      <c r="BL76">
        <v>380.4794727175402</v>
      </c>
      <c r="BM76">
        <v>275.49573167559095</v>
      </c>
      <c r="BN76">
        <v>49.191399177968421</v>
      </c>
      <c r="BO76">
        <v>1096.0020480604144</v>
      </c>
      <c r="BP76">
        <v>850.55770567603452</v>
      </c>
      <c r="BQ76">
        <v>404.79099882578998</v>
      </c>
      <c r="BR76">
        <v>411</v>
      </c>
      <c r="BS76">
        <v>220.78080755209402</v>
      </c>
      <c r="BT76" t="s">
        <v>192</v>
      </c>
      <c r="BU76">
        <v>389.74087837997212</v>
      </c>
      <c r="BV76">
        <v>1137.9774315821271</v>
      </c>
      <c r="BW76">
        <v>217.58455856460662</v>
      </c>
      <c r="BX76">
        <v>735.86374422784581</v>
      </c>
      <c r="BY76">
        <v>44.148501236242694</v>
      </c>
      <c r="BZ76">
        <v>392.64526884973969</v>
      </c>
      <c r="CA76">
        <v>285</v>
      </c>
      <c r="CB76">
        <v>290.5107318157514</v>
      </c>
      <c r="CC76">
        <v>230.3121664146733</v>
      </c>
      <c r="CD76">
        <v>40.124607134848624</v>
      </c>
    </row>
    <row r="77" spans="1:82" x14ac:dyDescent="0.2">
      <c r="A77" t="s">
        <v>4918</v>
      </c>
      <c r="B77">
        <v>716.39048005278391</v>
      </c>
      <c r="C77">
        <v>217.85935671769909</v>
      </c>
      <c r="D77">
        <v>532.43330742944875</v>
      </c>
      <c r="E77">
        <v>159</v>
      </c>
      <c r="F77">
        <v>366.77625731739181</v>
      </c>
      <c r="G77">
        <v>260.19111498912804</v>
      </c>
      <c r="H77">
        <v>5834.6947667999475</v>
      </c>
      <c r="I77">
        <v>2673.3476228668828</v>
      </c>
      <c r="J77">
        <v>3</v>
      </c>
      <c r="K77">
        <v>15.873486479329587</v>
      </c>
      <c r="L77">
        <v>973.18403183410999</v>
      </c>
      <c r="M77">
        <v>1028.2427943271284</v>
      </c>
      <c r="N77">
        <v>440.07041508868559</v>
      </c>
      <c r="O77">
        <v>166</v>
      </c>
      <c r="P77">
        <v>28.76136206753192</v>
      </c>
      <c r="Q77">
        <v>199.95758349985724</v>
      </c>
      <c r="R77">
        <v>116.26877703724929</v>
      </c>
      <c r="S77">
        <v>18.337187997021616</v>
      </c>
      <c r="T77">
        <v>351.00838321017147</v>
      </c>
      <c r="U77">
        <v>186.82419921834131</v>
      </c>
      <c r="V77">
        <v>2176.288648724551</v>
      </c>
      <c r="W77">
        <v>673.76220150363417</v>
      </c>
      <c r="X77">
        <v>130.58089727193854</v>
      </c>
      <c r="Y77">
        <v>492.31746645567824</v>
      </c>
      <c r="Z77">
        <v>873.66394282609406</v>
      </c>
      <c r="AA77">
        <v>729.30359338576579</v>
      </c>
      <c r="AB77">
        <v>304.14357828130028</v>
      </c>
      <c r="AC77">
        <v>316.30054492526943</v>
      </c>
      <c r="AD77">
        <v>298.70550350744531</v>
      </c>
      <c r="AE77">
        <v>391.01808446119361</v>
      </c>
      <c r="AF77">
        <v>217.0704463862422</v>
      </c>
      <c r="AG77">
        <v>1009.8423417287158</v>
      </c>
      <c r="AH77">
        <v>866.84948201191105</v>
      </c>
      <c r="AI77">
        <v>270.55321940145581</v>
      </c>
      <c r="AJ77">
        <v>217.4837230215096</v>
      </c>
      <c r="AK77">
        <v>4</v>
      </c>
      <c r="AL77">
        <v>987.72616853700447</v>
      </c>
      <c r="AM77">
        <v>38</v>
      </c>
      <c r="AN77">
        <v>139.16227041348654</v>
      </c>
      <c r="AO77">
        <v>14433.919412896543</v>
      </c>
      <c r="AP77">
        <v>3606.1977822845356</v>
      </c>
      <c r="AQ77">
        <v>574.08970043714339</v>
      </c>
      <c r="AR77">
        <v>392.0004934062942</v>
      </c>
      <c r="AS77">
        <v>353.2862592692054</v>
      </c>
      <c r="AT77">
        <v>126.0500620728894</v>
      </c>
      <c r="AU77">
        <v>353.52654532119038</v>
      </c>
      <c r="AV77">
        <v>851.24361449580817</v>
      </c>
      <c r="AW77">
        <v>54.798767779586711</v>
      </c>
      <c r="AX77">
        <v>413.23132330210848</v>
      </c>
      <c r="AY77">
        <v>394.4561422697069</v>
      </c>
      <c r="AZ77">
        <v>215.99304906199669</v>
      </c>
      <c r="BA77">
        <v>1374.9033946716957</v>
      </c>
      <c r="BB77">
        <v>1870.685190905722</v>
      </c>
      <c r="BC77">
        <v>637.70835279373341</v>
      </c>
      <c r="BD77">
        <v>2984</v>
      </c>
      <c r="BE77">
        <v>1258.4691056983352</v>
      </c>
      <c r="BF77">
        <v>438.29587413333354</v>
      </c>
      <c r="BG77">
        <v>1361.8597561772112</v>
      </c>
      <c r="BH77">
        <v>852.12469942661085</v>
      </c>
      <c r="BI77">
        <v>132</v>
      </c>
      <c r="BJ77">
        <v>257.92748802362922</v>
      </c>
      <c r="BK77">
        <v>470.33453598075602</v>
      </c>
      <c r="BL77">
        <v>329.05542270794922</v>
      </c>
      <c r="BM77">
        <v>403.47527100812147</v>
      </c>
      <c r="BN77">
        <v>50.875579033649942</v>
      </c>
      <c r="BO77">
        <v>1033.9226573611836</v>
      </c>
      <c r="BP77">
        <v>995.26886860645038</v>
      </c>
      <c r="BQ77">
        <v>585.34325749775064</v>
      </c>
      <c r="BR77">
        <v>255</v>
      </c>
      <c r="BS77">
        <v>315.36753996812178</v>
      </c>
      <c r="BT77" t="s">
        <v>192</v>
      </c>
      <c r="BU77">
        <v>375.80744308677328</v>
      </c>
      <c r="BV77">
        <v>1813.5970132920197</v>
      </c>
      <c r="BW77">
        <v>273.90250278118754</v>
      </c>
      <c r="BX77">
        <v>438.58470806038366</v>
      </c>
      <c r="BY77">
        <v>39.030541580255004</v>
      </c>
      <c r="BZ77">
        <v>363.11074365111443</v>
      </c>
      <c r="CA77">
        <v>322</v>
      </c>
      <c r="CB77">
        <v>402.72689989166491</v>
      </c>
      <c r="CC77">
        <v>613.47652998605827</v>
      </c>
      <c r="CD77">
        <v>326.67461046979037</v>
      </c>
    </row>
    <row r="78" spans="1:82" x14ac:dyDescent="0.2">
      <c r="A78" t="s">
        <v>4919</v>
      </c>
      <c r="B78">
        <v>951.24733758615969</v>
      </c>
      <c r="C78">
        <v>224.4428038112444</v>
      </c>
      <c r="D78">
        <v>797.28754300101707</v>
      </c>
      <c r="E78">
        <v>116</v>
      </c>
      <c r="F78">
        <v>409.19599512559432</v>
      </c>
      <c r="G78">
        <v>259.50285439065863</v>
      </c>
      <c r="H78">
        <v>5433.507948130049</v>
      </c>
      <c r="I78">
        <v>2824.3643958668727</v>
      </c>
      <c r="J78">
        <v>12.49862452086041</v>
      </c>
      <c r="K78">
        <v>171.9627701927372</v>
      </c>
      <c r="L78">
        <v>977.56416553953773</v>
      </c>
      <c r="M78">
        <v>1331.0364129779748</v>
      </c>
      <c r="N78">
        <v>128.04591674645877</v>
      </c>
      <c r="O78">
        <v>15</v>
      </c>
      <c r="P78">
        <v>53.295490083489724</v>
      </c>
      <c r="Q78">
        <v>181.58037357663733</v>
      </c>
      <c r="R78">
        <v>92.479936546943065</v>
      </c>
      <c r="S78">
        <v>34.740365601616517</v>
      </c>
      <c r="T78">
        <v>278.92858996112528</v>
      </c>
      <c r="U78">
        <v>204.03610620861855</v>
      </c>
      <c r="V78">
        <v>1873.0972325534312</v>
      </c>
      <c r="W78">
        <v>617.49127487454825</v>
      </c>
      <c r="X78">
        <v>116.26602016745272</v>
      </c>
      <c r="Y78">
        <v>484.05494465135178</v>
      </c>
      <c r="Z78">
        <v>854.74248725115217</v>
      </c>
      <c r="AA78">
        <v>444.7615224665459</v>
      </c>
      <c r="AB78">
        <v>277.61392036268222</v>
      </c>
      <c r="AC78">
        <v>361.62279906846993</v>
      </c>
      <c r="AD78">
        <v>222.8330837263093</v>
      </c>
      <c r="AE78">
        <v>112.36116447178141</v>
      </c>
      <c r="AF78">
        <v>359.3293012125414</v>
      </c>
      <c r="AG78">
        <v>808.63315333915966</v>
      </c>
      <c r="AH78">
        <v>946.33492853425992</v>
      </c>
      <c r="AI78">
        <v>247.26839689705284</v>
      </c>
      <c r="AJ78">
        <v>95.195983258456266</v>
      </c>
      <c r="AK78">
        <v>20.517278664263962</v>
      </c>
      <c r="AL78">
        <v>993.9165233064241</v>
      </c>
      <c r="AM78">
        <v>82</v>
      </c>
      <c r="AN78">
        <v>472.07871648138962</v>
      </c>
      <c r="AO78">
        <v>15275.460131736929</v>
      </c>
      <c r="AP78">
        <v>3799.4003569559977</v>
      </c>
      <c r="AQ78">
        <v>352.00132376925632</v>
      </c>
      <c r="AR78">
        <v>380.81267226317578</v>
      </c>
      <c r="AS78">
        <v>216.72841913143625</v>
      </c>
      <c r="AT78">
        <v>35.396535424189167</v>
      </c>
      <c r="AU78">
        <v>347.91337781326627</v>
      </c>
      <c r="AV78">
        <v>1721.8381665122467</v>
      </c>
      <c r="AW78">
        <v>80.761076555492451</v>
      </c>
      <c r="AX78">
        <v>310.0815954303975</v>
      </c>
      <c r="AY78">
        <v>353.02045870054673</v>
      </c>
      <c r="AZ78">
        <v>231.64535515105834</v>
      </c>
      <c r="BA78">
        <v>2030.3987506982999</v>
      </c>
      <c r="BB78">
        <v>2037.1961496777549</v>
      </c>
      <c r="BC78">
        <v>579.88460743714609</v>
      </c>
      <c r="BD78">
        <v>302</v>
      </c>
      <c r="BE78">
        <v>1101.1281499878646</v>
      </c>
      <c r="BF78">
        <v>258.82127050114957</v>
      </c>
      <c r="BG78">
        <v>1506.1635634226404</v>
      </c>
      <c r="BH78">
        <v>853.59441716275796</v>
      </c>
      <c r="BI78">
        <v>57</v>
      </c>
      <c r="BJ78">
        <v>259.41491059763962</v>
      </c>
      <c r="BK78">
        <v>306.90301921084813</v>
      </c>
      <c r="BL78">
        <v>279.38864816774549</v>
      </c>
      <c r="BM78">
        <v>185.98377039904426</v>
      </c>
      <c r="BN78">
        <v>58.22649886459925</v>
      </c>
      <c r="BO78">
        <v>1207.7741359277443</v>
      </c>
      <c r="BP78">
        <v>1070.0086777650183</v>
      </c>
      <c r="BQ78">
        <v>634.26240303399334</v>
      </c>
      <c r="BR78">
        <v>91</v>
      </c>
      <c r="BS78">
        <v>235.63213049000203</v>
      </c>
      <c r="BT78" t="s">
        <v>192</v>
      </c>
      <c r="BU78">
        <v>405.20035284274462</v>
      </c>
      <c r="BV78">
        <v>1407.5738769056277</v>
      </c>
      <c r="BW78">
        <v>484.37559587779401</v>
      </c>
      <c r="BX78">
        <v>892.94463782868513</v>
      </c>
      <c r="BY78">
        <v>97.059217881828246</v>
      </c>
      <c r="BZ78">
        <v>384.7731571070708</v>
      </c>
      <c r="CA78">
        <v>127</v>
      </c>
      <c r="CB78">
        <v>247.84582182992352</v>
      </c>
      <c r="CC78">
        <v>102.6976048145843</v>
      </c>
      <c r="CD78">
        <v>115.38689938604008</v>
      </c>
    </row>
    <row r="79" spans="1:82" x14ac:dyDescent="0.2">
      <c r="A79" t="s">
        <v>4920</v>
      </c>
      <c r="B79">
        <v>1045.00602331042</v>
      </c>
      <c r="C79">
        <v>473.15899196429268</v>
      </c>
      <c r="D79">
        <v>1242.3921890356942</v>
      </c>
      <c r="E79">
        <v>131</v>
      </c>
      <c r="F79">
        <v>261.7451414633735</v>
      </c>
      <c r="G79">
        <v>286.16737460610261</v>
      </c>
      <c r="H79">
        <v>6452.6851938102982</v>
      </c>
      <c r="I79">
        <v>3077.0909422978921</v>
      </c>
      <c r="J79">
        <v>41</v>
      </c>
      <c r="K79">
        <v>6.7083141139619364</v>
      </c>
      <c r="L79">
        <v>1086.2608820743883</v>
      </c>
      <c r="M79">
        <v>1164.5168743357062</v>
      </c>
      <c r="N79">
        <v>304.69274347638941</v>
      </c>
      <c r="O79">
        <v>8</v>
      </c>
      <c r="P79">
        <v>7.4849220767463907</v>
      </c>
      <c r="Q79">
        <v>170.84426952882509</v>
      </c>
      <c r="R79">
        <v>154.76786766824893</v>
      </c>
      <c r="S79">
        <v>51.506415530186288</v>
      </c>
      <c r="T79">
        <v>424.58597849440258</v>
      </c>
      <c r="U79">
        <v>206.58824716690498</v>
      </c>
      <c r="V79">
        <v>2405.0668140266221</v>
      </c>
      <c r="W79">
        <v>689.81703562939265</v>
      </c>
      <c r="X79">
        <v>74.856063280688957</v>
      </c>
      <c r="Y79">
        <v>388.42031775105409</v>
      </c>
      <c r="Z79">
        <v>1125.9214726346047</v>
      </c>
      <c r="AA79">
        <v>394.11146196008792</v>
      </c>
      <c r="AB79">
        <v>478.45067672915019</v>
      </c>
      <c r="AC79">
        <v>506.4100160953289</v>
      </c>
      <c r="AD79">
        <v>245.15804569998156</v>
      </c>
      <c r="AE79">
        <v>114.55036057799255</v>
      </c>
      <c r="AF79">
        <v>201.92611772030156</v>
      </c>
      <c r="AG79">
        <v>1225.0026684615716</v>
      </c>
      <c r="AH79">
        <v>1204.3446164036839</v>
      </c>
      <c r="AI79">
        <v>317.37907995800578</v>
      </c>
      <c r="AJ79">
        <v>126.76644306871106</v>
      </c>
      <c r="AK79">
        <v>7</v>
      </c>
      <c r="AL79">
        <v>1325.8428999985247</v>
      </c>
      <c r="AM79">
        <v>73</v>
      </c>
      <c r="AN79">
        <v>558.20556757573297</v>
      </c>
      <c r="AO79">
        <v>12158.302736816113</v>
      </c>
      <c r="AP79">
        <v>4059.0458102665598</v>
      </c>
      <c r="AQ79">
        <v>455.48923523076849</v>
      </c>
      <c r="AR79">
        <v>353.1869616601636</v>
      </c>
      <c r="AS79">
        <v>237.20719718960186</v>
      </c>
      <c r="AT79">
        <v>50.781472301693711</v>
      </c>
      <c r="AU79">
        <v>261.39710417306623</v>
      </c>
      <c r="AV79">
        <v>793.45595814346882</v>
      </c>
      <c r="AW79">
        <v>132.02385371911828</v>
      </c>
      <c r="AX79">
        <v>235.54220210570347</v>
      </c>
      <c r="AY79">
        <v>344.03587753838804</v>
      </c>
      <c r="AZ79">
        <v>235.89252696175453</v>
      </c>
      <c r="BA79">
        <v>1411.465794457542</v>
      </c>
      <c r="BB79">
        <v>2050.0038264573004</v>
      </c>
      <c r="BC79">
        <v>305.70277465947584</v>
      </c>
      <c r="BD79">
        <v>301</v>
      </c>
      <c r="BE79">
        <v>1268.4993629499586</v>
      </c>
      <c r="BF79">
        <v>256.67140174496922</v>
      </c>
      <c r="BG79">
        <v>1066.5259155163963</v>
      </c>
      <c r="BH79">
        <v>806.98662863947322</v>
      </c>
      <c r="BI79">
        <v>117</v>
      </c>
      <c r="BJ79">
        <v>327.02920505602367</v>
      </c>
      <c r="BK79">
        <v>507.60378384728006</v>
      </c>
      <c r="BL79">
        <v>576.64261280983771</v>
      </c>
      <c r="BM79">
        <v>420.69042439155362</v>
      </c>
      <c r="BN79">
        <v>207.99534823738227</v>
      </c>
      <c r="BO79">
        <v>1234.894940456755</v>
      </c>
      <c r="BP79">
        <v>1039.8475220061441</v>
      </c>
      <c r="BQ79">
        <v>536.80506118973574</v>
      </c>
      <c r="BR79">
        <v>100</v>
      </c>
      <c r="BS79">
        <v>210.46759977439612</v>
      </c>
      <c r="BT79" t="s">
        <v>192</v>
      </c>
      <c r="BU79">
        <v>314.91680887197975</v>
      </c>
      <c r="BV79">
        <v>1370.618632988286</v>
      </c>
      <c r="BW79">
        <v>258.30081463708649</v>
      </c>
      <c r="BX79">
        <v>429.21983194588017</v>
      </c>
      <c r="BY79">
        <v>219.98640344009419</v>
      </c>
      <c r="BZ79">
        <v>405.982160745474</v>
      </c>
      <c r="CA79">
        <v>103</v>
      </c>
      <c r="CB79">
        <v>424.74796436206537</v>
      </c>
      <c r="CC79">
        <v>324.99082613707355</v>
      </c>
      <c r="CD79">
        <v>189.49026880257799</v>
      </c>
    </row>
    <row r="80" spans="1:82" x14ac:dyDescent="0.2">
      <c r="A80" t="s">
        <v>4921</v>
      </c>
      <c r="B80">
        <v>1140.4728155315208</v>
      </c>
      <c r="C80">
        <v>286.72363722907727</v>
      </c>
      <c r="D80">
        <v>535.96224913198512</v>
      </c>
      <c r="E80">
        <v>80</v>
      </c>
      <c r="F80">
        <v>292.01007095962137</v>
      </c>
      <c r="G80">
        <v>333.01081813768121</v>
      </c>
      <c r="H80">
        <v>4706.1304352606921</v>
      </c>
      <c r="I80">
        <v>2450.7643866589847</v>
      </c>
      <c r="J80">
        <v>8</v>
      </c>
      <c r="K80">
        <v>15.972041774088799</v>
      </c>
      <c r="L80">
        <v>1023.1035593952333</v>
      </c>
      <c r="M80">
        <v>1123.0789082441593</v>
      </c>
      <c r="N80">
        <v>167.94007079112038</v>
      </c>
      <c r="O80">
        <v>56</v>
      </c>
      <c r="P80">
        <v>56.089435449981252</v>
      </c>
      <c r="Q80">
        <v>187.58079789608368</v>
      </c>
      <c r="R80">
        <v>102.88458387897356</v>
      </c>
      <c r="S80">
        <v>11.90283416815813</v>
      </c>
      <c r="T80">
        <v>147.23934269158556</v>
      </c>
      <c r="U80">
        <v>171.90045765207472</v>
      </c>
      <c r="V80">
        <v>1791.7624640986294</v>
      </c>
      <c r="W80">
        <v>793.74482267351732</v>
      </c>
      <c r="X80">
        <v>142.24488336937188</v>
      </c>
      <c r="Y80">
        <v>246.29758350260835</v>
      </c>
      <c r="Z80">
        <v>1099.7745270178739</v>
      </c>
      <c r="AA80">
        <v>568.24452991869975</v>
      </c>
      <c r="AB80">
        <v>174.89417659346353</v>
      </c>
      <c r="AC80">
        <v>225.91773409198538</v>
      </c>
      <c r="AD80">
        <v>164.1419783117376</v>
      </c>
      <c r="AE80">
        <v>106.25640897918305</v>
      </c>
      <c r="AF80">
        <v>274.9465079529964</v>
      </c>
      <c r="AG80">
        <v>1051.5952123193242</v>
      </c>
      <c r="AH80">
        <v>1073.8122405832007</v>
      </c>
      <c r="AI80">
        <v>416.6442955514612</v>
      </c>
      <c r="AJ80">
        <v>47.635050284814099</v>
      </c>
      <c r="AK80">
        <v>9</v>
      </c>
      <c r="AL80">
        <v>698.46570704315479</v>
      </c>
      <c r="AM80">
        <v>129</v>
      </c>
      <c r="AN80">
        <v>161.40256041692618</v>
      </c>
      <c r="AO80">
        <v>13416.24733933893</v>
      </c>
      <c r="AP80">
        <v>3787.6501497716304</v>
      </c>
      <c r="AQ80">
        <v>448.76903703209439</v>
      </c>
      <c r="AR80">
        <v>71.053690417605836</v>
      </c>
      <c r="AS80">
        <v>506.84181732052548</v>
      </c>
      <c r="AT80">
        <v>170.80719195659651</v>
      </c>
      <c r="AU80">
        <v>258.28661843492722</v>
      </c>
      <c r="AV80">
        <v>940.41952171524861</v>
      </c>
      <c r="AW80">
        <v>242.25564122697909</v>
      </c>
      <c r="AX80">
        <v>227.24805744057599</v>
      </c>
      <c r="AY80">
        <v>252.44931001249316</v>
      </c>
      <c r="AZ80">
        <v>337.23388060321912</v>
      </c>
      <c r="BA80">
        <v>1080.1705199979795</v>
      </c>
      <c r="BB80">
        <v>1504.9683508032481</v>
      </c>
      <c r="BC80">
        <v>529.43619450064125</v>
      </c>
      <c r="BD80">
        <v>160</v>
      </c>
      <c r="BE80">
        <v>1180.3893634975975</v>
      </c>
      <c r="BF80">
        <v>210.68575349459968</v>
      </c>
      <c r="BG80">
        <v>1200.2260111788032</v>
      </c>
      <c r="BH80">
        <v>624.62266678091191</v>
      </c>
      <c r="BI80">
        <v>61</v>
      </c>
      <c r="BJ80">
        <v>272.46527825643716</v>
      </c>
      <c r="BK80">
        <v>234.17086908520483</v>
      </c>
      <c r="BL80">
        <v>366.28885679066389</v>
      </c>
      <c r="BM80">
        <v>273.73145551299854</v>
      </c>
      <c r="BN80">
        <v>99.40970318006454</v>
      </c>
      <c r="BO80">
        <v>1397.7797378274238</v>
      </c>
      <c r="BP80">
        <v>1118.5320854623233</v>
      </c>
      <c r="BQ80">
        <v>329.89504470573434</v>
      </c>
      <c r="BR80">
        <v>51</v>
      </c>
      <c r="BS80">
        <v>265.72448018208576</v>
      </c>
      <c r="BT80" t="s">
        <v>192</v>
      </c>
      <c r="BU80">
        <v>350.45892638560514</v>
      </c>
      <c r="BV80">
        <v>1435.4612906909658</v>
      </c>
      <c r="BW80">
        <v>401.70837812996427</v>
      </c>
      <c r="BX80">
        <v>362.74931713110902</v>
      </c>
      <c r="BY80">
        <v>58.475264287559284</v>
      </c>
      <c r="BZ80">
        <v>400.63802939965444</v>
      </c>
      <c r="CA80">
        <v>13</v>
      </c>
      <c r="CB80">
        <v>392.68460165650151</v>
      </c>
      <c r="CC80">
        <v>276.22591653914185</v>
      </c>
      <c r="CD80">
        <v>267.73339134519694</v>
      </c>
    </row>
    <row r="81" spans="1:82" x14ac:dyDescent="0.2">
      <c r="A81" t="s">
        <v>4922</v>
      </c>
      <c r="B81">
        <v>1651.6637947326267</v>
      </c>
      <c r="C81">
        <v>319.46495890475069</v>
      </c>
      <c r="D81">
        <v>444.82975054361481</v>
      </c>
      <c r="E81">
        <v>247</v>
      </c>
      <c r="F81">
        <v>494.27742586037135</v>
      </c>
      <c r="G81">
        <v>239.98838223237408</v>
      </c>
      <c r="H81">
        <v>4460.203141560105</v>
      </c>
      <c r="I81">
        <v>2711.408832857026</v>
      </c>
      <c r="J81">
        <v>4</v>
      </c>
      <c r="K81">
        <v>168.54639211329365</v>
      </c>
      <c r="L81">
        <v>1078.233851850883</v>
      </c>
      <c r="M81">
        <v>1148.8940264558653</v>
      </c>
      <c r="N81">
        <v>187.02072035215366</v>
      </c>
      <c r="O81">
        <v>196</v>
      </c>
      <c r="P81">
        <v>32.572819687744563</v>
      </c>
      <c r="Q81">
        <v>209.98017162268749</v>
      </c>
      <c r="R81">
        <v>90.851172594537346</v>
      </c>
      <c r="S81">
        <v>59.036290913521938</v>
      </c>
      <c r="T81">
        <v>211.0816160263912</v>
      </c>
      <c r="U81">
        <v>220.50716084679553</v>
      </c>
      <c r="V81">
        <v>2047.2433820690057</v>
      </c>
      <c r="W81">
        <v>591.97607444293919</v>
      </c>
      <c r="X81">
        <v>162.26491870927367</v>
      </c>
      <c r="Y81">
        <v>227.37213179657311</v>
      </c>
      <c r="Z81">
        <v>786.67937645425241</v>
      </c>
      <c r="AA81">
        <v>1665.1817062388254</v>
      </c>
      <c r="AB81">
        <v>211.4084385547408</v>
      </c>
      <c r="AC81">
        <v>336.77776279131814</v>
      </c>
      <c r="AD81">
        <v>347.57303572994817</v>
      </c>
      <c r="AE81">
        <v>167.52772002103998</v>
      </c>
      <c r="AF81">
        <v>276.5877054799837</v>
      </c>
      <c r="AG81">
        <v>1145.0707796241702</v>
      </c>
      <c r="AH81">
        <v>1220.8425691409495</v>
      </c>
      <c r="AI81">
        <v>286.27867450261391</v>
      </c>
      <c r="AJ81">
        <v>49.053867594509832</v>
      </c>
      <c r="AK81">
        <v>3</v>
      </c>
      <c r="AL81">
        <v>1066.8672776000626</v>
      </c>
      <c r="AM81">
        <v>112</v>
      </c>
      <c r="AN81">
        <v>404.99901595220933</v>
      </c>
      <c r="AO81">
        <v>11475.19363588437</v>
      </c>
      <c r="AP81">
        <v>4193.8650313348735</v>
      </c>
      <c r="AQ81">
        <v>803.31947461883829</v>
      </c>
      <c r="AR81">
        <v>248.64616416040724</v>
      </c>
      <c r="AS81">
        <v>212.3605064625651</v>
      </c>
      <c r="AT81">
        <v>242.41124878038207</v>
      </c>
      <c r="AU81">
        <v>344.08997172241857</v>
      </c>
      <c r="AV81">
        <v>1252.537101163668</v>
      </c>
      <c r="AW81">
        <v>59.284851961221811</v>
      </c>
      <c r="AX81">
        <v>215.88858039813206</v>
      </c>
      <c r="AY81">
        <v>360.1228315963366</v>
      </c>
      <c r="AZ81">
        <v>267.37882957937006</v>
      </c>
      <c r="BA81">
        <v>1481.9665695994827</v>
      </c>
      <c r="BB81">
        <v>2072.7696325068055</v>
      </c>
      <c r="BC81">
        <v>392.12715446685746</v>
      </c>
      <c r="BD81">
        <v>261</v>
      </c>
      <c r="BE81">
        <v>1455.1622544276279</v>
      </c>
      <c r="BF81">
        <v>419.16840428854687</v>
      </c>
      <c r="BG81">
        <v>1547.0079503291454</v>
      </c>
      <c r="BH81">
        <v>1205.3867267971568</v>
      </c>
      <c r="BI81">
        <v>26</v>
      </c>
      <c r="BJ81">
        <v>310.90853823340564</v>
      </c>
      <c r="BK81">
        <v>353.77929248244078</v>
      </c>
      <c r="BL81">
        <v>495.72672145898616</v>
      </c>
      <c r="BM81">
        <v>93.233926775941171</v>
      </c>
      <c r="BN81">
        <v>156.20848684546431</v>
      </c>
      <c r="BO81">
        <v>1210.6376530968546</v>
      </c>
      <c r="BP81">
        <v>998.11289138830443</v>
      </c>
      <c r="BQ81">
        <v>399.57529424704455</v>
      </c>
      <c r="BR81">
        <v>80</v>
      </c>
      <c r="BS81">
        <v>236.46115621317574</v>
      </c>
      <c r="BT81" t="s">
        <v>192</v>
      </c>
      <c r="BU81">
        <v>167.02929261394954</v>
      </c>
      <c r="BV81">
        <v>1437.8772240358257</v>
      </c>
      <c r="BW81">
        <v>194.28564439050686</v>
      </c>
      <c r="BX81">
        <v>733.58253776028744</v>
      </c>
      <c r="BY81">
        <v>91.402888703666918</v>
      </c>
      <c r="BZ81">
        <v>379.24413444280299</v>
      </c>
      <c r="CA81">
        <v>389</v>
      </c>
      <c r="CB81">
        <v>579.95021542768279</v>
      </c>
      <c r="CC81">
        <v>295.65405432804937</v>
      </c>
      <c r="CD81">
        <v>202.15146328035573</v>
      </c>
    </row>
    <row r="82" spans="1:82" x14ac:dyDescent="0.2">
      <c r="A82" t="s">
        <v>4923</v>
      </c>
      <c r="B82">
        <v>765.28900995022821</v>
      </c>
      <c r="C82">
        <v>182.72402614040348</v>
      </c>
      <c r="D82">
        <v>629.52769645845831</v>
      </c>
      <c r="E82">
        <v>19</v>
      </c>
      <c r="F82">
        <v>317.43032495962558</v>
      </c>
      <c r="G82">
        <v>198.86976636003254</v>
      </c>
      <c r="H82">
        <v>4697.8450512729241</v>
      </c>
      <c r="I82">
        <v>2833.5903656144437</v>
      </c>
      <c r="J82">
        <v>12.498624520860345</v>
      </c>
      <c r="K82">
        <v>6.5386993565358518</v>
      </c>
      <c r="L82">
        <v>1079.5294691684608</v>
      </c>
      <c r="M82">
        <v>1156.3558008433884</v>
      </c>
      <c r="N82">
        <v>251.00440114787941</v>
      </c>
      <c r="O82">
        <v>333</v>
      </c>
      <c r="P82">
        <v>22.164881569208884</v>
      </c>
      <c r="Q82">
        <v>274.96819716876735</v>
      </c>
      <c r="R82">
        <v>68.679678318428145</v>
      </c>
      <c r="S82">
        <v>8.0107822873056449</v>
      </c>
      <c r="T82">
        <v>217.18250483869915</v>
      </c>
      <c r="U82">
        <v>261.83414404052519</v>
      </c>
      <c r="V82">
        <v>2194.7962487179188</v>
      </c>
      <c r="W82">
        <v>712.72196145990506</v>
      </c>
      <c r="X82">
        <v>90.014297068053551</v>
      </c>
      <c r="Y82">
        <v>303.9426057851349</v>
      </c>
      <c r="Z82">
        <v>1034.9753328539753</v>
      </c>
      <c r="AA82">
        <v>752.43443747964159</v>
      </c>
      <c r="AB82">
        <v>180.27116731628169</v>
      </c>
      <c r="AC82">
        <v>186.33109317129188</v>
      </c>
      <c r="AD82">
        <v>307.851943159136</v>
      </c>
      <c r="AE82">
        <v>120.58979159137736</v>
      </c>
      <c r="AF82">
        <v>403.66171869418378</v>
      </c>
      <c r="AG82">
        <v>875.76080914394186</v>
      </c>
      <c r="AH82">
        <v>1976.4875212404838</v>
      </c>
      <c r="AI82">
        <v>141.58513889500233</v>
      </c>
      <c r="AJ82">
        <v>34.105522215298848</v>
      </c>
      <c r="AK82">
        <v>31</v>
      </c>
      <c r="AL82">
        <v>1076.9346651568324</v>
      </c>
      <c r="AM82">
        <v>89</v>
      </c>
      <c r="AN82">
        <v>304.68142461137415</v>
      </c>
      <c r="AO82">
        <v>12836.541640156949</v>
      </c>
      <c r="AP82">
        <v>4099.57950368607</v>
      </c>
      <c r="AQ82">
        <v>547.47888502663091</v>
      </c>
      <c r="AR82">
        <v>313.63963726197403</v>
      </c>
      <c r="AS82">
        <v>231.2570395018343</v>
      </c>
      <c r="AT82">
        <v>46.031637655472508</v>
      </c>
      <c r="AU82">
        <v>237.53270694442566</v>
      </c>
      <c r="AV82">
        <v>1138.2490294418985</v>
      </c>
      <c r="AW82">
        <v>75.428082437788262</v>
      </c>
      <c r="AX82">
        <v>221.72502584097867</v>
      </c>
      <c r="AY82">
        <v>423.47574278777415</v>
      </c>
      <c r="AZ82">
        <v>207.29247775607806</v>
      </c>
      <c r="BA82">
        <v>1816.7899894953464</v>
      </c>
      <c r="BB82">
        <v>2298.4925560652373</v>
      </c>
      <c r="BC82">
        <v>514.40528181324112</v>
      </c>
      <c r="BD82">
        <v>331</v>
      </c>
      <c r="BE82">
        <v>1073.3166410443473</v>
      </c>
      <c r="BF82">
        <v>2046.7446257623158</v>
      </c>
      <c r="BG82">
        <v>1327.2417745643143</v>
      </c>
      <c r="BH82">
        <v>792.42163076389352</v>
      </c>
      <c r="BI82">
        <v>66</v>
      </c>
      <c r="BJ82">
        <v>62.531718067592585</v>
      </c>
      <c r="BK82">
        <v>101.18176139627202</v>
      </c>
      <c r="BL82">
        <v>303.51504746384973</v>
      </c>
      <c r="BM82">
        <v>262.69991418413946</v>
      </c>
      <c r="BN82">
        <v>574.83171673570882</v>
      </c>
      <c r="BO82">
        <v>1288.5466031588892</v>
      </c>
      <c r="BP82">
        <v>1365.7637946894743</v>
      </c>
      <c r="BQ82">
        <v>509.1158181342405</v>
      </c>
      <c r="BR82">
        <v>382</v>
      </c>
      <c r="BS82">
        <v>180.11196038302788</v>
      </c>
      <c r="BT82" t="s">
        <v>192</v>
      </c>
      <c r="BU82">
        <v>513.90339222664795</v>
      </c>
      <c r="BV82">
        <v>1637.3192413212344</v>
      </c>
      <c r="BW82">
        <v>138.86386949642753</v>
      </c>
      <c r="BX82">
        <v>763.90988332129893</v>
      </c>
      <c r="BY82">
        <v>110.05818436320703</v>
      </c>
      <c r="BZ82">
        <v>425.84858018995698</v>
      </c>
      <c r="CA82">
        <v>659</v>
      </c>
      <c r="CB82">
        <v>368.22195517994561</v>
      </c>
      <c r="CC82">
        <v>240.55463566738464</v>
      </c>
      <c r="CD82">
        <v>200.78362753791657</v>
      </c>
    </row>
    <row r="83" spans="1:82" x14ac:dyDescent="0.2">
      <c r="A83" t="s">
        <v>4924</v>
      </c>
      <c r="B83">
        <v>1219.2472897878263</v>
      </c>
      <c r="C83">
        <v>323.27673289842227</v>
      </c>
      <c r="D83">
        <v>505.79910694331909</v>
      </c>
      <c r="E83">
        <v>97</v>
      </c>
      <c r="F83">
        <v>466.03569463391671</v>
      </c>
      <c r="G83">
        <v>204.00970919951391</v>
      </c>
      <c r="H83">
        <v>4058.6851749267962</v>
      </c>
      <c r="I83">
        <v>2556.8379805245736</v>
      </c>
      <c r="J83">
        <v>22</v>
      </c>
      <c r="K83">
        <v>231.67194933577761</v>
      </c>
      <c r="L83">
        <v>1140.2656832565576</v>
      </c>
      <c r="M83">
        <v>1317.2118476583069</v>
      </c>
      <c r="N83">
        <v>192.77513592898393</v>
      </c>
      <c r="O83">
        <v>462</v>
      </c>
      <c r="P83">
        <v>8.8338609874521055</v>
      </c>
      <c r="Q83">
        <v>712.03722730717129</v>
      </c>
      <c r="R83">
        <v>95.263442333949897</v>
      </c>
      <c r="S83">
        <v>70.556901646871253</v>
      </c>
      <c r="T83">
        <v>238.31153300608767</v>
      </c>
      <c r="U83">
        <v>259.52954196543624</v>
      </c>
      <c r="V83">
        <v>2528.797664342248</v>
      </c>
      <c r="W83">
        <v>815.2340155707916</v>
      </c>
      <c r="X83">
        <v>758.25317123466937</v>
      </c>
      <c r="Y83">
        <v>511.99140264738821</v>
      </c>
      <c r="Z83">
        <v>1091.3802424860542</v>
      </c>
      <c r="AA83">
        <v>647.70749039783402</v>
      </c>
      <c r="AB83">
        <v>239.63706293993292</v>
      </c>
      <c r="AC83">
        <v>337.12125627173782</v>
      </c>
      <c r="AD83">
        <v>188.48356926316018</v>
      </c>
      <c r="AE83">
        <v>113.02977248464637</v>
      </c>
      <c r="AF83">
        <v>330.73248075151105</v>
      </c>
      <c r="AG83">
        <v>905.99481739288819</v>
      </c>
      <c r="AH83">
        <v>1371.0281447623524</v>
      </c>
      <c r="AI83">
        <v>312.36909760507825</v>
      </c>
      <c r="AJ83">
        <v>71.917669747453587</v>
      </c>
      <c r="AK83">
        <v>28</v>
      </c>
      <c r="AL83">
        <v>1026.8892025350626</v>
      </c>
      <c r="AM83">
        <v>44</v>
      </c>
      <c r="AN83">
        <v>590.59633704014914</v>
      </c>
      <c r="AO83">
        <v>14434.102206655049</v>
      </c>
      <c r="AP83">
        <v>4117.2178894046401</v>
      </c>
      <c r="AQ83">
        <v>438.52005975878626</v>
      </c>
      <c r="AR83">
        <v>120.43613557837432</v>
      </c>
      <c r="AS83">
        <v>222.13269949473414</v>
      </c>
      <c r="AT83">
        <v>64.664691882352201</v>
      </c>
      <c r="AU83">
        <v>362.20245298598263</v>
      </c>
      <c r="AV83">
        <v>865.56288900432355</v>
      </c>
      <c r="AW83">
        <v>101.80805282135019</v>
      </c>
      <c r="AX83">
        <v>294.31855358233122</v>
      </c>
      <c r="AY83">
        <v>372.91360397733962</v>
      </c>
      <c r="AZ83">
        <v>363.85254065110576</v>
      </c>
      <c r="BA83">
        <v>1577.1896742123556</v>
      </c>
      <c r="BB83">
        <v>1492.7159081963382</v>
      </c>
      <c r="BC83">
        <v>533.1800026334397</v>
      </c>
      <c r="BD83">
        <v>646</v>
      </c>
      <c r="BE83">
        <v>1255.0947861965685</v>
      </c>
      <c r="BF83">
        <v>648.68100406272663</v>
      </c>
      <c r="BG83">
        <v>1510.4117665058152</v>
      </c>
      <c r="BH83">
        <v>715.78937202261341</v>
      </c>
      <c r="BI83">
        <v>18</v>
      </c>
      <c r="BJ83">
        <v>279.08725920301333</v>
      </c>
      <c r="BK83">
        <v>466.24298979511843</v>
      </c>
      <c r="BL83">
        <v>479.33813415805412</v>
      </c>
      <c r="BM83">
        <v>173.27796039167711</v>
      </c>
      <c r="BN83">
        <v>137.36011958701479</v>
      </c>
      <c r="BO83">
        <v>1436.8984494729568</v>
      </c>
      <c r="BP83">
        <v>1355.5190863545163</v>
      </c>
      <c r="BQ83">
        <v>501.66475458785055</v>
      </c>
      <c r="BR83">
        <v>18</v>
      </c>
      <c r="BS83">
        <v>302.43403696381381</v>
      </c>
      <c r="BT83" t="s">
        <v>192</v>
      </c>
      <c r="BU83">
        <v>521.61519782406708</v>
      </c>
      <c r="BV83">
        <v>1492.9976904511996</v>
      </c>
      <c r="BW83">
        <v>353.6018544154233</v>
      </c>
      <c r="BX83">
        <v>456.41592065947492</v>
      </c>
      <c r="BY83">
        <v>81.422063771880431</v>
      </c>
      <c r="BZ83">
        <v>411.39546432323897</v>
      </c>
      <c r="CA83">
        <v>110</v>
      </c>
      <c r="CB83">
        <v>487.81356644592961</v>
      </c>
      <c r="CC83">
        <v>89.656353360424063</v>
      </c>
      <c r="CD83">
        <v>399.42708866869145</v>
      </c>
    </row>
    <row r="84" spans="1:82" x14ac:dyDescent="0.2">
      <c r="A84" t="s">
        <v>4925</v>
      </c>
      <c r="B84">
        <v>997.58179568958928</v>
      </c>
      <c r="C84">
        <v>256.63490507138522</v>
      </c>
      <c r="D84">
        <v>381.46299239030952</v>
      </c>
      <c r="E84">
        <v>71</v>
      </c>
      <c r="F84">
        <v>541.10084631313771</v>
      </c>
      <c r="G84">
        <v>292.87772758825912</v>
      </c>
      <c r="H84">
        <v>5888.3183680951925</v>
      </c>
      <c r="I84">
        <v>3245.2334025587897</v>
      </c>
      <c r="J84">
        <v>16</v>
      </c>
      <c r="K84">
        <v>137.52043933621971</v>
      </c>
      <c r="L84">
        <v>1033.7065585968569</v>
      </c>
      <c r="M84">
        <v>1363.6841566848975</v>
      </c>
      <c r="N84">
        <v>167.54196296146245</v>
      </c>
      <c r="O84">
        <v>635</v>
      </c>
      <c r="P84">
        <v>22.586076179414626</v>
      </c>
      <c r="Q84">
        <v>200.66660129955062</v>
      </c>
      <c r="R84">
        <v>150.93931448894114</v>
      </c>
      <c r="S84">
        <v>237.63075888438442</v>
      </c>
      <c r="T84">
        <v>375.34704227282322</v>
      </c>
      <c r="U84">
        <v>242.9859300168271</v>
      </c>
      <c r="V84">
        <v>2200.48435120464</v>
      </c>
      <c r="W84">
        <v>727.40881439376847</v>
      </c>
      <c r="X84">
        <v>200.2742396136436</v>
      </c>
      <c r="Y84">
        <v>428.36329059511985</v>
      </c>
      <c r="Z84">
        <v>1263.3179453756786</v>
      </c>
      <c r="AA84">
        <v>857.66424297107119</v>
      </c>
      <c r="AB84">
        <v>468.25114679887764</v>
      </c>
      <c r="AC84">
        <v>246.28635172047981</v>
      </c>
      <c r="AD84">
        <v>452.75258791643557</v>
      </c>
      <c r="AE84">
        <v>103.10222539401028</v>
      </c>
      <c r="AF84">
        <v>321.52376539822649</v>
      </c>
      <c r="AG84">
        <v>1166.4479126853357</v>
      </c>
      <c r="AH84">
        <v>1748.3189053368149</v>
      </c>
      <c r="AI84">
        <v>193.48687473801121</v>
      </c>
      <c r="AJ84">
        <v>82.394846208598523</v>
      </c>
      <c r="AK84">
        <v>15</v>
      </c>
      <c r="AL84">
        <v>1009.4009209671219</v>
      </c>
      <c r="AM84">
        <v>89</v>
      </c>
      <c r="AN84">
        <v>798.78874027030236</v>
      </c>
      <c r="AO84">
        <v>14002.951228991482</v>
      </c>
      <c r="AP84">
        <v>4550.6660751075824</v>
      </c>
      <c r="AQ84">
        <v>601.29795061959703</v>
      </c>
      <c r="AR84">
        <v>545.70072484344644</v>
      </c>
      <c r="AS84">
        <v>266.98205152113104</v>
      </c>
      <c r="AT84">
        <v>83.405217551217291</v>
      </c>
      <c r="AU84">
        <v>549.65325190316889</v>
      </c>
      <c r="AV84">
        <v>960.11696369072877</v>
      </c>
      <c r="AW84">
        <v>76.167631017792544</v>
      </c>
      <c r="AX84">
        <v>346.83751317608926</v>
      </c>
      <c r="AY84">
        <v>233.93920532303665</v>
      </c>
      <c r="AZ84">
        <v>197.01579808210232</v>
      </c>
      <c r="BA84">
        <v>1983.0645433389211</v>
      </c>
      <c r="BB84">
        <v>2746.0008356415055</v>
      </c>
      <c r="BC84">
        <v>536.43316501182835</v>
      </c>
      <c r="BD84">
        <v>794</v>
      </c>
      <c r="BE84">
        <v>1133.2800493432624</v>
      </c>
      <c r="BF84">
        <v>481.02805866593155</v>
      </c>
      <c r="BG84">
        <v>1746.8371518043602</v>
      </c>
      <c r="BH84">
        <v>712.89490565467838</v>
      </c>
      <c r="BI84">
        <v>77</v>
      </c>
      <c r="BJ84">
        <v>249.87969457720331</v>
      </c>
      <c r="BK84">
        <v>401.32658504247706</v>
      </c>
      <c r="BL84">
        <v>256.9258621673917</v>
      </c>
      <c r="BM84">
        <v>309.69526308375237</v>
      </c>
      <c r="BN84">
        <v>205.5648550506418</v>
      </c>
      <c r="BO84">
        <v>1342.1305596756606</v>
      </c>
      <c r="BP84">
        <v>1104.5333085439217</v>
      </c>
      <c r="BQ84">
        <v>535.50975303955022</v>
      </c>
      <c r="BR84">
        <v>54</v>
      </c>
      <c r="BS84">
        <v>149.32367637784375</v>
      </c>
      <c r="BT84" t="s">
        <v>192</v>
      </c>
      <c r="BU84">
        <v>852.67793489771032</v>
      </c>
      <c r="BV84">
        <v>1839.3651453094462</v>
      </c>
      <c r="BW84">
        <v>267.33408295056336</v>
      </c>
      <c r="BX84">
        <v>648.05118013052765</v>
      </c>
      <c r="BY84">
        <v>39.451602547222556</v>
      </c>
      <c r="BZ84">
        <v>457.01970848257048</v>
      </c>
      <c r="CA84">
        <v>288</v>
      </c>
      <c r="CB84">
        <v>412.15470975574567</v>
      </c>
      <c r="CC84">
        <v>214.75222019848474</v>
      </c>
      <c r="CD84">
        <v>197.20660934920937</v>
      </c>
    </row>
    <row r="85" spans="1:82" x14ac:dyDescent="0.2">
      <c r="A85" t="s">
        <v>4926</v>
      </c>
      <c r="B85">
        <v>910.97815282416593</v>
      </c>
      <c r="C85">
        <v>308.11402196043917</v>
      </c>
      <c r="D85">
        <v>507.06276324674707</v>
      </c>
      <c r="E85">
        <v>55</v>
      </c>
      <c r="F85">
        <v>396.25053476062163</v>
      </c>
      <c r="G85">
        <v>195.90604692090557</v>
      </c>
      <c r="H85">
        <v>5384.0727377157873</v>
      </c>
      <c r="I85">
        <v>2765.6069126199877</v>
      </c>
      <c r="J85">
        <v>6</v>
      </c>
      <c r="K85">
        <v>229.88667822014602</v>
      </c>
      <c r="L85">
        <v>1284.1529103417267</v>
      </c>
      <c r="M85">
        <v>1462.8012696344879</v>
      </c>
      <c r="N85">
        <v>271.49281460594216</v>
      </c>
      <c r="O85">
        <v>288</v>
      </c>
      <c r="P85">
        <v>14.721500530548715</v>
      </c>
      <c r="Q85">
        <v>204.8053287764634</v>
      </c>
      <c r="R85">
        <v>127.33520034667637</v>
      </c>
      <c r="S85">
        <v>22.001915593761893</v>
      </c>
      <c r="T85">
        <v>367.4877878526475</v>
      </c>
      <c r="U85">
        <v>257.10127964268003</v>
      </c>
      <c r="V85">
        <v>2084.7096499591444</v>
      </c>
      <c r="W85">
        <v>747.15427378434208</v>
      </c>
      <c r="X85">
        <v>153.83387591380134</v>
      </c>
      <c r="Y85">
        <v>362.44992702034159</v>
      </c>
      <c r="Z85">
        <v>902.91550382239825</v>
      </c>
      <c r="AA85">
        <v>341.73301703770682</v>
      </c>
      <c r="AB85">
        <v>616.04847744601966</v>
      </c>
      <c r="AC85">
        <v>190.96763154970711</v>
      </c>
      <c r="AD85">
        <v>542.38479004070336</v>
      </c>
      <c r="AE85">
        <v>221.63865250094671</v>
      </c>
      <c r="AF85">
        <v>292.76096965950603</v>
      </c>
      <c r="AG85">
        <v>1186.2638420594155</v>
      </c>
      <c r="AH85">
        <v>1850.8020628717511</v>
      </c>
      <c r="AI85">
        <v>193.98184535892696</v>
      </c>
      <c r="AJ85">
        <v>67.549753052574701</v>
      </c>
      <c r="AK85">
        <v>22</v>
      </c>
      <c r="AL85">
        <v>1071.006406956724</v>
      </c>
      <c r="AM85">
        <v>80</v>
      </c>
      <c r="AN85">
        <v>247.08329272538563</v>
      </c>
      <c r="AO85">
        <v>12204.049730840126</v>
      </c>
      <c r="AP85">
        <v>4150.6380634464967</v>
      </c>
      <c r="AQ85">
        <v>574.66936525205085</v>
      </c>
      <c r="AR85">
        <v>214.95941454911028</v>
      </c>
      <c r="AS85">
        <v>79.601791309151494</v>
      </c>
      <c r="AT85">
        <v>93.793847642629046</v>
      </c>
      <c r="AU85">
        <v>461.96886180341346</v>
      </c>
      <c r="AV85">
        <v>1112.0131330995321</v>
      </c>
      <c r="AW85">
        <v>123.37075211705461</v>
      </c>
      <c r="AX85">
        <v>176.29739468729392</v>
      </c>
      <c r="AY85">
        <v>365.63413998251212</v>
      </c>
      <c r="AZ85">
        <v>207.29233554471259</v>
      </c>
      <c r="BA85">
        <v>1589.6515928575982</v>
      </c>
      <c r="BB85">
        <v>1991.0041405437762</v>
      </c>
      <c r="BC85">
        <v>446.51686189674297</v>
      </c>
      <c r="BD85">
        <v>1687</v>
      </c>
      <c r="BE85">
        <v>1122.9444724332634</v>
      </c>
      <c r="BF85">
        <v>180.07025025953939</v>
      </c>
      <c r="BG85">
        <v>1403.5978258195803</v>
      </c>
      <c r="BH85">
        <v>793.88299284926984</v>
      </c>
      <c r="BI85">
        <v>47</v>
      </c>
      <c r="BJ85">
        <v>222.28968863281753</v>
      </c>
      <c r="BK85">
        <v>238.52039308002867</v>
      </c>
      <c r="BL85">
        <v>445.43912993851706</v>
      </c>
      <c r="BM85">
        <v>145.10446653655183</v>
      </c>
      <c r="BN85">
        <v>53.356842957481312</v>
      </c>
      <c r="BO85">
        <v>1523.1034215344664</v>
      </c>
      <c r="BP85">
        <v>1502.1107283123135</v>
      </c>
      <c r="BQ85">
        <v>367.57528335842915</v>
      </c>
      <c r="BR85">
        <v>87</v>
      </c>
      <c r="BS85">
        <v>211.75300511197202</v>
      </c>
      <c r="BT85" t="s">
        <v>192</v>
      </c>
      <c r="BU85">
        <v>601.64099148939056</v>
      </c>
      <c r="BV85">
        <v>1373.0221048493001</v>
      </c>
      <c r="BW85">
        <v>310.53861975672572</v>
      </c>
      <c r="BX85">
        <v>630.70050328670061</v>
      </c>
      <c r="BY85">
        <v>45.858211226135829</v>
      </c>
      <c r="BZ85">
        <v>461.89584476659269</v>
      </c>
      <c r="CA85">
        <v>127</v>
      </c>
      <c r="CB85">
        <v>257.03595203934901</v>
      </c>
      <c r="CC85">
        <v>302.69978976165197</v>
      </c>
      <c r="CD85">
        <v>110.37058312880617</v>
      </c>
    </row>
    <row r="86" spans="1:82" x14ac:dyDescent="0.2">
      <c r="A86" t="s">
        <v>4927</v>
      </c>
      <c r="B86">
        <v>964.05544746088879</v>
      </c>
      <c r="C86">
        <v>261.87068782205995</v>
      </c>
      <c r="D86">
        <v>734.63164410674165</v>
      </c>
      <c r="E86">
        <v>25</v>
      </c>
      <c r="F86">
        <v>321.07300301523406</v>
      </c>
      <c r="G86">
        <v>174.68817242887761</v>
      </c>
      <c r="H86">
        <v>5462.6944929473912</v>
      </c>
      <c r="I86">
        <v>2970.2907944942158</v>
      </c>
      <c r="J86">
        <v>26</v>
      </c>
      <c r="K86">
        <v>98.947633180938567</v>
      </c>
      <c r="L86">
        <v>1303.9206698757343</v>
      </c>
      <c r="M86">
        <v>1002.3566730290814</v>
      </c>
      <c r="N86">
        <v>155.02645756907205</v>
      </c>
      <c r="O86">
        <v>162</v>
      </c>
      <c r="P86">
        <v>2.8832571116450763</v>
      </c>
      <c r="Q86">
        <v>172.17692524562062</v>
      </c>
      <c r="R86">
        <v>265.39213690152201</v>
      </c>
      <c r="S86">
        <v>84.728153005879548</v>
      </c>
      <c r="T86">
        <v>410.82568239513745</v>
      </c>
      <c r="U86">
        <v>243.09008324792114</v>
      </c>
      <c r="V86">
        <v>2319.8790612761309</v>
      </c>
      <c r="W86">
        <v>821.86565883743572</v>
      </c>
      <c r="X86">
        <v>165.9567281905976</v>
      </c>
      <c r="Y86">
        <v>363.54491131062542</v>
      </c>
      <c r="Z86">
        <v>979.56512290234639</v>
      </c>
      <c r="AA86">
        <v>470.48408979236666</v>
      </c>
      <c r="AB86">
        <v>880.86849397808658</v>
      </c>
      <c r="AC86">
        <v>214.57991795040903</v>
      </c>
      <c r="AD86">
        <v>242.90549324448713</v>
      </c>
      <c r="AE86">
        <v>82.383686214943964</v>
      </c>
      <c r="AF86">
        <v>313.20250678512792</v>
      </c>
      <c r="AG86">
        <v>1027.9612680716982</v>
      </c>
      <c r="AH86">
        <v>1026.2377030306973</v>
      </c>
      <c r="AI86">
        <v>224.24281881453675</v>
      </c>
      <c r="AJ86">
        <v>98.31711732307221</v>
      </c>
      <c r="AK86">
        <v>10</v>
      </c>
      <c r="AL86">
        <v>1249.4579125024622</v>
      </c>
      <c r="AM86">
        <v>96</v>
      </c>
      <c r="AN86">
        <v>437.20342636484793</v>
      </c>
      <c r="AO86">
        <v>13877.243601103686</v>
      </c>
      <c r="AP86">
        <v>4276.6024542352188</v>
      </c>
      <c r="AQ86">
        <v>357.0128284366707</v>
      </c>
      <c r="AR86">
        <v>299.56090577227189</v>
      </c>
      <c r="AS86">
        <v>234.56348858109402</v>
      </c>
      <c r="AT86">
        <v>185.67964056963746</v>
      </c>
      <c r="AU86">
        <v>240.19953987361288</v>
      </c>
      <c r="AV86">
        <v>1319.6922379829998</v>
      </c>
      <c r="AW86">
        <v>79.379583050896102</v>
      </c>
      <c r="AX86">
        <v>112.09835447534614</v>
      </c>
      <c r="AY86">
        <v>303.31870769174918</v>
      </c>
      <c r="AZ86">
        <v>138.09136611038736</v>
      </c>
      <c r="BA86">
        <v>1485.3571180562526</v>
      </c>
      <c r="BB86">
        <v>1856.6274506432162</v>
      </c>
      <c r="BC86">
        <v>574.72923547602204</v>
      </c>
      <c r="BD86">
        <v>344</v>
      </c>
      <c r="BE86">
        <v>1089.3047694668132</v>
      </c>
      <c r="BF86">
        <v>406.24250635894413</v>
      </c>
      <c r="BG86">
        <v>1243.279034194187</v>
      </c>
      <c r="BH86">
        <v>1273.8290349997701</v>
      </c>
      <c r="BI86">
        <v>2</v>
      </c>
      <c r="BJ86">
        <v>187.76878741828293</v>
      </c>
      <c r="BK86">
        <v>455.51130462175234</v>
      </c>
      <c r="BL86">
        <v>422.03589015965559</v>
      </c>
      <c r="BM86">
        <v>242.05611759238104</v>
      </c>
      <c r="BN86">
        <v>44.956967004706584</v>
      </c>
      <c r="BO86">
        <v>1472.8544899090084</v>
      </c>
      <c r="BP86">
        <v>1137.8264448226012</v>
      </c>
      <c r="BQ86">
        <v>428.98526925254311</v>
      </c>
      <c r="BR86">
        <v>94</v>
      </c>
      <c r="BS86">
        <v>210.17524783505846</v>
      </c>
      <c r="BT86" t="s">
        <v>192</v>
      </c>
      <c r="BU86">
        <v>563.9277986821952</v>
      </c>
      <c r="BV86">
        <v>1823.3471379909472</v>
      </c>
      <c r="BW86">
        <v>311.61634827246183</v>
      </c>
      <c r="BX86">
        <v>664.40256872299278</v>
      </c>
      <c r="BY86">
        <v>93.971590131947252</v>
      </c>
      <c r="BZ86">
        <v>461.8739074825823</v>
      </c>
      <c r="CA86">
        <v>126</v>
      </c>
      <c r="CB86">
        <v>262.51227043113113</v>
      </c>
      <c r="CC86">
        <v>430.26013935053419</v>
      </c>
      <c r="CD86">
        <v>113.1046962866605</v>
      </c>
    </row>
    <row r="87" spans="1:82" x14ac:dyDescent="0.2">
      <c r="A87" t="s">
        <v>4928</v>
      </c>
      <c r="B87">
        <v>1025.2755641875679</v>
      </c>
      <c r="C87">
        <v>183.14696056050585</v>
      </c>
      <c r="D87">
        <v>357.24022877312689</v>
      </c>
      <c r="E87">
        <v>24</v>
      </c>
      <c r="F87">
        <v>494.75909096547014</v>
      </c>
      <c r="G87">
        <v>204.0906431647187</v>
      </c>
      <c r="H87">
        <v>5570.56671885381</v>
      </c>
      <c r="I87">
        <v>2565.2581629290885</v>
      </c>
      <c r="J87">
        <v>32</v>
      </c>
      <c r="K87">
        <v>30.554583053046915</v>
      </c>
      <c r="L87">
        <v>1411.5475591268482</v>
      </c>
      <c r="M87">
        <v>1079.4039441406273</v>
      </c>
      <c r="N87">
        <v>74.670583525914395</v>
      </c>
      <c r="O87">
        <v>252</v>
      </c>
      <c r="P87">
        <v>11.863138762078567</v>
      </c>
      <c r="Q87">
        <v>192.49812866300371</v>
      </c>
      <c r="R87">
        <v>290.99609308052419</v>
      </c>
      <c r="S87">
        <v>18.818413196411512</v>
      </c>
      <c r="T87">
        <v>405.79665662003595</v>
      </c>
      <c r="U87">
        <v>197.73925005553244</v>
      </c>
      <c r="V87">
        <v>3027.6118460893294</v>
      </c>
      <c r="W87">
        <v>590.62014131606929</v>
      </c>
      <c r="X87">
        <v>20.074378149688791</v>
      </c>
      <c r="Y87">
        <v>351.19053984471594</v>
      </c>
      <c r="Z87">
        <v>1079.9004096842355</v>
      </c>
      <c r="AA87">
        <v>695.612973446198</v>
      </c>
      <c r="AB87">
        <v>657.8242371785575</v>
      </c>
      <c r="AC87">
        <v>229.67763935704343</v>
      </c>
      <c r="AD87">
        <v>307.7749258425514</v>
      </c>
      <c r="AE87">
        <v>47.412739389559206</v>
      </c>
      <c r="AF87">
        <v>299.41500091341555</v>
      </c>
      <c r="AG87">
        <v>1030.0257802320978</v>
      </c>
      <c r="AH87">
        <v>610.55741824539029</v>
      </c>
      <c r="AI87">
        <v>1127.7127151060233</v>
      </c>
      <c r="AJ87">
        <v>55.669320489413607</v>
      </c>
      <c r="AK87">
        <v>4</v>
      </c>
      <c r="AL87">
        <v>1106.1196643143946</v>
      </c>
      <c r="AM87">
        <v>9</v>
      </c>
      <c r="AN87">
        <v>537.67562264093192</v>
      </c>
      <c r="AO87">
        <v>13661.268788972449</v>
      </c>
      <c r="AP87">
        <v>3991.8010159309765</v>
      </c>
      <c r="AQ87">
        <v>460.06740388402164</v>
      </c>
      <c r="AR87">
        <v>123.21996643175122</v>
      </c>
      <c r="AS87">
        <v>214.01123315826194</v>
      </c>
      <c r="AT87">
        <v>183.26622772372838</v>
      </c>
      <c r="AU87">
        <v>440.35091415062675</v>
      </c>
      <c r="AV87">
        <v>1201.9107779994019</v>
      </c>
      <c r="AW87">
        <v>93.844851548297427</v>
      </c>
      <c r="AX87">
        <v>379.384118612723</v>
      </c>
      <c r="AY87">
        <v>774.19923625220713</v>
      </c>
      <c r="AZ87">
        <v>258.82490004981202</v>
      </c>
      <c r="BA87">
        <v>1974.1683540213135</v>
      </c>
      <c r="BB87">
        <v>1882.6218888631881</v>
      </c>
      <c r="BC87">
        <v>631.82672610681618</v>
      </c>
      <c r="BD87">
        <v>639</v>
      </c>
      <c r="BE87">
        <v>1574.4413958270816</v>
      </c>
      <c r="BF87">
        <v>144.93131112062056</v>
      </c>
      <c r="BG87">
        <v>1349.2439984042403</v>
      </c>
      <c r="BH87">
        <v>814.61612612593672</v>
      </c>
      <c r="BI87">
        <v>45.577190159507794</v>
      </c>
      <c r="BJ87">
        <v>238.31168452483249</v>
      </c>
      <c r="BK87">
        <v>166.41400557761924</v>
      </c>
      <c r="BL87">
        <v>397.98691105668695</v>
      </c>
      <c r="BM87">
        <v>229.58757305190065</v>
      </c>
      <c r="BN87">
        <v>283.47914383273422</v>
      </c>
      <c r="BO87">
        <v>1707.4336043262424</v>
      </c>
      <c r="BP87">
        <v>1201.5099260727916</v>
      </c>
      <c r="BQ87">
        <v>638.27067042912336</v>
      </c>
      <c r="BR87">
        <v>58</v>
      </c>
      <c r="BS87">
        <v>293.65988914424156</v>
      </c>
      <c r="BT87" t="s">
        <v>192</v>
      </c>
      <c r="BU87">
        <v>1045.1386065750448</v>
      </c>
      <c r="BV87">
        <v>1558.3458067452818</v>
      </c>
      <c r="BW87">
        <v>397.12357545173694</v>
      </c>
      <c r="BX87">
        <v>508.9963168639153</v>
      </c>
      <c r="BY87">
        <v>104.04970699925804</v>
      </c>
      <c r="BZ87">
        <v>437.24617545004736</v>
      </c>
      <c r="CA87">
        <v>119</v>
      </c>
      <c r="CB87">
        <v>324.05604706255411</v>
      </c>
      <c r="CC87">
        <v>436.97925646141181</v>
      </c>
      <c r="CD87">
        <v>429.63481203987283</v>
      </c>
    </row>
    <row r="88" spans="1:82" x14ac:dyDescent="0.2">
      <c r="A88" t="s">
        <v>4929</v>
      </c>
      <c r="B88">
        <v>970.21727620337856</v>
      </c>
      <c r="C88">
        <v>264.62198687053461</v>
      </c>
      <c r="D88">
        <v>371.64770814557727</v>
      </c>
      <c r="E88">
        <v>157.81487916717614</v>
      </c>
      <c r="F88">
        <v>367.74648845690945</v>
      </c>
      <c r="G88">
        <v>159.18781842971819</v>
      </c>
      <c r="H88">
        <v>6636.0162971988602</v>
      </c>
      <c r="I88">
        <v>3038.0582044540029</v>
      </c>
      <c r="J88">
        <v>8</v>
      </c>
      <c r="K88">
        <v>59.003626413810203</v>
      </c>
      <c r="L88">
        <v>1491.7434042266186</v>
      </c>
      <c r="M88">
        <v>1142.4292962619793</v>
      </c>
      <c r="N88">
        <v>160.10284194304771</v>
      </c>
      <c r="O88">
        <v>487</v>
      </c>
      <c r="P88">
        <v>22.663793828464371</v>
      </c>
      <c r="Q88">
        <v>336.22760470250586</v>
      </c>
      <c r="R88">
        <v>112.39758788219933</v>
      </c>
      <c r="S88">
        <v>47.472209300349611</v>
      </c>
      <c r="T88">
        <v>231.02736481391025</v>
      </c>
      <c r="U88">
        <v>220.79446909535551</v>
      </c>
      <c r="V88">
        <v>2520.3236936303397</v>
      </c>
      <c r="W88">
        <v>703.58234989076664</v>
      </c>
      <c r="X88">
        <v>71.158612307934035</v>
      </c>
      <c r="Y88">
        <v>625.0363260729597</v>
      </c>
      <c r="Z88">
        <v>989.32348526442934</v>
      </c>
      <c r="AA88">
        <v>246.38167256833037</v>
      </c>
      <c r="AB88">
        <v>466.40633794652229</v>
      </c>
      <c r="AC88">
        <v>197.31187511741956</v>
      </c>
      <c r="AD88">
        <v>378.68463358023615</v>
      </c>
      <c r="AE88">
        <v>97.484133074207719</v>
      </c>
      <c r="AF88">
        <v>400.71245803191505</v>
      </c>
      <c r="AG88">
        <v>1064.9204386295796</v>
      </c>
      <c r="AH88">
        <v>806.16851362544821</v>
      </c>
      <c r="AI88">
        <v>163.392265897805</v>
      </c>
      <c r="AJ88">
        <v>10.497933924396674</v>
      </c>
      <c r="AK88">
        <v>3</v>
      </c>
      <c r="AL88">
        <v>1206.6867451559658</v>
      </c>
      <c r="AM88">
        <v>43</v>
      </c>
      <c r="AN88">
        <v>315.70387798332962</v>
      </c>
      <c r="AO88">
        <v>13794.444900875114</v>
      </c>
      <c r="AP88">
        <v>4000.7859053882316</v>
      </c>
      <c r="AQ88">
        <v>283.38847464978647</v>
      </c>
      <c r="AR88">
        <v>176.32178443483258</v>
      </c>
      <c r="AS88">
        <v>188.69616817872821</v>
      </c>
      <c r="AT88">
        <v>104.43047050420881</v>
      </c>
      <c r="AU88">
        <v>386.08842738668591</v>
      </c>
      <c r="AV88">
        <v>1280.7112361515592</v>
      </c>
      <c r="AW88">
        <v>61.97291061937154</v>
      </c>
      <c r="AX88">
        <v>230.40811305351625</v>
      </c>
      <c r="AY88">
        <v>359.83230280140646</v>
      </c>
      <c r="AZ88">
        <v>461.54211514494409</v>
      </c>
      <c r="BA88">
        <v>1537.9588650074063</v>
      </c>
      <c r="BB88">
        <v>1285.3632037065192</v>
      </c>
      <c r="BC88">
        <v>550.57375161227469</v>
      </c>
      <c r="BD88">
        <v>428</v>
      </c>
      <c r="BE88">
        <v>1367.4199420950476</v>
      </c>
      <c r="BF88">
        <v>348.33994241873455</v>
      </c>
      <c r="BG88">
        <v>1456.7046806341882</v>
      </c>
      <c r="BH88">
        <v>983.33199466468989</v>
      </c>
      <c r="BI88">
        <v>188</v>
      </c>
      <c r="BJ88">
        <v>267.91081546959265</v>
      </c>
      <c r="BK88">
        <v>565.83938490557671</v>
      </c>
      <c r="BL88">
        <v>519.83873759755681</v>
      </c>
      <c r="BM88">
        <v>295.32557743649636</v>
      </c>
      <c r="BN88">
        <v>132.55249647212781</v>
      </c>
      <c r="BO88">
        <v>1733.0875155211677</v>
      </c>
      <c r="BP88">
        <v>1205.1916511722254</v>
      </c>
      <c r="BQ88">
        <v>1048.094445960086</v>
      </c>
      <c r="BR88">
        <v>137</v>
      </c>
      <c r="BS88">
        <v>354.65307595116383</v>
      </c>
      <c r="BT88" t="s">
        <v>192</v>
      </c>
      <c r="BU88">
        <v>874.84901644595016</v>
      </c>
      <c r="BV88">
        <v>1808.1161320358533</v>
      </c>
      <c r="BW88">
        <v>643.0290916364653</v>
      </c>
      <c r="BX88">
        <v>498.00238896518493</v>
      </c>
      <c r="BY88">
        <v>207.87419624296885</v>
      </c>
      <c r="BZ88">
        <v>420.74569433196319</v>
      </c>
      <c r="CA88">
        <v>671</v>
      </c>
      <c r="CB88">
        <v>401.56928539564007</v>
      </c>
      <c r="CC88">
        <v>324.23246299693074</v>
      </c>
      <c r="CD88">
        <v>362.46178223430348</v>
      </c>
    </row>
    <row r="89" spans="1:82" x14ac:dyDescent="0.2">
      <c r="A89" t="s">
        <v>4930</v>
      </c>
      <c r="B89">
        <v>1002.1511248756162</v>
      </c>
      <c r="C89">
        <v>350.82257840109406</v>
      </c>
      <c r="D89">
        <v>877.37964082934172</v>
      </c>
      <c r="E89">
        <v>4</v>
      </c>
      <c r="F89">
        <v>350.13266259455457</v>
      </c>
      <c r="G89">
        <v>222.58185082551284</v>
      </c>
      <c r="H89">
        <v>7830.348166308816</v>
      </c>
      <c r="I89">
        <v>2830.8901813636794</v>
      </c>
      <c r="J89">
        <v>13</v>
      </c>
      <c r="K89">
        <v>124.0005971019603</v>
      </c>
      <c r="L89">
        <v>1466.1365026623494</v>
      </c>
      <c r="M89">
        <v>1348.3175862192766</v>
      </c>
      <c r="N89">
        <v>238.58868378031949</v>
      </c>
      <c r="O89">
        <v>6</v>
      </c>
      <c r="P89">
        <v>24.916026058586709</v>
      </c>
      <c r="Q89">
        <v>143.97756775083008</v>
      </c>
      <c r="R89">
        <v>183.88555827390064</v>
      </c>
      <c r="S89">
        <v>65.556997009402977</v>
      </c>
      <c r="T89">
        <v>312.20992611518108</v>
      </c>
      <c r="U89">
        <v>238.20004400579063</v>
      </c>
      <c r="V89">
        <v>3459.2288095668127</v>
      </c>
      <c r="W89">
        <v>809.76253989458371</v>
      </c>
      <c r="X89">
        <v>112.4957040446247</v>
      </c>
      <c r="Y89">
        <v>389.73308590638464</v>
      </c>
      <c r="Z89">
        <v>1144.6621889833541</v>
      </c>
      <c r="AA89">
        <v>648.65791801028718</v>
      </c>
      <c r="AB89">
        <v>306.36320219543995</v>
      </c>
      <c r="AC89">
        <v>329.74072014571419</v>
      </c>
      <c r="AD89">
        <v>414.85276583871723</v>
      </c>
      <c r="AE89">
        <v>161.58078688619099</v>
      </c>
      <c r="AF89">
        <v>222.23872876354784</v>
      </c>
      <c r="AG89">
        <v>1094.5626818886599</v>
      </c>
      <c r="AH89">
        <v>1604.8815200887843</v>
      </c>
      <c r="AI89">
        <v>343.69667762816266</v>
      </c>
      <c r="AJ89">
        <v>79.022329023693572</v>
      </c>
      <c r="AK89">
        <v>17.921963118013828</v>
      </c>
      <c r="AL89">
        <v>1807.1630159749882</v>
      </c>
      <c r="AM89">
        <v>28</v>
      </c>
      <c r="AN89">
        <v>689.13210357578475</v>
      </c>
      <c r="AO89">
        <v>16342.757878416447</v>
      </c>
      <c r="AP89">
        <v>4211.1730308167798</v>
      </c>
      <c r="AQ89">
        <v>468.98139212721998</v>
      </c>
      <c r="AR89">
        <v>266.94349831415036</v>
      </c>
      <c r="AS89">
        <v>190.20732382472423</v>
      </c>
      <c r="AT89">
        <v>353.9190251514899</v>
      </c>
      <c r="AU89">
        <v>382.16136018862937</v>
      </c>
      <c r="AV89">
        <v>1635.1112558979805</v>
      </c>
      <c r="AW89">
        <v>21.864514660616116</v>
      </c>
      <c r="AX89">
        <v>286.80387916037427</v>
      </c>
      <c r="AY89">
        <v>480.38924413496858</v>
      </c>
      <c r="AZ89">
        <v>336.9274603836331</v>
      </c>
      <c r="BA89">
        <v>2651.3022667728292</v>
      </c>
      <c r="BB89">
        <v>1898.3977182444848</v>
      </c>
      <c r="BC89">
        <v>660.50804742515027</v>
      </c>
      <c r="BD89">
        <v>350</v>
      </c>
      <c r="BE89">
        <v>1601.7241784081568</v>
      </c>
      <c r="BF89">
        <v>451.34371249966176</v>
      </c>
      <c r="BG89">
        <v>1674.7910007618625</v>
      </c>
      <c r="BH89">
        <v>1050.3115363783759</v>
      </c>
      <c r="BI89">
        <v>77</v>
      </c>
      <c r="BJ89">
        <v>215.96644044768212</v>
      </c>
      <c r="BK89">
        <v>284.50195717896469</v>
      </c>
      <c r="BL89">
        <v>461.44094545712829</v>
      </c>
      <c r="BM89">
        <v>478.76666266414134</v>
      </c>
      <c r="BN89">
        <v>384.23030846014876</v>
      </c>
      <c r="BO89">
        <v>2220.0033572502839</v>
      </c>
      <c r="BP89">
        <v>1064.5760012731564</v>
      </c>
      <c r="BQ89">
        <v>851.76210792448501</v>
      </c>
      <c r="BR89">
        <v>141</v>
      </c>
      <c r="BS89">
        <v>257.76942626421555</v>
      </c>
      <c r="BT89" t="s">
        <v>192</v>
      </c>
      <c r="BU89">
        <v>1244.7942425649237</v>
      </c>
      <c r="BV89">
        <v>1659.5101789888342</v>
      </c>
      <c r="BW89">
        <v>494.75295194431629</v>
      </c>
      <c r="BX89">
        <v>809.92111190528954</v>
      </c>
      <c r="BY89">
        <v>22.032477430029505</v>
      </c>
      <c r="BZ89">
        <v>425.42914755309772</v>
      </c>
      <c r="CA89">
        <v>156</v>
      </c>
      <c r="CB89">
        <v>600.84766951612357</v>
      </c>
      <c r="CC89">
        <v>183.26519857466855</v>
      </c>
      <c r="CD89">
        <v>764.88532694203116</v>
      </c>
    </row>
    <row r="90" spans="1:82" x14ac:dyDescent="0.2">
      <c r="A90" t="s">
        <v>4931</v>
      </c>
      <c r="B90">
        <v>551.7666748583357</v>
      </c>
      <c r="C90">
        <v>467.89922410891126</v>
      </c>
      <c r="D90">
        <v>526.83675877741427</v>
      </c>
      <c r="E90">
        <v>58</v>
      </c>
      <c r="F90">
        <v>387.68835353870054</v>
      </c>
      <c r="G90">
        <v>311.76620668161087</v>
      </c>
      <c r="H90">
        <v>5863.9164904955678</v>
      </c>
      <c r="I90">
        <v>3168.4032868633385</v>
      </c>
      <c r="J90">
        <v>96</v>
      </c>
      <c r="K90">
        <v>95.240918875977528</v>
      </c>
      <c r="L90">
        <v>1460.5753576743361</v>
      </c>
      <c r="M90">
        <v>1263.1435249536203</v>
      </c>
      <c r="N90">
        <v>163.25360361588281</v>
      </c>
      <c r="O90">
        <v>133</v>
      </c>
      <c r="P90">
        <v>99.981244375261653</v>
      </c>
      <c r="Q90">
        <v>147.17261106326927</v>
      </c>
      <c r="R90">
        <v>385.05786907634069</v>
      </c>
      <c r="S90">
        <v>66.484505351308542</v>
      </c>
      <c r="T90">
        <v>356.44265885795318</v>
      </c>
      <c r="U90">
        <v>227.92855834587294</v>
      </c>
      <c r="V90">
        <v>2968.5296965446787</v>
      </c>
      <c r="W90">
        <v>700.21714484356733</v>
      </c>
      <c r="X90">
        <v>462.40489626140391</v>
      </c>
      <c r="Y90">
        <v>504.20987702148994</v>
      </c>
      <c r="Z90">
        <v>1312.1961957416572</v>
      </c>
      <c r="AA90">
        <v>245.59717009661864</v>
      </c>
      <c r="AB90">
        <v>257.71667692371864</v>
      </c>
      <c r="AC90">
        <v>264.71611104604153</v>
      </c>
      <c r="AD90">
        <v>450.10719628327996</v>
      </c>
      <c r="AE90">
        <v>93.896873641959303</v>
      </c>
      <c r="AF90">
        <v>281.2921833588764</v>
      </c>
      <c r="AG90">
        <v>1242.3718283109861</v>
      </c>
      <c r="AH90">
        <v>1385.2759476943929</v>
      </c>
      <c r="AI90">
        <v>257.51362693902649</v>
      </c>
      <c r="AJ90">
        <v>130.76521170361747</v>
      </c>
      <c r="AK90">
        <v>12</v>
      </c>
      <c r="AL90">
        <v>1137.2078422502225</v>
      </c>
      <c r="AM90">
        <v>50</v>
      </c>
      <c r="AN90">
        <v>411.25001160412251</v>
      </c>
      <c r="AO90">
        <v>14086.459216163366</v>
      </c>
      <c r="AP90">
        <v>4090.2544084329738</v>
      </c>
      <c r="AQ90">
        <v>629.84819922186023</v>
      </c>
      <c r="AR90">
        <v>242.87838108520458</v>
      </c>
      <c r="AS90">
        <v>325.56289180780817</v>
      </c>
      <c r="AT90">
        <v>164.21460925353003</v>
      </c>
      <c r="AU90">
        <v>537.41138388750926</v>
      </c>
      <c r="AV90">
        <v>1183.5186334455641</v>
      </c>
      <c r="AW90">
        <v>78.064531184522295</v>
      </c>
      <c r="AX90">
        <v>234.85145855974568</v>
      </c>
      <c r="AY90">
        <v>417.87704842776884</v>
      </c>
      <c r="AZ90">
        <v>384.36136791761982</v>
      </c>
      <c r="BA90">
        <v>1584.903819905343</v>
      </c>
      <c r="BB90">
        <v>2012.9226933445643</v>
      </c>
      <c r="BC90">
        <v>597.7473725483253</v>
      </c>
      <c r="BD90">
        <v>443</v>
      </c>
      <c r="BE90">
        <v>1102.9693141030855</v>
      </c>
      <c r="BF90">
        <v>682.0034938022992</v>
      </c>
      <c r="BG90">
        <v>1251.7433819439866</v>
      </c>
      <c r="BH90">
        <v>1121.6886548644527</v>
      </c>
      <c r="BI90">
        <v>19</v>
      </c>
      <c r="BJ90">
        <v>182.89123778997831</v>
      </c>
      <c r="BK90">
        <v>565.39412793480517</v>
      </c>
      <c r="BL90">
        <v>297.58366720726207</v>
      </c>
      <c r="BM90">
        <v>186.37083555228983</v>
      </c>
      <c r="BN90">
        <v>511.19566803777025</v>
      </c>
      <c r="BO90">
        <v>1799.8705347179175</v>
      </c>
      <c r="BP90">
        <v>1186.672662515211</v>
      </c>
      <c r="BQ90">
        <v>656.38864606506002</v>
      </c>
      <c r="BR90">
        <v>157</v>
      </c>
      <c r="BS90">
        <v>192.90964847580975</v>
      </c>
      <c r="BT90" t="s">
        <v>192</v>
      </c>
      <c r="BU90">
        <v>958.68616078152081</v>
      </c>
      <c r="BV90">
        <v>1898.272569392434</v>
      </c>
      <c r="BW90">
        <v>284.4306449402809</v>
      </c>
      <c r="BX90">
        <v>509.27281266912274</v>
      </c>
      <c r="BY90">
        <v>47.952695272785007</v>
      </c>
      <c r="BZ90">
        <v>444.73273527888102</v>
      </c>
      <c r="CA90">
        <v>57</v>
      </c>
      <c r="CB90">
        <v>451.00578242558572</v>
      </c>
      <c r="CC90">
        <v>358.26650246405586</v>
      </c>
      <c r="CD90">
        <v>253.41803693096935</v>
      </c>
    </row>
    <row r="91" spans="1:82" x14ac:dyDescent="0.2">
      <c r="A91" t="s">
        <v>4932</v>
      </c>
      <c r="B91">
        <v>936.72111239566379</v>
      </c>
      <c r="C91">
        <v>215.3709893611597</v>
      </c>
      <c r="D91">
        <v>563.50686871133234</v>
      </c>
      <c r="E91">
        <v>50</v>
      </c>
      <c r="F91">
        <v>289.14581117825315</v>
      </c>
      <c r="G91">
        <v>287.11498695035596</v>
      </c>
      <c r="H91">
        <v>7452.1549943722157</v>
      </c>
      <c r="I91">
        <v>2700.6539421029033</v>
      </c>
      <c r="J91">
        <v>61</v>
      </c>
      <c r="K91">
        <v>31.611212534337618</v>
      </c>
      <c r="L91">
        <v>1523.7067544204847</v>
      </c>
      <c r="M91">
        <v>1406.288294813754</v>
      </c>
      <c r="N91">
        <v>190.75355530995651</v>
      </c>
      <c r="O91">
        <v>62.770961476775284</v>
      </c>
      <c r="P91">
        <v>65.030348528825201</v>
      </c>
      <c r="Q91">
        <v>137.52607581409248</v>
      </c>
      <c r="R91">
        <v>147.56156022033167</v>
      </c>
      <c r="S91">
        <v>96.111746428437371</v>
      </c>
      <c r="T91">
        <v>390.90408607988587</v>
      </c>
      <c r="U91">
        <v>272.7238551828238</v>
      </c>
      <c r="V91">
        <v>1881.3293689394134</v>
      </c>
      <c r="W91">
        <v>687.87708945213842</v>
      </c>
      <c r="X91">
        <v>90.781520510186112</v>
      </c>
      <c r="Y91">
        <v>393.58396471652691</v>
      </c>
      <c r="Z91">
        <v>1087.220426555617</v>
      </c>
      <c r="AA91">
        <v>805.15426349514541</v>
      </c>
      <c r="AB91">
        <v>353.0972890634244</v>
      </c>
      <c r="AC91">
        <v>408.70421350593597</v>
      </c>
      <c r="AD91">
        <v>611.0404424001232</v>
      </c>
      <c r="AE91">
        <v>125.05775063224817</v>
      </c>
      <c r="AF91">
        <v>383.1709014037217</v>
      </c>
      <c r="AG91">
        <v>1423.2611962783706</v>
      </c>
      <c r="AH91">
        <v>1127.398459012941</v>
      </c>
      <c r="AI91">
        <v>221.06581445242392</v>
      </c>
      <c r="AJ91">
        <v>101.61593088315043</v>
      </c>
      <c r="AK91">
        <v>15.544233667785536</v>
      </c>
      <c r="AL91">
        <v>1643.0016320523798</v>
      </c>
      <c r="AM91">
        <v>38</v>
      </c>
      <c r="AN91">
        <v>915.23498357081291</v>
      </c>
      <c r="AO91">
        <v>12287.989213761106</v>
      </c>
      <c r="AP91">
        <v>4151.4168070058131</v>
      </c>
      <c r="AQ91">
        <v>760.27786551054066</v>
      </c>
      <c r="AR91">
        <v>227.91356352231497</v>
      </c>
      <c r="AS91">
        <v>229.59591926428411</v>
      </c>
      <c r="AT91">
        <v>50.503063131632416</v>
      </c>
      <c r="AU91">
        <v>607.31602696090715</v>
      </c>
      <c r="AV91">
        <v>1192.7736620148053</v>
      </c>
      <c r="AW91">
        <v>59.390674472214101</v>
      </c>
      <c r="AX91">
        <v>234.81156732881445</v>
      </c>
      <c r="AY91">
        <v>487.01383850355074</v>
      </c>
      <c r="AZ91">
        <v>233.54623632617717</v>
      </c>
      <c r="BA91">
        <v>1369.9243774498334</v>
      </c>
      <c r="BB91">
        <v>1541.6702979736519</v>
      </c>
      <c r="BC91">
        <v>534.26646660285587</v>
      </c>
      <c r="BD91">
        <v>889</v>
      </c>
      <c r="BE91">
        <v>1247.8025236301162</v>
      </c>
      <c r="BF91">
        <v>301.81967268551688</v>
      </c>
      <c r="BG91">
        <v>1706.2172793686293</v>
      </c>
      <c r="BH91">
        <v>861.77108261871581</v>
      </c>
      <c r="BI91">
        <v>27</v>
      </c>
      <c r="BJ91">
        <v>190.41498843483564</v>
      </c>
      <c r="BK91">
        <v>502.20524349819556</v>
      </c>
      <c r="BL91">
        <v>425.85524053028735</v>
      </c>
      <c r="BM91">
        <v>175.89013318588349</v>
      </c>
      <c r="BN91">
        <v>92.127283279314</v>
      </c>
      <c r="BO91">
        <v>1407.8444764417306</v>
      </c>
      <c r="BP91">
        <v>1294.1768994206227</v>
      </c>
      <c r="BQ91">
        <v>441.68846958082946</v>
      </c>
      <c r="BR91">
        <v>71</v>
      </c>
      <c r="BS91">
        <v>286.02313683625499</v>
      </c>
      <c r="BT91" t="s">
        <v>192</v>
      </c>
      <c r="BU91">
        <v>758.96781136215759</v>
      </c>
      <c r="BV91">
        <v>1863.6221650321215</v>
      </c>
      <c r="BW91">
        <v>325.77663801401508</v>
      </c>
      <c r="BX91">
        <v>673.95670881756394</v>
      </c>
      <c r="BY91">
        <v>17.050596747568225</v>
      </c>
      <c r="BZ91">
        <v>468.04395749009518</v>
      </c>
      <c r="CA91">
        <v>67</v>
      </c>
      <c r="CB91">
        <v>565.76289805830015</v>
      </c>
      <c r="CC91">
        <v>157.51607923554707</v>
      </c>
      <c r="CD91">
        <v>334.35105447070276</v>
      </c>
    </row>
    <row r="92" spans="1:82" x14ac:dyDescent="0.2">
      <c r="A92" t="s">
        <v>4933</v>
      </c>
      <c r="B92">
        <v>718.62942945720067</v>
      </c>
      <c r="C92">
        <v>290.10357301806994</v>
      </c>
      <c r="D92">
        <v>402.82704318075594</v>
      </c>
      <c r="E92">
        <v>84</v>
      </c>
      <c r="F92">
        <v>215.20617972972272</v>
      </c>
      <c r="G92">
        <v>432.82764227702614</v>
      </c>
      <c r="H92">
        <v>4365.9857440152182</v>
      </c>
      <c r="I92">
        <v>2331.7040476303009</v>
      </c>
      <c r="J92">
        <v>1</v>
      </c>
      <c r="K92">
        <v>70.349132364845119</v>
      </c>
      <c r="L92">
        <v>1450.544280468396</v>
      </c>
      <c r="M92">
        <v>1122.4021542094611</v>
      </c>
      <c r="N92">
        <v>186.36436937391011</v>
      </c>
      <c r="O92">
        <v>51.688689536923285</v>
      </c>
      <c r="P92">
        <v>78.935151457493703</v>
      </c>
      <c r="Q92">
        <v>296.7236797070949</v>
      </c>
      <c r="R92">
        <v>397.18890658861613</v>
      </c>
      <c r="S92">
        <v>79.045393735846048</v>
      </c>
      <c r="T92">
        <v>293.09813145989978</v>
      </c>
      <c r="U92">
        <v>300.42038242191887</v>
      </c>
      <c r="V92">
        <v>2803.3460429802885</v>
      </c>
      <c r="W92">
        <v>661.03856109560775</v>
      </c>
      <c r="X92">
        <v>191.31132614370915</v>
      </c>
      <c r="Y92">
        <v>428.79791945217244</v>
      </c>
      <c r="Z92">
        <v>1208.7835581733516</v>
      </c>
      <c r="AA92">
        <v>493.89404716164978</v>
      </c>
      <c r="AB92">
        <v>232.08115571252623</v>
      </c>
      <c r="AC92">
        <v>181.28491984229785</v>
      </c>
      <c r="AD92">
        <v>446.51707489880528</v>
      </c>
      <c r="AE92">
        <v>107.34358800403145</v>
      </c>
      <c r="AF92">
        <v>279.19946652102959</v>
      </c>
      <c r="AG92">
        <v>1228.2905727160198</v>
      </c>
      <c r="AH92">
        <v>1946.3630767949476</v>
      </c>
      <c r="AI92">
        <v>164.27025467052388</v>
      </c>
      <c r="AJ92">
        <v>65.079493975343411</v>
      </c>
      <c r="AK92">
        <v>15</v>
      </c>
      <c r="AL92">
        <v>1158.9122712996823</v>
      </c>
      <c r="AM92">
        <v>54</v>
      </c>
      <c r="AN92">
        <v>494.49760188393111</v>
      </c>
      <c r="AO92">
        <v>9628.6519137033083</v>
      </c>
      <c r="AP92">
        <v>4250.0274214322289</v>
      </c>
      <c r="AQ92">
        <v>623.02003851379595</v>
      </c>
      <c r="AR92">
        <v>302.1576914244713</v>
      </c>
      <c r="AS92">
        <v>82.751816512078335</v>
      </c>
      <c r="AT92">
        <v>102.16289444286917</v>
      </c>
      <c r="AU92">
        <v>355.08776511398736</v>
      </c>
      <c r="AV92">
        <v>1115.4156852330048</v>
      </c>
      <c r="AW92">
        <v>73.594763030332246</v>
      </c>
      <c r="AX92">
        <v>511.99591288366037</v>
      </c>
      <c r="AY92">
        <v>317.74927509542891</v>
      </c>
      <c r="AZ92">
        <v>282.49008226707855</v>
      </c>
      <c r="BA92">
        <v>1785.6772816642622</v>
      </c>
      <c r="BB92">
        <v>1921.0289211597135</v>
      </c>
      <c r="BC92">
        <v>759.37853269657285</v>
      </c>
      <c r="BD92">
        <v>546</v>
      </c>
      <c r="BE92">
        <v>1359.6139759281878</v>
      </c>
      <c r="BF92">
        <v>265.8876811869323</v>
      </c>
      <c r="BG92">
        <v>1630.7025259888253</v>
      </c>
      <c r="BH92">
        <v>944.31565140671523</v>
      </c>
      <c r="BI92">
        <v>115</v>
      </c>
      <c r="BJ92">
        <v>257.30781504873903</v>
      </c>
      <c r="BK92">
        <v>1167.5785859035775</v>
      </c>
      <c r="BL92">
        <v>243.29076075133861</v>
      </c>
      <c r="BM92">
        <v>209.81500320481382</v>
      </c>
      <c r="BN92">
        <v>104.11249678625506</v>
      </c>
      <c r="BO92">
        <v>1257.4741697830668</v>
      </c>
      <c r="BP92">
        <v>1384.47968395267</v>
      </c>
      <c r="BQ92">
        <v>549.29694135159082</v>
      </c>
      <c r="BR92">
        <v>164</v>
      </c>
      <c r="BS92">
        <v>241.8475925516031</v>
      </c>
      <c r="BT92" t="s">
        <v>192</v>
      </c>
      <c r="BU92">
        <v>620.8737833001519</v>
      </c>
      <c r="BV92">
        <v>1457.4449486300721</v>
      </c>
      <c r="BW92">
        <v>313.88204715748947</v>
      </c>
      <c r="BX92">
        <v>712.28366280442549</v>
      </c>
      <c r="BY92">
        <v>45.831635503817125</v>
      </c>
      <c r="BZ92">
        <v>457.58664669374855</v>
      </c>
      <c r="CA92">
        <v>112</v>
      </c>
      <c r="CB92">
        <v>479.72869873845895</v>
      </c>
      <c r="CC92">
        <v>397.42640216387628</v>
      </c>
      <c r="CD92">
        <v>209.22350932994479</v>
      </c>
    </row>
    <row r="93" spans="1:82" x14ac:dyDescent="0.2">
      <c r="A93" t="s">
        <v>4934</v>
      </c>
      <c r="B93">
        <v>556.06636345924449</v>
      </c>
      <c r="C93">
        <v>350.82386092429147</v>
      </c>
      <c r="D93">
        <v>608.64640593862771</v>
      </c>
      <c r="E93">
        <v>64</v>
      </c>
      <c r="F93">
        <v>298.74555291040576</v>
      </c>
      <c r="G93">
        <v>375.98039295145787</v>
      </c>
      <c r="H93">
        <v>4510.3378124910823</v>
      </c>
      <c r="I93">
        <v>2914.9611928408481</v>
      </c>
      <c r="J93">
        <v>12.49862452086041</v>
      </c>
      <c r="K93">
        <v>78.389943456513151</v>
      </c>
      <c r="L93">
        <v>1410.4117302539235</v>
      </c>
      <c r="M93">
        <v>1304.147594981768</v>
      </c>
      <c r="N93">
        <v>242.42348299521947</v>
      </c>
      <c r="O93">
        <v>41.146750951685931</v>
      </c>
      <c r="P93">
        <v>36.498649767723421</v>
      </c>
      <c r="Q93">
        <v>219.04453079484233</v>
      </c>
      <c r="R93">
        <v>288.37749203784421</v>
      </c>
      <c r="S93">
        <v>201.86203304292391</v>
      </c>
      <c r="T93">
        <v>386.5165858138879</v>
      </c>
      <c r="U93">
        <v>264.97384803661839</v>
      </c>
      <c r="V93">
        <v>3270.4736283012207</v>
      </c>
      <c r="W93">
        <v>779.38730412981499</v>
      </c>
      <c r="X93">
        <v>232.3644293923345</v>
      </c>
      <c r="Y93">
        <v>620.94902430802483</v>
      </c>
      <c r="Z93">
        <v>1315.0057658922797</v>
      </c>
      <c r="AA93">
        <v>163.95798347519724</v>
      </c>
      <c r="AB93">
        <v>175.86799169796083</v>
      </c>
      <c r="AC93">
        <v>186.67467400687769</v>
      </c>
      <c r="AD93">
        <v>454.53644376651636</v>
      </c>
      <c r="AE93">
        <v>196.76845907157187</v>
      </c>
      <c r="AF93">
        <v>297.62924231091233</v>
      </c>
      <c r="AG93">
        <v>1267.2596535142106</v>
      </c>
      <c r="AH93">
        <v>1732.967447271214</v>
      </c>
      <c r="AI93">
        <v>296.84863116965494</v>
      </c>
      <c r="AJ93">
        <v>47.161962000700129</v>
      </c>
      <c r="AK93">
        <v>14</v>
      </c>
      <c r="AL93">
        <v>946.00365468971484</v>
      </c>
      <c r="AM93">
        <v>45</v>
      </c>
      <c r="AN93">
        <v>518.42981785539018</v>
      </c>
      <c r="AO93">
        <v>13615.486859266615</v>
      </c>
      <c r="AP93">
        <v>4326.6513916483291</v>
      </c>
      <c r="AQ93">
        <v>756.77833051618177</v>
      </c>
      <c r="AR93">
        <v>484.35508819909029</v>
      </c>
      <c r="AS93">
        <v>357.38998174083821</v>
      </c>
      <c r="AT93">
        <v>104.02924440612176</v>
      </c>
      <c r="AU93">
        <v>365.08630069131942</v>
      </c>
      <c r="AV93">
        <v>1160.9078351845978</v>
      </c>
      <c r="AW93">
        <v>118.64978370626177</v>
      </c>
      <c r="AX93">
        <v>314.32250251040318</v>
      </c>
      <c r="AY93">
        <v>322.13553434062402</v>
      </c>
      <c r="AZ93">
        <v>251.66969910817343</v>
      </c>
      <c r="BA93">
        <v>1779.8614480804606</v>
      </c>
      <c r="BB93">
        <v>2049.2872165375329</v>
      </c>
      <c r="BC93">
        <v>622.75619696365641</v>
      </c>
      <c r="BD93">
        <v>351</v>
      </c>
      <c r="BE93">
        <v>1411.8885891005334</v>
      </c>
      <c r="BF93">
        <v>166.84341445547838</v>
      </c>
      <c r="BG93">
        <v>1465.2618372389479</v>
      </c>
      <c r="BH93">
        <v>861.8966457544401</v>
      </c>
      <c r="BI93">
        <v>139</v>
      </c>
      <c r="BJ93">
        <v>235.95493411619492</v>
      </c>
      <c r="BK93">
        <v>433.28539737870608</v>
      </c>
      <c r="BL93">
        <v>348.14501723605645</v>
      </c>
      <c r="BM93">
        <v>264.44162521295181</v>
      </c>
      <c r="BN93">
        <v>102.8798518822576</v>
      </c>
      <c r="BO93">
        <v>1577.3016403510294</v>
      </c>
      <c r="BP93">
        <v>1283.9042512826836</v>
      </c>
      <c r="BQ93">
        <v>828.55290921131234</v>
      </c>
      <c r="BR93">
        <v>119</v>
      </c>
      <c r="BS93">
        <v>209.85873362272812</v>
      </c>
      <c r="BT93" t="s">
        <v>192</v>
      </c>
      <c r="BU93">
        <v>803.86897752430434</v>
      </c>
      <c r="BV93">
        <v>1954.6781477724053</v>
      </c>
      <c r="BW93">
        <v>445.42271596433096</v>
      </c>
      <c r="BX93">
        <v>422.11896456521106</v>
      </c>
      <c r="BY93">
        <v>109.06119092837474</v>
      </c>
      <c r="BZ93">
        <v>477.15124359465437</v>
      </c>
      <c r="CA93">
        <v>61</v>
      </c>
      <c r="CB93">
        <v>361.60635355782381</v>
      </c>
      <c r="CC93">
        <v>444.84468577550246</v>
      </c>
      <c r="CD93">
        <v>251.14928842428449</v>
      </c>
    </row>
    <row r="94" spans="1:82" x14ac:dyDescent="0.2">
      <c r="A94" t="s">
        <v>4935</v>
      </c>
      <c r="B94">
        <v>1229.0771296635476</v>
      </c>
      <c r="C94">
        <v>219.37838115086674</v>
      </c>
      <c r="D94">
        <v>603.5099407647125</v>
      </c>
      <c r="E94">
        <v>54</v>
      </c>
      <c r="F94">
        <v>501.08061433440679</v>
      </c>
      <c r="G94">
        <v>291.83333981166777</v>
      </c>
      <c r="H94">
        <v>5124.7890077763695</v>
      </c>
      <c r="I94">
        <v>3500.5978274883682</v>
      </c>
      <c r="J94">
        <v>78</v>
      </c>
      <c r="K94">
        <v>37.352368755391417</v>
      </c>
      <c r="L94">
        <v>1524.6526022004425</v>
      </c>
      <c r="M94">
        <v>1445.2080210828515</v>
      </c>
      <c r="N94">
        <v>212.11694357533383</v>
      </c>
      <c r="O94">
        <v>16</v>
      </c>
      <c r="P94">
        <v>92.552207671717483</v>
      </c>
      <c r="Q94">
        <v>230.44648780515857</v>
      </c>
      <c r="R94">
        <v>171.84776705491228</v>
      </c>
      <c r="S94">
        <v>10.704809054867846</v>
      </c>
      <c r="T94">
        <v>635.61201569448281</v>
      </c>
      <c r="U94">
        <v>278.06699226952685</v>
      </c>
      <c r="V94">
        <v>3331.9110626165161</v>
      </c>
      <c r="W94">
        <v>796.60346469883723</v>
      </c>
      <c r="X94">
        <v>137.68155423718679</v>
      </c>
      <c r="Y94">
        <v>342.29770748841077</v>
      </c>
      <c r="Z94">
        <v>1584.6167522212272</v>
      </c>
      <c r="AA94">
        <v>445.84947044507294</v>
      </c>
      <c r="AB94">
        <v>556.31694817272103</v>
      </c>
      <c r="AC94">
        <v>337.12946780595479</v>
      </c>
      <c r="AD94">
        <v>473.3868918143794</v>
      </c>
      <c r="AE94">
        <v>353.48530359476433</v>
      </c>
      <c r="AF94">
        <v>334.92776845995144</v>
      </c>
      <c r="AG94">
        <v>1469.3860105241613</v>
      </c>
      <c r="AH94">
        <v>911.78399193051007</v>
      </c>
      <c r="AI94">
        <v>297.10061298282994</v>
      </c>
      <c r="AJ94">
        <v>161.45965452072477</v>
      </c>
      <c r="AK94">
        <v>45</v>
      </c>
      <c r="AL94">
        <v>1190.3223863460407</v>
      </c>
      <c r="AM94">
        <v>36</v>
      </c>
      <c r="AN94">
        <v>581.44292610639764</v>
      </c>
      <c r="AO94">
        <v>12099.35632792194</v>
      </c>
      <c r="AP94">
        <v>4295.5718342237924</v>
      </c>
      <c r="AQ94">
        <v>588.88033234320028</v>
      </c>
      <c r="AR94">
        <v>289.58855087052814</v>
      </c>
      <c r="AS94">
        <v>315.57160908914813</v>
      </c>
      <c r="AT94">
        <v>107.73279518317439</v>
      </c>
      <c r="AU94">
        <v>489.60886411661625</v>
      </c>
      <c r="AV94">
        <v>893.35320286671083</v>
      </c>
      <c r="AW94">
        <v>103.15844024769693</v>
      </c>
      <c r="AX94">
        <v>262.6027952993399</v>
      </c>
      <c r="AY94">
        <v>476.83964178740916</v>
      </c>
      <c r="AZ94">
        <v>263.02932607811533</v>
      </c>
      <c r="BA94">
        <v>1284.1592245123131</v>
      </c>
      <c r="BB94">
        <v>1720.0647030812563</v>
      </c>
      <c r="BC94">
        <v>554.09252999434079</v>
      </c>
      <c r="BD94">
        <v>444</v>
      </c>
      <c r="BE94">
        <v>1172.8744203990439</v>
      </c>
      <c r="BF94">
        <v>290.78313473316018</v>
      </c>
      <c r="BG94">
        <v>1933.5424557871356</v>
      </c>
      <c r="BH94">
        <v>747.14227837887427</v>
      </c>
      <c r="BI94">
        <v>37</v>
      </c>
      <c r="BJ94">
        <v>198.23964494829733</v>
      </c>
      <c r="BK94">
        <v>283.47841501763025</v>
      </c>
      <c r="BL94">
        <v>465.43337636654365</v>
      </c>
      <c r="BM94">
        <v>330.86316934931091</v>
      </c>
      <c r="BN94">
        <v>223.94008626817035</v>
      </c>
      <c r="BO94">
        <v>1193.16713045448</v>
      </c>
      <c r="BP94">
        <v>1483.3180314682877</v>
      </c>
      <c r="BQ94">
        <v>715.56204121650751</v>
      </c>
      <c r="BR94">
        <v>126</v>
      </c>
      <c r="BS94">
        <v>206.59900579917328</v>
      </c>
      <c r="BT94" t="s">
        <v>192</v>
      </c>
      <c r="BU94">
        <v>728.83833146658219</v>
      </c>
      <c r="BV94">
        <v>1650.265343863698</v>
      </c>
      <c r="BW94">
        <v>377.8659489793788</v>
      </c>
      <c r="BX94">
        <v>683.98349133802765</v>
      </c>
      <c r="BY94">
        <v>85.196926127726059</v>
      </c>
      <c r="BZ94">
        <v>481.83904577430121</v>
      </c>
      <c r="CA94">
        <v>145</v>
      </c>
      <c r="CB94">
        <v>282.25110713117226</v>
      </c>
      <c r="CC94">
        <v>360.39475750099677</v>
      </c>
      <c r="CD94">
        <v>801.9572205514811</v>
      </c>
    </row>
    <row r="95" spans="1:82" x14ac:dyDescent="0.2">
      <c r="A95" t="s">
        <v>4936</v>
      </c>
      <c r="B95">
        <v>966.6573626470647</v>
      </c>
      <c r="C95">
        <v>292.37826003366121</v>
      </c>
      <c r="D95">
        <v>645.62302481948757</v>
      </c>
      <c r="E95">
        <v>45</v>
      </c>
      <c r="F95">
        <v>355.13234101816408</v>
      </c>
      <c r="G95">
        <v>179.1421820137858</v>
      </c>
      <c r="H95">
        <v>5556.7630546069186</v>
      </c>
      <c r="I95">
        <v>2686.7059530140946</v>
      </c>
      <c r="J95">
        <v>318</v>
      </c>
      <c r="K95">
        <v>90.183682838885133</v>
      </c>
      <c r="L95">
        <v>1466.7923169476755</v>
      </c>
      <c r="M95">
        <v>1361.4610474372353</v>
      </c>
      <c r="N95">
        <v>206.8747137670554</v>
      </c>
      <c r="O95">
        <v>1</v>
      </c>
      <c r="P95">
        <v>168.73028076803817</v>
      </c>
      <c r="Q95">
        <v>222.04241247146993</v>
      </c>
      <c r="R95">
        <v>262.20859682560348</v>
      </c>
      <c r="S95">
        <v>54.13743219846554</v>
      </c>
      <c r="T95">
        <v>647.20428946516756</v>
      </c>
      <c r="U95">
        <v>275.89884556499516</v>
      </c>
      <c r="V95">
        <v>2676.8825763658501</v>
      </c>
      <c r="W95">
        <v>662.65524217890788</v>
      </c>
      <c r="X95">
        <v>168.77185309210992</v>
      </c>
      <c r="Y95">
        <v>572.93985839531274</v>
      </c>
      <c r="Z95">
        <v>891.58251813085496</v>
      </c>
      <c r="AA95">
        <v>1137.6274794819951</v>
      </c>
      <c r="AB95">
        <v>483.82252564396032</v>
      </c>
      <c r="AC95">
        <v>192.20842381645312</v>
      </c>
      <c r="AD95">
        <v>311.74402603318941</v>
      </c>
      <c r="AE95">
        <v>557.17368410053177</v>
      </c>
      <c r="AF95">
        <v>273.56659806362552</v>
      </c>
      <c r="AG95">
        <v>1155.7875331246589</v>
      </c>
      <c r="AH95">
        <v>929.78936005263995</v>
      </c>
      <c r="AI95">
        <v>394.38366722445789</v>
      </c>
      <c r="AJ95">
        <v>137.22475065963886</v>
      </c>
      <c r="AK95">
        <v>39</v>
      </c>
      <c r="AL95">
        <v>1075.8800435208163</v>
      </c>
      <c r="AM95">
        <v>115</v>
      </c>
      <c r="AN95">
        <v>433.82292144640104</v>
      </c>
      <c r="AO95">
        <v>13898.480073585932</v>
      </c>
      <c r="AP95">
        <v>4361.4219278031505</v>
      </c>
      <c r="AQ95">
        <v>2007.023698460137</v>
      </c>
      <c r="AR95">
        <v>273.43743306980474</v>
      </c>
      <c r="AS95">
        <v>251.90856101324138</v>
      </c>
      <c r="AT95">
        <v>59.567329657727285</v>
      </c>
      <c r="AU95">
        <v>334.53614026606675</v>
      </c>
      <c r="AV95">
        <v>991.33810925905016</v>
      </c>
      <c r="AW95">
        <v>75.570192000837537</v>
      </c>
      <c r="AX95">
        <v>481.3550726684557</v>
      </c>
      <c r="AY95">
        <v>299.23004709024019</v>
      </c>
      <c r="AZ95">
        <v>282.35247844481853</v>
      </c>
      <c r="BA95">
        <v>1785.3763535189576</v>
      </c>
      <c r="BB95">
        <v>1973.9353525512302</v>
      </c>
      <c r="BC95">
        <v>596.46923270104071</v>
      </c>
      <c r="BD95">
        <v>481</v>
      </c>
      <c r="BE95">
        <v>1358.6149748161679</v>
      </c>
      <c r="BF95">
        <v>374.07375611266247</v>
      </c>
      <c r="BG95">
        <v>1638.6857300719309</v>
      </c>
      <c r="BH95">
        <v>1018.6532343936206</v>
      </c>
      <c r="BI95">
        <v>46</v>
      </c>
      <c r="BJ95">
        <v>223.1810497917408</v>
      </c>
      <c r="BK95">
        <v>522.99517725067778</v>
      </c>
      <c r="BL95">
        <v>560.93053119504384</v>
      </c>
      <c r="BM95">
        <v>421.22303879242617</v>
      </c>
      <c r="BN95">
        <v>140.86168847669043</v>
      </c>
      <c r="BO95">
        <v>1274.0547579024583</v>
      </c>
      <c r="BP95">
        <v>1315.710631307775</v>
      </c>
      <c r="BQ95">
        <v>585.59636054353211</v>
      </c>
      <c r="BR95">
        <v>239</v>
      </c>
      <c r="BS95">
        <v>210.80356475873353</v>
      </c>
      <c r="BT95" t="s">
        <v>192</v>
      </c>
      <c r="BU95">
        <v>668.48675022254758</v>
      </c>
      <c r="BV95">
        <v>1699.8173630627405</v>
      </c>
      <c r="BW95">
        <v>558.26970576055396</v>
      </c>
      <c r="BX95">
        <v>837.78769419998662</v>
      </c>
      <c r="BY95">
        <v>138.64707587396202</v>
      </c>
      <c r="BZ95">
        <v>636.45479405243498</v>
      </c>
      <c r="CA95">
        <v>78</v>
      </c>
      <c r="CB95">
        <v>260.1026162439552</v>
      </c>
      <c r="CC95">
        <v>372.05037355733646</v>
      </c>
      <c r="CD95">
        <v>282.1856011742376</v>
      </c>
    </row>
    <row r="96" spans="1:82" x14ac:dyDescent="0.2">
      <c r="A96" t="s">
        <v>4937</v>
      </c>
      <c r="B96">
        <v>1083.1863845900355</v>
      </c>
      <c r="C96">
        <v>662.0573532785528</v>
      </c>
      <c r="D96">
        <v>1613.3571433283612</v>
      </c>
      <c r="E96">
        <v>60</v>
      </c>
      <c r="F96">
        <v>382.20893597020364</v>
      </c>
      <c r="G96">
        <v>232.0421712524998</v>
      </c>
      <c r="H96">
        <v>4812.0127489431588</v>
      </c>
      <c r="I96">
        <v>2933.6544548542252</v>
      </c>
      <c r="J96">
        <v>19</v>
      </c>
      <c r="K96">
        <v>28.510334984338233</v>
      </c>
      <c r="L96">
        <v>1570.7694240169208</v>
      </c>
      <c r="M96">
        <v>1377.1342369562722</v>
      </c>
      <c r="N96">
        <v>236.02854386949383</v>
      </c>
      <c r="O96">
        <v>20</v>
      </c>
      <c r="P96">
        <v>31.550106897818445</v>
      </c>
      <c r="Q96">
        <v>266.0610432731342</v>
      </c>
      <c r="R96">
        <v>111.03909810943394</v>
      </c>
      <c r="S96">
        <v>27.214428051371524</v>
      </c>
      <c r="T96">
        <v>317.24135543425263</v>
      </c>
      <c r="U96">
        <v>277.77323217439687</v>
      </c>
      <c r="V96">
        <v>3242.3596498701722</v>
      </c>
      <c r="W96">
        <v>879.24223341375318</v>
      </c>
      <c r="X96">
        <v>266.00831378589692</v>
      </c>
      <c r="Y96">
        <v>578.4304718150845</v>
      </c>
      <c r="Z96">
        <v>1133.3876531556707</v>
      </c>
      <c r="AA96">
        <v>255.30036728844013</v>
      </c>
      <c r="AB96">
        <v>815.03516442814544</v>
      </c>
      <c r="AC96">
        <v>216.11666555830411</v>
      </c>
      <c r="AD96">
        <v>530.3426540184754</v>
      </c>
      <c r="AE96">
        <v>342.13880024800181</v>
      </c>
      <c r="AF96">
        <v>272.10183113493599</v>
      </c>
      <c r="AG96">
        <v>1204.5549759682829</v>
      </c>
      <c r="AH96">
        <v>716.68958666077162</v>
      </c>
      <c r="AI96">
        <v>273.95914992097966</v>
      </c>
      <c r="AJ96">
        <v>39.566550207909039</v>
      </c>
      <c r="AK96">
        <v>60</v>
      </c>
      <c r="AL96">
        <v>1107.8294547931614</v>
      </c>
      <c r="AM96">
        <v>304</v>
      </c>
      <c r="AN96">
        <v>469.51135604763516</v>
      </c>
      <c r="AO96">
        <v>12709.167238680753</v>
      </c>
      <c r="AP96">
        <v>4267.4526408874044</v>
      </c>
      <c r="AQ96">
        <v>1113.2860243265052</v>
      </c>
      <c r="AR96">
        <v>280.49468808860968</v>
      </c>
      <c r="AS96">
        <v>315.07472639041794</v>
      </c>
      <c r="AT96">
        <v>336.75242829864419</v>
      </c>
      <c r="AU96">
        <v>512.16079120348661</v>
      </c>
      <c r="AV96">
        <v>1856.5891444998645</v>
      </c>
      <c r="AW96">
        <v>36.714953998224537</v>
      </c>
      <c r="AX96">
        <v>391.05346839298284</v>
      </c>
      <c r="AY96">
        <v>453.46035400366981</v>
      </c>
      <c r="AZ96">
        <v>182.5726173883337</v>
      </c>
      <c r="BA96">
        <v>2036.7816314076649</v>
      </c>
      <c r="BB96">
        <v>1967.1382755041477</v>
      </c>
      <c r="BC96">
        <v>617.73326428619259</v>
      </c>
      <c r="BD96">
        <v>619</v>
      </c>
      <c r="BE96">
        <v>1301.728122184724</v>
      </c>
      <c r="BF96">
        <v>368.38809099367887</v>
      </c>
      <c r="BG96">
        <v>1419.3509726712307</v>
      </c>
      <c r="BH96">
        <v>1130.7169826641464</v>
      </c>
      <c r="BI96">
        <v>45</v>
      </c>
      <c r="BJ96">
        <v>238.80092236415953</v>
      </c>
      <c r="BK96">
        <v>484.00763857638236</v>
      </c>
      <c r="BL96">
        <v>606.51976059325966</v>
      </c>
      <c r="BM96">
        <v>381.75571102683011</v>
      </c>
      <c r="BN96">
        <v>267.90962956037197</v>
      </c>
      <c r="BO96">
        <v>1489.2561685298508</v>
      </c>
      <c r="BP96">
        <v>1389.3755780564491</v>
      </c>
      <c r="BQ96">
        <v>316.14389070172069</v>
      </c>
      <c r="BR96">
        <v>237</v>
      </c>
      <c r="BS96">
        <v>175.62741170654425</v>
      </c>
      <c r="BT96" t="s">
        <v>192</v>
      </c>
      <c r="BU96">
        <v>753.02283661792762</v>
      </c>
      <c r="BV96">
        <v>1713.9405952906989</v>
      </c>
      <c r="BW96">
        <v>361.17540000334873</v>
      </c>
      <c r="BX96">
        <v>557.03272685559057</v>
      </c>
      <c r="BY96">
        <v>122.40602957765873</v>
      </c>
      <c r="BZ96">
        <v>479.74447301540943</v>
      </c>
      <c r="CA96">
        <v>329</v>
      </c>
      <c r="CB96">
        <v>357.8631860148277</v>
      </c>
      <c r="CC96">
        <v>338.1931770045212</v>
      </c>
      <c r="CD96">
        <v>371.21836281133193</v>
      </c>
    </row>
    <row r="97" spans="1:82" x14ac:dyDescent="0.2">
      <c r="A97" t="s">
        <v>4938</v>
      </c>
      <c r="B97">
        <v>828.56650652719463</v>
      </c>
      <c r="C97">
        <v>335.35472194389826</v>
      </c>
      <c r="D97">
        <v>484.03312842728633</v>
      </c>
      <c r="E97">
        <v>140</v>
      </c>
      <c r="F97">
        <v>476.49760602759596</v>
      </c>
      <c r="G97">
        <v>298.4391408394697</v>
      </c>
      <c r="H97">
        <v>4701.8385543294717</v>
      </c>
      <c r="I97">
        <v>2486.9206471352404</v>
      </c>
      <c r="J97">
        <v>6</v>
      </c>
      <c r="K97">
        <v>69.022814110711806</v>
      </c>
      <c r="L97">
        <v>1617.2960157537118</v>
      </c>
      <c r="M97">
        <v>1067.6938020037462</v>
      </c>
      <c r="N97">
        <v>150.46765531804218</v>
      </c>
      <c r="O97">
        <v>205</v>
      </c>
      <c r="P97">
        <v>83.804981165737175</v>
      </c>
      <c r="Q97">
        <v>187.0198988549086</v>
      </c>
      <c r="R97">
        <v>105.89796975636682</v>
      </c>
      <c r="S97">
        <v>18.378898330257663</v>
      </c>
      <c r="T97">
        <v>402.91712243013802</v>
      </c>
      <c r="U97">
        <v>292.18226677462496</v>
      </c>
      <c r="V97">
        <v>2623.2325423853076</v>
      </c>
      <c r="W97">
        <v>503.58137713722471</v>
      </c>
      <c r="X97">
        <v>106.84179992592922</v>
      </c>
      <c r="Y97">
        <v>394.75910906033118</v>
      </c>
      <c r="Z97">
        <v>1301.2128459091916</v>
      </c>
      <c r="AA97">
        <v>996.43307546479377</v>
      </c>
      <c r="AB97">
        <v>682.71884675354443</v>
      </c>
      <c r="AC97">
        <v>223.61186498865499</v>
      </c>
      <c r="AD97">
        <v>495.04233773225053</v>
      </c>
      <c r="AE97">
        <v>106.39649157559131</v>
      </c>
      <c r="AF97">
        <v>423.42142524024553</v>
      </c>
      <c r="AG97">
        <v>2015.9101208573641</v>
      </c>
      <c r="AH97">
        <v>947.64624909765337</v>
      </c>
      <c r="AI97">
        <v>365.01110099852627</v>
      </c>
      <c r="AJ97">
        <v>36.886620187195604</v>
      </c>
      <c r="AK97">
        <v>18</v>
      </c>
      <c r="AL97">
        <v>1602.547400370654</v>
      </c>
      <c r="AM97">
        <v>147</v>
      </c>
      <c r="AN97">
        <v>418.74149585529256</v>
      </c>
      <c r="AO97">
        <v>13920.516941176473</v>
      </c>
      <c r="AP97">
        <v>4553.6076458331136</v>
      </c>
      <c r="AQ97">
        <v>812.72976323169394</v>
      </c>
      <c r="AR97">
        <v>190.10726901374278</v>
      </c>
      <c r="AS97">
        <v>217.00116451219105</v>
      </c>
      <c r="AT97">
        <v>136.0887723853605</v>
      </c>
      <c r="AU97">
        <v>382.50480827589269</v>
      </c>
      <c r="AV97">
        <v>667.79841603155694</v>
      </c>
      <c r="AW97">
        <v>71.145284903865829</v>
      </c>
      <c r="AX97">
        <v>185.5088394118618</v>
      </c>
      <c r="AY97">
        <v>472.95029507681488</v>
      </c>
      <c r="AZ97">
        <v>183.84513307294921</v>
      </c>
      <c r="BA97">
        <v>1854.1853144145562</v>
      </c>
      <c r="BB97">
        <v>1893.4335867523596</v>
      </c>
      <c r="BC97">
        <v>582.53913253536302</v>
      </c>
      <c r="BD97">
        <v>801</v>
      </c>
      <c r="BE97">
        <v>1424.2105944260929</v>
      </c>
      <c r="BF97">
        <v>587.9122852212414</v>
      </c>
      <c r="BG97">
        <v>1606.3409886223551</v>
      </c>
      <c r="BH97">
        <v>805.22545346624429</v>
      </c>
      <c r="BI97">
        <v>55</v>
      </c>
      <c r="BJ97">
        <v>268.38892163597347</v>
      </c>
      <c r="BK97">
        <v>331.67339939256971</v>
      </c>
      <c r="BL97">
        <v>328.01476783211962</v>
      </c>
      <c r="BM97">
        <v>168.92708235635433</v>
      </c>
      <c r="BN97">
        <v>124.17166674103225</v>
      </c>
      <c r="BO97">
        <v>1642.4142276201628</v>
      </c>
      <c r="BP97">
        <v>1211.2096272769049</v>
      </c>
      <c r="BQ97">
        <v>541.49447081397864</v>
      </c>
      <c r="BR97">
        <v>148</v>
      </c>
      <c r="BS97">
        <v>261.79341781495782</v>
      </c>
      <c r="BT97" t="s">
        <v>192</v>
      </c>
      <c r="BU97">
        <v>528.27269789057357</v>
      </c>
      <c r="BV97">
        <v>1401.7685431400287</v>
      </c>
      <c r="BW97">
        <v>268.30419989280279</v>
      </c>
      <c r="BX97">
        <v>751.83944904407929</v>
      </c>
      <c r="BY97">
        <v>53.0385969980941</v>
      </c>
      <c r="BZ97">
        <v>467.23683180006691</v>
      </c>
      <c r="CA97">
        <v>184</v>
      </c>
      <c r="CB97">
        <v>291.74859837208834</v>
      </c>
      <c r="CC97">
        <v>111.64287730471383</v>
      </c>
      <c r="CD97">
        <v>231.10137624035806</v>
      </c>
    </row>
    <row r="98" spans="1:82" x14ac:dyDescent="0.2">
      <c r="A98" t="s">
        <v>4939</v>
      </c>
      <c r="B98">
        <v>1158.4069661027013</v>
      </c>
      <c r="C98">
        <v>169.59218689882701</v>
      </c>
      <c r="D98">
        <v>789.62786219081693</v>
      </c>
      <c r="E98">
        <v>93</v>
      </c>
      <c r="F98">
        <v>453.18455615565625</v>
      </c>
      <c r="G98">
        <v>193.42275698496789</v>
      </c>
      <c r="H98">
        <v>6227.7348621888441</v>
      </c>
      <c r="I98">
        <v>3040.6844030735115</v>
      </c>
      <c r="J98">
        <v>20</v>
      </c>
      <c r="K98">
        <v>142.55167492169116</v>
      </c>
      <c r="L98">
        <v>1427.396986143345</v>
      </c>
      <c r="M98">
        <v>1412.4811775154569</v>
      </c>
      <c r="N98">
        <v>261.26380393976098</v>
      </c>
      <c r="O98">
        <v>58</v>
      </c>
      <c r="P98">
        <v>40.64522369637114</v>
      </c>
      <c r="Q98">
        <v>106.99942242249101</v>
      </c>
      <c r="R98">
        <v>289.69982966274915</v>
      </c>
      <c r="S98">
        <v>53.651434096522301</v>
      </c>
      <c r="T98">
        <v>259.87721082263278</v>
      </c>
      <c r="U98">
        <v>292.84043073575424</v>
      </c>
      <c r="V98">
        <v>2451.560499737966</v>
      </c>
      <c r="W98">
        <v>648.27658866578406</v>
      </c>
      <c r="X98">
        <v>60.920303624560077</v>
      </c>
      <c r="Y98">
        <v>421.37192235563987</v>
      </c>
      <c r="Z98">
        <v>2007.088349201952</v>
      </c>
      <c r="AA98">
        <v>81.64784995029315</v>
      </c>
      <c r="AB98">
        <v>882.72295396540892</v>
      </c>
      <c r="AC98">
        <v>278.38232325016395</v>
      </c>
      <c r="AD98">
        <v>264.33979909513113</v>
      </c>
      <c r="AE98">
        <v>122.15070234862458</v>
      </c>
      <c r="AF98">
        <v>366.92952312633258</v>
      </c>
      <c r="AG98">
        <v>1238.0148364118463</v>
      </c>
      <c r="AH98">
        <v>1210.2590943669857</v>
      </c>
      <c r="AI98">
        <v>264.42453847696379</v>
      </c>
      <c r="AJ98">
        <v>76.960672844664799</v>
      </c>
      <c r="AK98">
        <v>80</v>
      </c>
      <c r="AL98">
        <v>1307.0463699879622</v>
      </c>
      <c r="AM98">
        <v>140</v>
      </c>
      <c r="AN98">
        <v>509.97101508472292</v>
      </c>
      <c r="AO98">
        <v>11835.945061042657</v>
      </c>
      <c r="AP98">
        <v>4661.8464867888169</v>
      </c>
      <c r="AQ98">
        <v>779.82461615593741</v>
      </c>
      <c r="AR98">
        <v>746.94799545052308</v>
      </c>
      <c r="AS98">
        <v>1270.2119898954434</v>
      </c>
      <c r="AT98">
        <v>123.15117960534033</v>
      </c>
      <c r="AU98">
        <v>450.41773178053108</v>
      </c>
      <c r="AV98">
        <v>1287.9535928838523</v>
      </c>
      <c r="AW98">
        <v>141.5704568604713</v>
      </c>
      <c r="AX98">
        <v>348.18872276509944</v>
      </c>
      <c r="AY98">
        <v>350.07660394023702</v>
      </c>
      <c r="AZ98">
        <v>233.39090349954694</v>
      </c>
      <c r="BA98">
        <v>2466.0379358828468</v>
      </c>
      <c r="BB98">
        <v>2033.9299865217235</v>
      </c>
      <c r="BC98">
        <v>580.29772130775552</v>
      </c>
      <c r="BD98">
        <v>287</v>
      </c>
      <c r="BE98">
        <v>1940.0767566238344</v>
      </c>
      <c r="BF98">
        <v>427.47791010043437</v>
      </c>
      <c r="BG98">
        <v>1500.2239894050181</v>
      </c>
      <c r="BH98">
        <v>906.17104016224732</v>
      </c>
      <c r="BI98">
        <v>76</v>
      </c>
      <c r="BJ98">
        <v>215.24480155185185</v>
      </c>
      <c r="BK98">
        <v>307.0867285055993</v>
      </c>
      <c r="BL98">
        <v>772.85434723216667</v>
      </c>
      <c r="BM98">
        <v>291.79777591732841</v>
      </c>
      <c r="BN98">
        <v>232.02629777533315</v>
      </c>
      <c r="BO98">
        <v>1626.1225866229379</v>
      </c>
      <c r="BP98">
        <v>1586.5640237282057</v>
      </c>
      <c r="BQ98">
        <v>565.12190471659892</v>
      </c>
      <c r="BR98">
        <v>193</v>
      </c>
      <c r="BS98">
        <v>147.96661738858438</v>
      </c>
      <c r="BT98" t="s">
        <v>192</v>
      </c>
      <c r="BU98">
        <v>477.35535804906311</v>
      </c>
      <c r="BV98">
        <v>1524.6686661719414</v>
      </c>
      <c r="BW98">
        <v>370.02450548442664</v>
      </c>
      <c r="BX98">
        <v>746.80847488529821</v>
      </c>
      <c r="BY98">
        <v>89.964982679792101</v>
      </c>
      <c r="BZ98">
        <v>499.84121346830051</v>
      </c>
      <c r="CA98">
        <v>184</v>
      </c>
      <c r="CB98">
        <v>581.57955381891111</v>
      </c>
      <c r="CC98">
        <v>216.73414565152308</v>
      </c>
      <c r="CD98">
        <v>423.83791101968086</v>
      </c>
    </row>
    <row r="99" spans="1:82" x14ac:dyDescent="0.2">
      <c r="A99" t="s">
        <v>4940</v>
      </c>
      <c r="B99">
        <v>794.93841022813217</v>
      </c>
      <c r="C99">
        <v>398.5073232475915</v>
      </c>
      <c r="D99">
        <v>704.81595548908876</v>
      </c>
      <c r="E99">
        <v>13</v>
      </c>
      <c r="F99">
        <v>325.03852920812744</v>
      </c>
      <c r="G99">
        <v>317.92862068735445</v>
      </c>
      <c r="H99">
        <v>5848.0496829962958</v>
      </c>
      <c r="I99">
        <v>3066.0009457146866</v>
      </c>
      <c r="J99">
        <v>3</v>
      </c>
      <c r="K99">
        <v>55.380181783647537</v>
      </c>
      <c r="L99">
        <v>1370.1429966146932</v>
      </c>
      <c r="M99">
        <v>1247.4164635754735</v>
      </c>
      <c r="N99">
        <v>217.66939515794772</v>
      </c>
      <c r="O99">
        <v>1</v>
      </c>
      <c r="P99">
        <v>143.35325486832818</v>
      </c>
      <c r="Q99">
        <v>256.75675804336873</v>
      </c>
      <c r="R99">
        <v>286.02198709637611</v>
      </c>
      <c r="S99">
        <v>31.254845717998247</v>
      </c>
      <c r="T99">
        <v>391.45561187635104</v>
      </c>
      <c r="U99">
        <v>355.4854461234134</v>
      </c>
      <c r="V99">
        <v>3304.0215818880424</v>
      </c>
      <c r="W99">
        <v>667.73429046522836</v>
      </c>
      <c r="X99">
        <v>228.03320667865671</v>
      </c>
      <c r="Y99">
        <v>740.30489469969109</v>
      </c>
      <c r="Z99">
        <v>1319.5140922398282</v>
      </c>
      <c r="AA99">
        <v>309.14603735667242</v>
      </c>
      <c r="AB99">
        <v>447.04597936426558</v>
      </c>
      <c r="AC99">
        <v>150.84827810895538</v>
      </c>
      <c r="AD99">
        <v>544.25763827529431</v>
      </c>
      <c r="AE99">
        <v>137.90705475857976</v>
      </c>
      <c r="AF99">
        <v>414.37194811296933</v>
      </c>
      <c r="AG99">
        <v>1589.1826323580935</v>
      </c>
      <c r="AH99">
        <v>608.03442840846799</v>
      </c>
      <c r="AI99">
        <v>205.27234053003448</v>
      </c>
      <c r="AJ99">
        <v>308.60696030054021</v>
      </c>
      <c r="AK99">
        <v>4</v>
      </c>
      <c r="AL99">
        <v>1039.4578681344849</v>
      </c>
      <c r="AM99">
        <v>208</v>
      </c>
      <c r="AN99">
        <v>631.81157022932587</v>
      </c>
      <c r="AO99">
        <v>10309.24434247683</v>
      </c>
      <c r="AP99">
        <v>4611.0137957517763</v>
      </c>
      <c r="AQ99">
        <v>555.19487996943337</v>
      </c>
      <c r="AR99">
        <v>338.56040349786144</v>
      </c>
      <c r="AS99">
        <v>349.69113235955433</v>
      </c>
      <c r="AT99">
        <v>402.03049455962537</v>
      </c>
      <c r="AU99">
        <v>535.75678012776973</v>
      </c>
      <c r="AV99">
        <v>1543.2548891689253</v>
      </c>
      <c r="AW99">
        <v>154.94616722823244</v>
      </c>
      <c r="AX99">
        <v>476.79750682331559</v>
      </c>
      <c r="AY99">
        <v>314.34788382762753</v>
      </c>
      <c r="AZ99">
        <v>302.84175716173428</v>
      </c>
      <c r="BA99">
        <v>1950.2852293833721</v>
      </c>
      <c r="BB99">
        <v>1960.0334029846413</v>
      </c>
      <c r="BC99">
        <v>556.09879456184308</v>
      </c>
      <c r="BD99">
        <v>500</v>
      </c>
      <c r="BE99">
        <v>1834.3706621168626</v>
      </c>
      <c r="BF99">
        <v>238.94081022588796</v>
      </c>
      <c r="BG99">
        <v>1810.8659644171503</v>
      </c>
      <c r="BH99">
        <v>857.06784957844502</v>
      </c>
      <c r="BI99">
        <v>92</v>
      </c>
      <c r="BJ99">
        <v>226.49016607919188</v>
      </c>
      <c r="BK99">
        <v>482.99679702223659</v>
      </c>
      <c r="BL99">
        <v>270.3949689827237</v>
      </c>
      <c r="BM99">
        <v>341.20499015615769</v>
      </c>
      <c r="BN99">
        <v>257.3095470787585</v>
      </c>
      <c r="BO99">
        <v>1859.992681449902</v>
      </c>
      <c r="BP99">
        <v>1654.0316769743329</v>
      </c>
      <c r="BQ99">
        <v>615.49141654420123</v>
      </c>
      <c r="BR99">
        <v>56</v>
      </c>
      <c r="BS99">
        <v>225.94404872226431</v>
      </c>
      <c r="BT99" t="s">
        <v>192</v>
      </c>
      <c r="BU99">
        <v>1470.1518292478188</v>
      </c>
      <c r="BV99">
        <v>1864.200018250727</v>
      </c>
      <c r="BW99">
        <v>566.96268243191605</v>
      </c>
      <c r="BX99">
        <v>689.78580701489989</v>
      </c>
      <c r="BY99">
        <v>95.93763516469987</v>
      </c>
      <c r="BZ99">
        <v>522.14678221063082</v>
      </c>
      <c r="CA99">
        <v>17</v>
      </c>
      <c r="CB99">
        <v>465.74531903006795</v>
      </c>
      <c r="CC99">
        <v>169.46401918233863</v>
      </c>
      <c r="CD99">
        <v>228.33001008880342</v>
      </c>
    </row>
    <row r="100" spans="1:82" x14ac:dyDescent="0.2">
      <c r="A100" t="s">
        <v>4941</v>
      </c>
      <c r="B100">
        <v>1022.6052397805953</v>
      </c>
      <c r="C100">
        <v>192.93096204944021</v>
      </c>
      <c r="D100">
        <v>913.55579717275589</v>
      </c>
      <c r="E100">
        <v>1008</v>
      </c>
      <c r="F100">
        <v>555.56625009542142</v>
      </c>
      <c r="G100">
        <v>386.57090668707178</v>
      </c>
      <c r="H100">
        <v>5649.1677687774218</v>
      </c>
      <c r="I100">
        <v>3199.8540382714955</v>
      </c>
      <c r="J100">
        <v>2</v>
      </c>
      <c r="K100">
        <v>7.5372681383654436</v>
      </c>
      <c r="L100">
        <v>1329.7018930423719</v>
      </c>
      <c r="M100">
        <v>1783.9732585781046</v>
      </c>
      <c r="N100">
        <v>170.34233441091621</v>
      </c>
      <c r="O100">
        <v>32</v>
      </c>
      <c r="P100">
        <v>47.822059458686994</v>
      </c>
      <c r="Q100">
        <v>213.59257767507296</v>
      </c>
      <c r="R100">
        <v>632.31667508244163</v>
      </c>
      <c r="S100">
        <v>21.208869774242931</v>
      </c>
      <c r="T100">
        <v>673.71443653393919</v>
      </c>
      <c r="U100">
        <v>303.75464389527508</v>
      </c>
      <c r="V100">
        <v>2891.2494368591633</v>
      </c>
      <c r="W100">
        <v>655.82247768870286</v>
      </c>
      <c r="X100">
        <v>145.80062475410992</v>
      </c>
      <c r="Y100">
        <v>314.75610644016081</v>
      </c>
      <c r="Z100">
        <v>933.27560514510549</v>
      </c>
      <c r="AA100">
        <v>969.34380379998061</v>
      </c>
      <c r="AB100">
        <v>641.39224392322944</v>
      </c>
      <c r="AC100">
        <v>289.20650941274971</v>
      </c>
      <c r="AD100">
        <v>518.43299153068892</v>
      </c>
      <c r="AE100">
        <v>196.12733443278469</v>
      </c>
      <c r="AF100">
        <v>229.19731810780976</v>
      </c>
      <c r="AG100">
        <v>1637.9416042909199</v>
      </c>
      <c r="AH100">
        <v>1057.6613696147444</v>
      </c>
      <c r="AI100">
        <v>327.30706514071227</v>
      </c>
      <c r="AJ100">
        <v>3.0062163797982855</v>
      </c>
      <c r="AK100">
        <v>53</v>
      </c>
      <c r="AL100">
        <v>1126.430872593234</v>
      </c>
      <c r="AM100">
        <v>116</v>
      </c>
      <c r="AN100">
        <v>248.30514231891436</v>
      </c>
      <c r="AO100">
        <v>12198.037759694045</v>
      </c>
      <c r="AP100">
        <v>4724.6030063389271</v>
      </c>
      <c r="AQ100">
        <v>550.78891990221337</v>
      </c>
      <c r="AR100">
        <v>324.00176253045021</v>
      </c>
      <c r="AS100">
        <v>170.82279936157252</v>
      </c>
      <c r="AT100">
        <v>133.66178744489758</v>
      </c>
      <c r="AU100">
        <v>348.4018328834386</v>
      </c>
      <c r="AV100">
        <v>1335.0015394534921</v>
      </c>
      <c r="AW100">
        <v>65.544762763324655</v>
      </c>
      <c r="AX100">
        <v>298.27293435815682</v>
      </c>
      <c r="AY100">
        <v>321.61033076040121</v>
      </c>
      <c r="AZ100">
        <v>172.42666940314302</v>
      </c>
      <c r="BA100">
        <v>2213.5101750226954</v>
      </c>
      <c r="BB100">
        <v>1652.9191531106808</v>
      </c>
      <c r="BC100">
        <v>1002.1255391714885</v>
      </c>
      <c r="BD100">
        <v>441</v>
      </c>
      <c r="BE100">
        <v>1852.6504110709427</v>
      </c>
      <c r="BF100">
        <v>670.64001312877099</v>
      </c>
      <c r="BG100">
        <v>1551.9583737180051</v>
      </c>
      <c r="BH100">
        <v>992.36977510487941</v>
      </c>
      <c r="BI100">
        <v>281</v>
      </c>
      <c r="BJ100">
        <v>198.16367994747247</v>
      </c>
      <c r="BK100">
        <v>419.86334000413046</v>
      </c>
      <c r="BL100">
        <v>561.95738615221205</v>
      </c>
      <c r="BM100">
        <v>422.17876153283896</v>
      </c>
      <c r="BN100">
        <v>101.76922720906801</v>
      </c>
      <c r="BO100">
        <v>1357.5193541035612</v>
      </c>
      <c r="BP100">
        <v>1305.3744969755874</v>
      </c>
      <c r="BQ100">
        <v>597.31705196539542</v>
      </c>
      <c r="BR100">
        <v>192</v>
      </c>
      <c r="BS100">
        <v>229.15541739433607</v>
      </c>
      <c r="BT100" t="s">
        <v>192</v>
      </c>
      <c r="BU100">
        <v>622.62223405049122</v>
      </c>
      <c r="BV100">
        <v>2375.0195920621695</v>
      </c>
      <c r="BW100">
        <v>267.85523834337573</v>
      </c>
      <c r="BX100">
        <v>600.45336726005144</v>
      </c>
      <c r="BY100">
        <v>166.57750188405493</v>
      </c>
      <c r="BZ100">
        <v>520.12728659072866</v>
      </c>
      <c r="CA100">
        <v>332</v>
      </c>
      <c r="CB100">
        <v>410.36667003163842</v>
      </c>
      <c r="CC100">
        <v>367.21326255027498</v>
      </c>
      <c r="CD100">
        <v>109.1975371006308</v>
      </c>
    </row>
    <row r="101" spans="1:82" x14ac:dyDescent="0.2">
      <c r="A101" t="s">
        <v>4942</v>
      </c>
      <c r="B101">
        <v>801.1726714946376</v>
      </c>
      <c r="C101">
        <v>214.93406945112349</v>
      </c>
      <c r="D101">
        <v>727.64256407637004</v>
      </c>
      <c r="E101">
        <v>29</v>
      </c>
      <c r="F101">
        <v>581.86023860632542</v>
      </c>
      <c r="G101">
        <v>390.70656988244889</v>
      </c>
      <c r="H101">
        <v>5729.7065855451056</v>
      </c>
      <c r="I101">
        <v>2954.7443491240438</v>
      </c>
      <c r="J101">
        <v>2</v>
      </c>
      <c r="K101">
        <v>44.806938448607504</v>
      </c>
      <c r="L101">
        <v>1704.5733172289895</v>
      </c>
      <c r="M101">
        <v>1321.014754481437</v>
      </c>
      <c r="N101">
        <v>220.71894670998162</v>
      </c>
      <c r="O101">
        <v>99.181380073361495</v>
      </c>
      <c r="P101">
        <v>76.418404889829702</v>
      </c>
      <c r="Q101">
        <v>229.3550308322167</v>
      </c>
      <c r="R101">
        <v>190.78074826278848</v>
      </c>
      <c r="S101">
        <v>105.126279631977</v>
      </c>
      <c r="T101">
        <v>529.32495798682328</v>
      </c>
      <c r="U101">
        <v>294.62723041132591</v>
      </c>
      <c r="V101">
        <v>3512.6000273537875</v>
      </c>
      <c r="W101">
        <v>652.73864826240879</v>
      </c>
      <c r="X101">
        <v>749.86116035781959</v>
      </c>
      <c r="Y101">
        <v>651.37814869979832</v>
      </c>
      <c r="Z101">
        <v>1361.0417880346245</v>
      </c>
      <c r="AA101">
        <v>457.41365706300581</v>
      </c>
      <c r="AB101">
        <v>538.42569422387953</v>
      </c>
      <c r="AC101">
        <v>166.62963015762028</v>
      </c>
      <c r="AD101">
        <v>729.17480782934206</v>
      </c>
      <c r="AE101">
        <v>140.35578644068465</v>
      </c>
      <c r="AF101">
        <v>291.37641929359779</v>
      </c>
      <c r="AG101">
        <v>1211.5466116444181</v>
      </c>
      <c r="AH101">
        <v>1053.5525253741462</v>
      </c>
      <c r="AI101">
        <v>269.90642536514963</v>
      </c>
      <c r="AJ101">
        <v>107.0444683572899</v>
      </c>
      <c r="AK101">
        <v>15</v>
      </c>
      <c r="AL101">
        <v>1003.7361661158973</v>
      </c>
      <c r="AM101">
        <v>115</v>
      </c>
      <c r="AN101">
        <v>812.40680849870978</v>
      </c>
      <c r="AO101">
        <v>14012.620765744423</v>
      </c>
      <c r="AP101">
        <v>4562.0076090316825</v>
      </c>
      <c r="AQ101">
        <v>508.33485182988488</v>
      </c>
      <c r="AR101">
        <v>1121.0558497444306</v>
      </c>
      <c r="AS101">
        <v>436.3267316115822</v>
      </c>
      <c r="AT101">
        <v>43.693468511207264</v>
      </c>
      <c r="AU101">
        <v>680.78060248800307</v>
      </c>
      <c r="AV101">
        <v>1967.3735285142045</v>
      </c>
      <c r="AW101">
        <v>132.98780189445921</v>
      </c>
      <c r="AX101">
        <v>367.16060520099927</v>
      </c>
      <c r="AY101">
        <v>560.04422977191905</v>
      </c>
      <c r="AZ101">
        <v>309.17558471022676</v>
      </c>
      <c r="BA101">
        <v>1960.2777554467614</v>
      </c>
      <c r="BB101">
        <v>2504.8876382266412</v>
      </c>
      <c r="BC101">
        <v>892.34799736668242</v>
      </c>
      <c r="BD101">
        <v>712</v>
      </c>
      <c r="BE101">
        <v>1890.2951879550776</v>
      </c>
      <c r="BF101">
        <v>263.87815245465549</v>
      </c>
      <c r="BG101">
        <v>1705.2271237088812</v>
      </c>
      <c r="BH101">
        <v>1279.5407132644173</v>
      </c>
      <c r="BI101">
        <v>78</v>
      </c>
      <c r="BJ101">
        <v>250.50431273288964</v>
      </c>
      <c r="BK101">
        <v>245.53455907533632</v>
      </c>
      <c r="BL101">
        <v>731.08422100186658</v>
      </c>
      <c r="BM101">
        <v>343.62699425512335</v>
      </c>
      <c r="BN101">
        <v>175.34928600293594</v>
      </c>
      <c r="BO101">
        <v>1632.6206583447904</v>
      </c>
      <c r="BP101">
        <v>1631.7636890641261</v>
      </c>
      <c r="BQ101">
        <v>587.82012825321851</v>
      </c>
      <c r="BR101">
        <v>29</v>
      </c>
      <c r="BS101">
        <v>170.18318161456546</v>
      </c>
      <c r="BT101" t="s">
        <v>192</v>
      </c>
      <c r="BU101">
        <v>285.18029251549274</v>
      </c>
      <c r="BV101">
        <v>1754.903620811619</v>
      </c>
      <c r="BW101">
        <v>450.75569220705711</v>
      </c>
      <c r="BX101">
        <v>446.94838146169707</v>
      </c>
      <c r="BY101">
        <v>781.52945901535816</v>
      </c>
      <c r="BZ101">
        <v>556.30390554455539</v>
      </c>
      <c r="CA101">
        <v>54</v>
      </c>
      <c r="CB101">
        <v>223.33116873662547</v>
      </c>
      <c r="CC101">
        <v>464.11218379631339</v>
      </c>
      <c r="CD101">
        <v>136.3836542764262</v>
      </c>
    </row>
    <row r="102" spans="1:82" x14ac:dyDescent="0.2">
      <c r="A102" t="s">
        <v>4943</v>
      </c>
      <c r="B102">
        <v>1074.8023965171412</v>
      </c>
      <c r="C102">
        <v>504.78441943141598</v>
      </c>
      <c r="D102">
        <v>1031.1159979863266</v>
      </c>
      <c r="E102">
        <v>1</v>
      </c>
      <c r="F102">
        <v>501.00983803738876</v>
      </c>
      <c r="G102">
        <v>390.16154310038706</v>
      </c>
      <c r="H102">
        <v>5309.9804950452235</v>
      </c>
      <c r="I102">
        <v>2658.9717454403194</v>
      </c>
      <c r="J102">
        <v>47</v>
      </c>
      <c r="K102">
        <v>38.062122587036392</v>
      </c>
      <c r="L102">
        <v>1626.111434839831</v>
      </c>
      <c r="M102">
        <v>2199.456478082061</v>
      </c>
      <c r="N102">
        <v>140.14040821756998</v>
      </c>
      <c r="O102">
        <v>1010</v>
      </c>
      <c r="P102">
        <v>48.179071731796618</v>
      </c>
      <c r="Q102">
        <v>318.72542686528959</v>
      </c>
      <c r="R102">
        <v>381.23307984981028</v>
      </c>
      <c r="S102">
        <v>25.221018052553511</v>
      </c>
      <c r="T102">
        <v>369.82600132233432</v>
      </c>
      <c r="U102">
        <v>399.59060455315961</v>
      </c>
      <c r="V102">
        <v>3093.4184385577869</v>
      </c>
      <c r="W102">
        <v>620.40765669786845</v>
      </c>
      <c r="X102">
        <v>314.32636755622633</v>
      </c>
      <c r="Y102">
        <v>431.06263692706489</v>
      </c>
      <c r="Z102">
        <v>1332.5577193100305</v>
      </c>
      <c r="AA102">
        <v>371.50256924840591</v>
      </c>
      <c r="AB102">
        <v>301.64993697265436</v>
      </c>
      <c r="AC102">
        <v>320.5875010547058</v>
      </c>
      <c r="AD102">
        <v>739.19860513182596</v>
      </c>
      <c r="AE102">
        <v>184.39534077459004</v>
      </c>
      <c r="AF102">
        <v>354.97398252353764</v>
      </c>
      <c r="AG102">
        <v>1060.846013897876</v>
      </c>
      <c r="AH102">
        <v>1322.8832621824581</v>
      </c>
      <c r="AI102">
        <v>388.60906877984007</v>
      </c>
      <c r="AJ102">
        <v>90.778640363581303</v>
      </c>
      <c r="AK102">
        <v>7</v>
      </c>
      <c r="AL102">
        <v>1293.3646432808166</v>
      </c>
      <c r="AM102">
        <v>141</v>
      </c>
      <c r="AN102">
        <v>439.01353610847468</v>
      </c>
      <c r="AO102">
        <v>16495.715187105685</v>
      </c>
      <c r="AP102">
        <v>5098.7555778158412</v>
      </c>
      <c r="AQ102">
        <v>550.03365640072718</v>
      </c>
      <c r="AR102">
        <v>261.3765698281382</v>
      </c>
      <c r="AS102">
        <v>255.91630593143566</v>
      </c>
      <c r="AT102">
        <v>134.44668312647445</v>
      </c>
      <c r="AU102">
        <v>355.95353862741177</v>
      </c>
      <c r="AV102">
        <v>983.53082085614164</v>
      </c>
      <c r="AW102">
        <v>98.527898507369471</v>
      </c>
      <c r="AX102">
        <v>309.6473730626941</v>
      </c>
      <c r="AY102">
        <v>441.2590600407874</v>
      </c>
      <c r="AZ102">
        <v>158.20671512841491</v>
      </c>
      <c r="BA102">
        <v>2162.2035835997467</v>
      </c>
      <c r="BB102">
        <v>2298.6495245931364</v>
      </c>
      <c r="BC102">
        <v>1192.8036533364041</v>
      </c>
      <c r="BD102">
        <v>418</v>
      </c>
      <c r="BE102">
        <v>2716.9619865265972</v>
      </c>
      <c r="BF102">
        <v>250.4731435196878</v>
      </c>
      <c r="BG102">
        <v>1572.4614658623714</v>
      </c>
      <c r="BH102">
        <v>1146.242123367429</v>
      </c>
      <c r="BI102">
        <v>11</v>
      </c>
      <c r="BJ102">
        <v>236.66744101469868</v>
      </c>
      <c r="BK102">
        <v>383.07915407656685</v>
      </c>
      <c r="BL102">
        <v>294.66910137564133</v>
      </c>
      <c r="BM102">
        <v>266.17029464454026</v>
      </c>
      <c r="BN102">
        <v>234.34321325394927</v>
      </c>
      <c r="BO102">
        <v>1829.3240636476899</v>
      </c>
      <c r="BP102">
        <v>1640.4492433101946</v>
      </c>
      <c r="BQ102">
        <v>823.23059653608561</v>
      </c>
      <c r="BR102">
        <v>73</v>
      </c>
      <c r="BS102">
        <v>228.72365968755597</v>
      </c>
      <c r="BT102" t="s">
        <v>192</v>
      </c>
      <c r="BU102">
        <v>845.64664734942289</v>
      </c>
      <c r="BV102">
        <v>1777.2939606984921</v>
      </c>
      <c r="BW102">
        <v>331.07867488171053</v>
      </c>
      <c r="BX102">
        <v>917.75878841037934</v>
      </c>
      <c r="BY102">
        <v>63.574217138604816</v>
      </c>
      <c r="BZ102">
        <v>498.43282449492409</v>
      </c>
      <c r="CA102">
        <v>287</v>
      </c>
      <c r="CB102">
        <v>453.75152097878703</v>
      </c>
      <c r="CC102">
        <v>379.18359670985711</v>
      </c>
      <c r="CD102">
        <v>445.46175388479202</v>
      </c>
    </row>
    <row r="103" spans="1:82" x14ac:dyDescent="0.2">
      <c r="A103" t="s">
        <v>4944</v>
      </c>
      <c r="B103">
        <v>873.30285029367178</v>
      </c>
      <c r="C103">
        <v>278.23357774672655</v>
      </c>
      <c r="D103">
        <v>622.59095079035126</v>
      </c>
      <c r="E103">
        <v>85</v>
      </c>
      <c r="F103">
        <v>509.83687750248197</v>
      </c>
      <c r="G103">
        <v>425.37730435678094</v>
      </c>
      <c r="H103">
        <v>3662.1331896088755</v>
      </c>
      <c r="I103">
        <v>2662.4029625645171</v>
      </c>
      <c r="J103">
        <v>12.498624520860449</v>
      </c>
      <c r="K103">
        <v>185.80985448031404</v>
      </c>
      <c r="L103">
        <v>1444.8893920318615</v>
      </c>
      <c r="M103">
        <v>1395.8456094835055</v>
      </c>
      <c r="N103">
        <v>231.1030942145286</v>
      </c>
      <c r="O103">
        <v>87.898044686028939</v>
      </c>
      <c r="P103">
        <v>24.421927876109063</v>
      </c>
      <c r="Q103">
        <v>169.52570540638598</v>
      </c>
      <c r="R103">
        <v>443.94303129243661</v>
      </c>
      <c r="S103">
        <v>72.444053245785895</v>
      </c>
      <c r="T103">
        <v>286.90703255371255</v>
      </c>
      <c r="U103">
        <v>366.59882820928385</v>
      </c>
      <c r="V103">
        <v>3877.1597658905321</v>
      </c>
      <c r="W103">
        <v>961.80285079596354</v>
      </c>
      <c r="X103">
        <v>196.43480547429508</v>
      </c>
      <c r="Y103">
        <v>291.77272042916258</v>
      </c>
      <c r="Z103">
        <v>1382.666192371966</v>
      </c>
      <c r="AA103">
        <v>614.09689393849146</v>
      </c>
      <c r="AB103">
        <v>682.03050880168018</v>
      </c>
      <c r="AC103">
        <v>282.85048825776471</v>
      </c>
      <c r="AD103">
        <v>753.59705573274925</v>
      </c>
      <c r="AE103">
        <v>75.572482391991343</v>
      </c>
      <c r="AF103">
        <v>292.74167358043235</v>
      </c>
      <c r="AG103">
        <v>1131.9118978011863</v>
      </c>
      <c r="AH103">
        <v>1112.4067757880682</v>
      </c>
      <c r="AI103">
        <v>284.33488849181236</v>
      </c>
      <c r="AJ103">
        <v>64.50047734424173</v>
      </c>
      <c r="AK103">
        <v>4</v>
      </c>
      <c r="AL103">
        <v>976.13222279678394</v>
      </c>
      <c r="AM103">
        <v>57</v>
      </c>
      <c r="AN103">
        <v>333.99591590370687</v>
      </c>
      <c r="AO103">
        <v>11328.22136874906</v>
      </c>
      <c r="AP103">
        <v>5130.2204297425133</v>
      </c>
      <c r="AQ103">
        <v>783.2485067146032</v>
      </c>
      <c r="AR103">
        <v>129.86191054320952</v>
      </c>
      <c r="AS103">
        <v>592.22666842731905</v>
      </c>
      <c r="AT103">
        <v>150.78495295838431</v>
      </c>
      <c r="AU103">
        <v>482.05362155537472</v>
      </c>
      <c r="AV103">
        <v>896.66925093655641</v>
      </c>
      <c r="AW103">
        <v>144.77891066553155</v>
      </c>
      <c r="AX103">
        <v>461.98053537340786</v>
      </c>
      <c r="AY103">
        <v>301.02484271196494</v>
      </c>
      <c r="AZ103">
        <v>207.58896428607503</v>
      </c>
      <c r="BA103">
        <v>3235.5283751704919</v>
      </c>
      <c r="BB103">
        <v>1548.9758662730328</v>
      </c>
      <c r="BC103">
        <v>1258.4766485139355</v>
      </c>
      <c r="BD103">
        <v>229</v>
      </c>
      <c r="BE103">
        <v>1489.545026071235</v>
      </c>
      <c r="BF103">
        <v>533.20750657657982</v>
      </c>
      <c r="BG103">
        <v>1321.6896436744801</v>
      </c>
      <c r="BH103">
        <v>925.85709644739848</v>
      </c>
      <c r="BI103">
        <v>132</v>
      </c>
      <c r="BJ103">
        <v>238.50433487256561</v>
      </c>
      <c r="BK103">
        <v>419.38733677301082</v>
      </c>
      <c r="BL103">
        <v>570.88488061589214</v>
      </c>
      <c r="BM103">
        <v>199.66904087860399</v>
      </c>
      <c r="BN103">
        <v>1325.1060041633484</v>
      </c>
      <c r="BO103">
        <v>1899.2296584283629</v>
      </c>
      <c r="BP103">
        <v>1480.1876699971988</v>
      </c>
      <c r="BQ103">
        <v>680.18844139495911</v>
      </c>
      <c r="BR103">
        <v>29</v>
      </c>
      <c r="BS103">
        <v>263.21852667782042</v>
      </c>
      <c r="BT103" t="s">
        <v>192</v>
      </c>
      <c r="BU103">
        <v>607.14461960350059</v>
      </c>
      <c r="BV103">
        <v>1592.4322895879732</v>
      </c>
      <c r="BW103">
        <v>503.93746234921167</v>
      </c>
      <c r="BX103">
        <v>638.5973116716732</v>
      </c>
      <c r="BY103">
        <v>136.97011336034907</v>
      </c>
      <c r="BZ103">
        <v>560.35612391853044</v>
      </c>
      <c r="CA103">
        <v>65</v>
      </c>
      <c r="CB103">
        <v>484.32050345673122</v>
      </c>
      <c r="CC103">
        <v>242.42972749550171</v>
      </c>
      <c r="CD103">
        <v>177.12648451577229</v>
      </c>
    </row>
    <row r="104" spans="1:82" x14ac:dyDescent="0.2">
      <c r="A104" t="s">
        <v>4945</v>
      </c>
      <c r="B104">
        <v>1072.4749855547757</v>
      </c>
      <c r="C104">
        <v>326.94752013260592</v>
      </c>
      <c r="D104">
        <v>683.28106859790864</v>
      </c>
      <c r="E104">
        <v>48</v>
      </c>
      <c r="F104">
        <v>528.64655803298024</v>
      </c>
      <c r="G104">
        <v>419.68116364267092</v>
      </c>
      <c r="H104">
        <v>4344.5670484757275</v>
      </c>
      <c r="I104">
        <v>3073.3173453896698</v>
      </c>
      <c r="J104">
        <v>16</v>
      </c>
      <c r="K104">
        <v>69.598758932355096</v>
      </c>
      <c r="L104">
        <v>1742.9510919784921</v>
      </c>
      <c r="M104">
        <v>1393.7361491751874</v>
      </c>
      <c r="N104">
        <v>158.71293951606754</v>
      </c>
      <c r="O104">
        <v>16</v>
      </c>
      <c r="P104">
        <v>54.666939259535567</v>
      </c>
      <c r="Q104">
        <v>464.03504014044614</v>
      </c>
      <c r="R104">
        <v>208.73824673477398</v>
      </c>
      <c r="S104">
        <v>24.631703741482696</v>
      </c>
      <c r="T104">
        <v>622.7210394209967</v>
      </c>
      <c r="U104">
        <v>325.78778735548639</v>
      </c>
      <c r="V104">
        <v>2519.1484926256699</v>
      </c>
      <c r="W104">
        <v>595.57617294340753</v>
      </c>
      <c r="X104">
        <v>64.850875580646175</v>
      </c>
      <c r="Y104">
        <v>576.9225317091508</v>
      </c>
      <c r="Z104">
        <v>1421.0840544020245</v>
      </c>
      <c r="AA104">
        <v>1174.5957878928939</v>
      </c>
      <c r="AB104">
        <v>519.24879645024055</v>
      </c>
      <c r="AC104">
        <v>234.41071578370835</v>
      </c>
      <c r="AD104">
        <v>670.63143292486552</v>
      </c>
      <c r="AE104">
        <v>179.27790630919719</v>
      </c>
      <c r="AF104">
        <v>298.8283819751079</v>
      </c>
      <c r="AG104">
        <v>1292.8518299165753</v>
      </c>
      <c r="AH104">
        <v>999.98029559749136</v>
      </c>
      <c r="AI104">
        <v>345.6412618449051</v>
      </c>
      <c r="AJ104">
        <v>358.03514721624265</v>
      </c>
      <c r="AK104">
        <v>30</v>
      </c>
      <c r="AL104">
        <v>1092.773454256291</v>
      </c>
      <c r="AM104">
        <v>148</v>
      </c>
      <c r="AN104">
        <v>823.7895202171951</v>
      </c>
      <c r="AO104">
        <v>14461.545203520101</v>
      </c>
      <c r="AP104">
        <v>4765.1280601608669</v>
      </c>
      <c r="AQ104">
        <v>526.58172370926718</v>
      </c>
      <c r="AR104">
        <v>187.21926187360208</v>
      </c>
      <c r="AS104">
        <v>276.96034662726834</v>
      </c>
      <c r="AT104">
        <v>260.80884865388379</v>
      </c>
      <c r="AU104">
        <v>408.92526731945134</v>
      </c>
      <c r="AV104">
        <v>1252.1145681022106</v>
      </c>
      <c r="AW104">
        <v>15.259136468883442</v>
      </c>
      <c r="AX104">
        <v>597.16663971403182</v>
      </c>
      <c r="AY104">
        <v>715.80433951894383</v>
      </c>
      <c r="AZ104">
        <v>140.70030691062223</v>
      </c>
      <c r="BA104">
        <v>2233.8073070911964</v>
      </c>
      <c r="BB104">
        <v>1777.278644253571</v>
      </c>
      <c r="BC104">
        <v>576.1130457445895</v>
      </c>
      <c r="BD104">
        <v>365</v>
      </c>
      <c r="BE104">
        <v>1797.521276086477</v>
      </c>
      <c r="BF104">
        <v>634.29227697407862</v>
      </c>
      <c r="BG104">
        <v>1604.3116937403565</v>
      </c>
      <c r="BH104">
        <v>945.46134969811828</v>
      </c>
      <c r="BI104">
        <v>103</v>
      </c>
      <c r="BJ104">
        <v>216.18394304340919</v>
      </c>
      <c r="BK104">
        <v>352.42258274971141</v>
      </c>
      <c r="BL104">
        <v>558.62954146258789</v>
      </c>
      <c r="BM104">
        <v>234.56828503156441</v>
      </c>
      <c r="BN104">
        <v>412.96928888982626</v>
      </c>
      <c r="BO104">
        <v>1418.4266838641297</v>
      </c>
      <c r="BP104">
        <v>1714.5358954056489</v>
      </c>
      <c r="BQ104">
        <v>1624.6412416123724</v>
      </c>
      <c r="BR104">
        <v>176</v>
      </c>
      <c r="BS104">
        <v>299.11990861248086</v>
      </c>
      <c r="BT104" t="s">
        <v>192</v>
      </c>
      <c r="BU104">
        <v>1351.8261293084277</v>
      </c>
      <c r="BV104">
        <v>1270.3710435422438</v>
      </c>
      <c r="BW104">
        <v>432.39863691368589</v>
      </c>
      <c r="BX104">
        <v>864.74036663968752</v>
      </c>
      <c r="BY104">
        <v>141.87234096496641</v>
      </c>
      <c r="BZ104">
        <v>508.70150640394547</v>
      </c>
      <c r="CA104">
        <v>565</v>
      </c>
      <c r="CB104">
        <v>402.93253812725601</v>
      </c>
      <c r="CC104">
        <v>271.19600990703236</v>
      </c>
      <c r="CD104">
        <v>327.89320402841065</v>
      </c>
    </row>
    <row r="105" spans="1:82" x14ac:dyDescent="0.2">
      <c r="A105" t="s">
        <v>4946</v>
      </c>
      <c r="B105">
        <v>1461.2659913665668</v>
      </c>
      <c r="C105">
        <v>264.45793822082391</v>
      </c>
      <c r="D105">
        <v>702.37610062985675</v>
      </c>
      <c r="E105">
        <v>21</v>
      </c>
      <c r="F105">
        <v>430.83408713610396</v>
      </c>
      <c r="G105">
        <v>274.30349691245272</v>
      </c>
      <c r="H105">
        <v>6109.1243452854796</v>
      </c>
      <c r="I105">
        <v>2787.6832709729915</v>
      </c>
      <c r="J105">
        <v>15</v>
      </c>
      <c r="K105">
        <v>14.215425442612071</v>
      </c>
      <c r="L105">
        <v>1929.4198260181283</v>
      </c>
      <c r="M105">
        <v>1951.9735372492419</v>
      </c>
      <c r="N105">
        <v>142.71947712052673</v>
      </c>
      <c r="O105">
        <v>173</v>
      </c>
      <c r="P105">
        <v>66.925051162477686</v>
      </c>
      <c r="Q105">
        <v>151.31941834521177</v>
      </c>
      <c r="R105">
        <v>657.57600057024649</v>
      </c>
      <c r="S105">
        <v>272.17740700648812</v>
      </c>
      <c r="T105">
        <v>497.24888731748962</v>
      </c>
      <c r="U105">
        <v>384.98273008212317</v>
      </c>
      <c r="V105">
        <v>3016.682654960362</v>
      </c>
      <c r="W105">
        <v>819.79156515068973</v>
      </c>
      <c r="X105">
        <v>161.80130566270122</v>
      </c>
      <c r="Y105">
        <v>292.01322538161548</v>
      </c>
      <c r="Z105">
        <v>931.86101091335286</v>
      </c>
      <c r="AA105">
        <v>745.77808968352485</v>
      </c>
      <c r="AB105">
        <v>560.52600834355826</v>
      </c>
      <c r="AC105">
        <v>173.87829956762866</v>
      </c>
      <c r="AD105">
        <v>906.47005810707367</v>
      </c>
      <c r="AE105">
        <v>140.98920329820274</v>
      </c>
      <c r="AF105">
        <v>264.56700304908742</v>
      </c>
      <c r="AG105">
        <v>1131.418322004816</v>
      </c>
      <c r="AH105">
        <v>1114.5789167309729</v>
      </c>
      <c r="AI105">
        <v>273.33803368480841</v>
      </c>
      <c r="AJ105">
        <v>176.30744137123011</v>
      </c>
      <c r="AK105">
        <v>31</v>
      </c>
      <c r="AL105">
        <v>1359.7714959422958</v>
      </c>
      <c r="AM105">
        <v>105</v>
      </c>
      <c r="AN105">
        <v>577.49544524073622</v>
      </c>
      <c r="AO105">
        <v>12434.649307768634</v>
      </c>
      <c r="AP105">
        <v>4666.1500451072861</v>
      </c>
      <c r="AQ105">
        <v>728.39316657174425</v>
      </c>
      <c r="AR105">
        <v>561.68660244032424</v>
      </c>
      <c r="AS105">
        <v>725.6162846031375</v>
      </c>
      <c r="AT105">
        <v>180.42492685045204</v>
      </c>
      <c r="AU105">
        <v>441.10629238017577</v>
      </c>
      <c r="AV105">
        <v>1146.1395848452066</v>
      </c>
      <c r="AW105">
        <v>90.882491333514096</v>
      </c>
      <c r="AX105">
        <v>599.01800212259684</v>
      </c>
      <c r="AY105">
        <v>375.47061624634512</v>
      </c>
      <c r="AZ105">
        <v>290.40756732030513</v>
      </c>
      <c r="BA105">
        <v>2825.295210989043</v>
      </c>
      <c r="BB105">
        <v>2210.3204642200853</v>
      </c>
      <c r="BC105">
        <v>510.01948601903302</v>
      </c>
      <c r="BD105">
        <v>116</v>
      </c>
      <c r="BE105">
        <v>1666.6442293072412</v>
      </c>
      <c r="BF105">
        <v>372.44212198854461</v>
      </c>
      <c r="BG105">
        <v>2034.9207171609885</v>
      </c>
      <c r="BH105">
        <v>734.97572526679926</v>
      </c>
      <c r="BI105">
        <v>221</v>
      </c>
      <c r="BJ105">
        <v>249.29214786552961</v>
      </c>
      <c r="BK105">
        <v>627.7410681524417</v>
      </c>
      <c r="BL105">
        <v>579.1218087308057</v>
      </c>
      <c r="BM105">
        <v>348.20046255212662</v>
      </c>
      <c r="BN105">
        <v>121.46146901519633</v>
      </c>
      <c r="BO105">
        <v>1347.2558439745144</v>
      </c>
      <c r="BP105">
        <v>2209.0710977441304</v>
      </c>
      <c r="BQ105">
        <v>846.49125583829652</v>
      </c>
      <c r="BR105">
        <v>112</v>
      </c>
      <c r="BS105">
        <v>246.67949926984753</v>
      </c>
      <c r="BT105" t="s">
        <v>192</v>
      </c>
      <c r="BU105">
        <v>1065.3438860652659</v>
      </c>
      <c r="BV105">
        <v>2241.3642353374698</v>
      </c>
      <c r="BW105">
        <v>574.03029666522491</v>
      </c>
      <c r="BX105">
        <v>993.36947993313424</v>
      </c>
      <c r="BY105">
        <v>35.693747026492723</v>
      </c>
      <c r="BZ105">
        <v>517.51799113318418</v>
      </c>
      <c r="CA105">
        <v>259</v>
      </c>
      <c r="CB105">
        <v>458.04034585046276</v>
      </c>
      <c r="CC105">
        <v>479.38757610733262</v>
      </c>
      <c r="CD105">
        <v>371.47651906812928</v>
      </c>
    </row>
    <row r="106" spans="1:82" x14ac:dyDescent="0.2">
      <c r="A106" t="s">
        <v>4947</v>
      </c>
      <c r="B106">
        <v>2342.4903573245847</v>
      </c>
      <c r="C106">
        <v>165.67906488511585</v>
      </c>
      <c r="D106">
        <v>596.69363120327432</v>
      </c>
      <c r="E106">
        <v>130</v>
      </c>
      <c r="F106">
        <v>444.84988950847566</v>
      </c>
      <c r="G106">
        <v>521.38385435242276</v>
      </c>
      <c r="H106">
        <v>6502.6614699867314</v>
      </c>
      <c r="I106">
        <v>2716.3522365406761</v>
      </c>
      <c r="J106">
        <v>2</v>
      </c>
      <c r="K106">
        <v>168.59313351646728</v>
      </c>
      <c r="L106">
        <v>1754.0852666201506</v>
      </c>
      <c r="M106">
        <v>1720.4187006292666</v>
      </c>
      <c r="N106">
        <v>163.76524301925343</v>
      </c>
      <c r="O106">
        <v>97.690438418404995</v>
      </c>
      <c r="P106">
        <v>55.954585497032546</v>
      </c>
      <c r="Q106">
        <v>214.41531716280863</v>
      </c>
      <c r="R106">
        <v>310.60144982348373</v>
      </c>
      <c r="S106">
        <v>82.549340592561663</v>
      </c>
      <c r="T106">
        <v>515.97997431272108</v>
      </c>
      <c r="U106">
        <v>385.3590469232268</v>
      </c>
      <c r="V106">
        <v>2973.0945653260915</v>
      </c>
      <c r="W106">
        <v>683.92343003241035</v>
      </c>
      <c r="X106">
        <v>122.17090900515642</v>
      </c>
      <c r="Y106">
        <v>425.9427592392982</v>
      </c>
      <c r="Z106">
        <v>1247.1510692633551</v>
      </c>
      <c r="AA106">
        <v>2987.4690869825426</v>
      </c>
      <c r="AB106">
        <v>517.87602395968918</v>
      </c>
      <c r="AC106">
        <v>133.65222856210536</v>
      </c>
      <c r="AD106">
        <v>420.06917188883722</v>
      </c>
      <c r="AE106">
        <v>140.77107793930432</v>
      </c>
      <c r="AF106">
        <v>235.11163476512479</v>
      </c>
      <c r="AG106">
        <v>1110.421338431737</v>
      </c>
      <c r="AH106">
        <v>986.418583675994</v>
      </c>
      <c r="AI106">
        <v>478.03417567254235</v>
      </c>
      <c r="AJ106">
        <v>117.44203394462711</v>
      </c>
      <c r="AK106">
        <v>95</v>
      </c>
      <c r="AL106">
        <v>1325.7257262662617</v>
      </c>
      <c r="AM106">
        <v>199</v>
      </c>
      <c r="AN106">
        <v>211.67814900453661</v>
      </c>
      <c r="AO106">
        <v>12315.000073485226</v>
      </c>
      <c r="AP106">
        <v>4583.194055908556</v>
      </c>
      <c r="AQ106">
        <v>823.41005752175727</v>
      </c>
      <c r="AR106">
        <v>442.34438299245045</v>
      </c>
      <c r="AS106">
        <v>165.4533217376667</v>
      </c>
      <c r="AT106">
        <v>295.21551636637162</v>
      </c>
      <c r="AU106">
        <v>423.46038384608283</v>
      </c>
      <c r="AV106">
        <v>1575.2094669310877</v>
      </c>
      <c r="AW106">
        <v>76.695762622748106</v>
      </c>
      <c r="AX106">
        <v>639.96117926344948</v>
      </c>
      <c r="AY106">
        <v>203.72965565953731</v>
      </c>
      <c r="AZ106">
        <v>253.06573208662255</v>
      </c>
      <c r="BA106">
        <v>2163.7284927359015</v>
      </c>
      <c r="BB106">
        <v>2168.4670808983992</v>
      </c>
      <c r="BC106">
        <v>604.56479779449796</v>
      </c>
      <c r="BD106">
        <v>445</v>
      </c>
      <c r="BE106">
        <v>1961.3791494796349</v>
      </c>
      <c r="BF106">
        <v>441.45154972863861</v>
      </c>
      <c r="BG106">
        <v>2067.9358274837236</v>
      </c>
      <c r="BH106">
        <v>838.04591352659168</v>
      </c>
      <c r="BI106">
        <v>823</v>
      </c>
      <c r="BJ106">
        <v>263.00166941772261</v>
      </c>
      <c r="BK106">
        <v>1036.2425235248372</v>
      </c>
      <c r="BL106">
        <v>761.97907180700213</v>
      </c>
      <c r="BM106">
        <v>397.64323692489114</v>
      </c>
      <c r="BN106">
        <v>133.69406241094046</v>
      </c>
      <c r="BO106">
        <v>1762.4567551621299</v>
      </c>
      <c r="BP106">
        <v>1839.7245009931121</v>
      </c>
      <c r="BQ106">
        <v>1514.3188519689465</v>
      </c>
      <c r="BR106">
        <v>58</v>
      </c>
      <c r="BS106">
        <v>269.58230898124339</v>
      </c>
      <c r="BT106" t="s">
        <v>192</v>
      </c>
      <c r="BU106">
        <v>747.60435447186728</v>
      </c>
      <c r="BV106">
        <v>1763.8962078239658</v>
      </c>
      <c r="BW106">
        <v>666.03592210119962</v>
      </c>
      <c r="BX106">
        <v>814.75114713123435</v>
      </c>
      <c r="BY106">
        <v>80.905773002377472</v>
      </c>
      <c r="BZ106">
        <v>442.57805404263269</v>
      </c>
      <c r="CA106">
        <v>52</v>
      </c>
      <c r="CB106">
        <v>320.03267791129218</v>
      </c>
      <c r="CC106">
        <v>364.5919915075512</v>
      </c>
      <c r="CD106">
        <v>223.55774125602235</v>
      </c>
    </row>
    <row r="107" spans="1:82" x14ac:dyDescent="0.2">
      <c r="A107" t="s">
        <v>4948</v>
      </c>
      <c r="B107">
        <v>1535.6806954876474</v>
      </c>
      <c r="C107">
        <v>663.81296838583307</v>
      </c>
      <c r="D107">
        <v>663.26103284225792</v>
      </c>
      <c r="E107">
        <v>74</v>
      </c>
      <c r="F107">
        <v>560.55118702106904</v>
      </c>
      <c r="G107">
        <v>1164.6244295024999</v>
      </c>
      <c r="H107">
        <v>4603.7769996232064</v>
      </c>
      <c r="I107">
        <v>2708.2322133800458</v>
      </c>
      <c r="J107">
        <v>24</v>
      </c>
      <c r="K107">
        <v>65.660049786205846</v>
      </c>
      <c r="L107">
        <v>1811.6169020668021</v>
      </c>
      <c r="M107">
        <v>1652.5890404821898</v>
      </c>
      <c r="N107">
        <v>282.4924787531686</v>
      </c>
      <c r="O107">
        <v>128</v>
      </c>
      <c r="P107">
        <v>63.911034139755671</v>
      </c>
      <c r="Q107">
        <v>161.08035744072222</v>
      </c>
      <c r="R107">
        <v>776.67308804006495</v>
      </c>
      <c r="S107">
        <v>118.21686804539688</v>
      </c>
      <c r="T107">
        <v>460.17513598288747</v>
      </c>
      <c r="U107">
        <v>383.58576221404564</v>
      </c>
      <c r="V107">
        <v>4530.0156781202659</v>
      </c>
      <c r="W107">
        <v>773.09697194007492</v>
      </c>
      <c r="X107">
        <v>239.85685802944766</v>
      </c>
      <c r="Y107">
        <v>548.04747368600204</v>
      </c>
      <c r="Z107">
        <v>1184.8386699731825</v>
      </c>
      <c r="AA107">
        <v>326.7017723061723</v>
      </c>
      <c r="AB107">
        <v>576.96966609504057</v>
      </c>
      <c r="AC107">
        <v>277.2276025997968</v>
      </c>
      <c r="AD107">
        <v>607.71921179638889</v>
      </c>
      <c r="AE107">
        <v>167.12843094290605</v>
      </c>
      <c r="AF107">
        <v>252.46156138765429</v>
      </c>
      <c r="AG107">
        <v>1140.364936528804</v>
      </c>
      <c r="AH107">
        <v>1035.9914556012941</v>
      </c>
      <c r="AI107">
        <v>468.26175263652073</v>
      </c>
      <c r="AJ107">
        <v>133.58217946070718</v>
      </c>
      <c r="AK107">
        <v>18</v>
      </c>
      <c r="AL107">
        <v>1480.1738923645685</v>
      </c>
      <c r="AM107">
        <v>215</v>
      </c>
      <c r="AN107">
        <v>357.81358449046064</v>
      </c>
      <c r="AO107">
        <v>14469.731969000832</v>
      </c>
      <c r="AP107">
        <v>4515.6616969191791</v>
      </c>
      <c r="AQ107">
        <v>641.21271851796121</v>
      </c>
      <c r="AR107">
        <v>323.46612141779764</v>
      </c>
      <c r="AS107">
        <v>307.15090325308768</v>
      </c>
      <c r="AT107">
        <v>184.11806925366429</v>
      </c>
      <c r="AU107">
        <v>848.25156324928355</v>
      </c>
      <c r="AV107">
        <v>1245.4353657125948</v>
      </c>
      <c r="AW107">
        <v>85.600427448159863</v>
      </c>
      <c r="AX107">
        <v>485.41532893595399</v>
      </c>
      <c r="AY107">
        <v>414.36389074303713</v>
      </c>
      <c r="AZ107">
        <v>79.611992841326554</v>
      </c>
      <c r="BA107">
        <v>3050.3433862962793</v>
      </c>
      <c r="BB107">
        <v>2108.266693748742</v>
      </c>
      <c r="BC107">
        <v>351.7684640396634</v>
      </c>
      <c r="BD107">
        <v>543</v>
      </c>
      <c r="BE107">
        <v>1570.1294166024445</v>
      </c>
      <c r="BF107">
        <v>585.38945968592134</v>
      </c>
      <c r="BG107">
        <v>2039.2718705060959</v>
      </c>
      <c r="BH107">
        <v>999.45726906327047</v>
      </c>
      <c r="BI107">
        <v>141</v>
      </c>
      <c r="BJ107">
        <v>236.14669875387668</v>
      </c>
      <c r="BK107">
        <v>328.59596810110395</v>
      </c>
      <c r="BL107">
        <v>577.79842963605404</v>
      </c>
      <c r="BM107">
        <v>307.776290234123</v>
      </c>
      <c r="BN107">
        <v>189.06316967219436</v>
      </c>
      <c r="BO107">
        <v>1509.4276625368086</v>
      </c>
      <c r="BP107">
        <v>2022.5425792544136</v>
      </c>
      <c r="BQ107">
        <v>461.26321444915112</v>
      </c>
      <c r="BR107">
        <v>133</v>
      </c>
      <c r="BS107">
        <v>333.51214235029505</v>
      </c>
      <c r="BT107" t="s">
        <v>192</v>
      </c>
      <c r="BU107">
        <v>491.35285889441258</v>
      </c>
      <c r="BV107">
        <v>1787.4200743363028</v>
      </c>
      <c r="BW107">
        <v>439.86073211940356</v>
      </c>
      <c r="BX107">
        <v>761.23576665208986</v>
      </c>
      <c r="BY107">
        <v>73.08442530570214</v>
      </c>
      <c r="BZ107">
        <v>406.46336095315075</v>
      </c>
      <c r="CA107">
        <v>108</v>
      </c>
      <c r="CB107">
        <v>869.70482229295567</v>
      </c>
      <c r="CC107">
        <v>232.78431217096329</v>
      </c>
      <c r="CD107">
        <v>499.21595125276974</v>
      </c>
    </row>
    <row r="108" spans="1:82" x14ac:dyDescent="0.2">
      <c r="A108" t="s">
        <v>4949</v>
      </c>
      <c r="B108">
        <v>964.91410631351232</v>
      </c>
      <c r="C108">
        <v>222.02760678828037</v>
      </c>
      <c r="D108">
        <v>604.70601299024793</v>
      </c>
      <c r="E108">
        <v>95</v>
      </c>
      <c r="F108">
        <v>572.00138444852155</v>
      </c>
      <c r="G108">
        <v>329.38209797862942</v>
      </c>
      <c r="H108">
        <v>5210.52702452207</v>
      </c>
      <c r="I108">
        <v>2363.4126995882652</v>
      </c>
      <c r="J108">
        <v>2</v>
      </c>
      <c r="K108">
        <v>98.947633180938567</v>
      </c>
      <c r="L108">
        <v>1670.9636752159981</v>
      </c>
      <c r="M108">
        <v>1358.8759611666858</v>
      </c>
      <c r="N108">
        <v>257.41763794963089</v>
      </c>
      <c r="O108">
        <v>326</v>
      </c>
      <c r="P108">
        <v>155.23235982727269</v>
      </c>
      <c r="Q108">
        <v>200.68071255876302</v>
      </c>
      <c r="R108">
        <v>372.87048932650714</v>
      </c>
      <c r="S108">
        <v>22.902264395585988</v>
      </c>
      <c r="T108">
        <v>500.97352718899674</v>
      </c>
      <c r="U108">
        <v>348.52631652774619</v>
      </c>
      <c r="V108">
        <v>3176.9666488017892</v>
      </c>
      <c r="W108">
        <v>689.26170867068754</v>
      </c>
      <c r="X108">
        <v>86.017375390063663</v>
      </c>
      <c r="Y108">
        <v>441.21853047832661</v>
      </c>
      <c r="Z108">
        <v>1164.9872189382088</v>
      </c>
      <c r="AA108">
        <v>218.54100567345887</v>
      </c>
      <c r="AB108">
        <v>397.7816672806307</v>
      </c>
      <c r="AC108">
        <v>223.12355216017374</v>
      </c>
      <c r="AD108">
        <v>335.94688628097458</v>
      </c>
      <c r="AE108">
        <v>87.463207206575504</v>
      </c>
      <c r="AF108">
        <v>276.06230038804318</v>
      </c>
      <c r="AG108">
        <v>1198.0488919931456</v>
      </c>
      <c r="AH108">
        <v>1436.628534937495</v>
      </c>
      <c r="AI108">
        <v>430.85428206465895</v>
      </c>
      <c r="AJ108">
        <v>73.270270237739311</v>
      </c>
      <c r="AK108">
        <v>37</v>
      </c>
      <c r="AL108">
        <v>1170.2675650690644</v>
      </c>
      <c r="AM108">
        <v>118</v>
      </c>
      <c r="AN108">
        <v>426.13576889587989</v>
      </c>
      <c r="AO108">
        <v>15551.590423775739</v>
      </c>
      <c r="AP108">
        <v>4457.0208125836689</v>
      </c>
      <c r="AQ108">
        <v>522.93975274046841</v>
      </c>
      <c r="AR108">
        <v>293.1133414729303</v>
      </c>
      <c r="AS108">
        <v>204.76894016758575</v>
      </c>
      <c r="AT108">
        <v>134.33825357445346</v>
      </c>
      <c r="AU108">
        <v>325.52599759829405</v>
      </c>
      <c r="AV108">
        <v>1659.2682781736664</v>
      </c>
      <c r="AW108">
        <v>45.296517190187565</v>
      </c>
      <c r="AX108">
        <v>480.52132831146355</v>
      </c>
      <c r="AY108">
        <v>419.65348989186862</v>
      </c>
      <c r="AZ108">
        <v>146.29473807449088</v>
      </c>
      <c r="BA108">
        <v>3623.4196531010061</v>
      </c>
      <c r="BB108">
        <v>1904.6161562342706</v>
      </c>
      <c r="BC108">
        <v>710.48995119402946</v>
      </c>
      <c r="BD108">
        <v>579</v>
      </c>
      <c r="BE108">
        <v>1365.087518109525</v>
      </c>
      <c r="BF108">
        <v>724.77356248129797</v>
      </c>
      <c r="BG108">
        <v>1600.1596673552458</v>
      </c>
      <c r="BH108">
        <v>1192.1524381574793</v>
      </c>
      <c r="BI108">
        <v>175</v>
      </c>
      <c r="BJ108">
        <v>221.54333110781948</v>
      </c>
      <c r="BK108">
        <v>249.49229149000516</v>
      </c>
      <c r="BL108">
        <v>648.28382080701533</v>
      </c>
      <c r="BM108">
        <v>290.78444215845985</v>
      </c>
      <c r="BN108">
        <v>85.602569031617818</v>
      </c>
      <c r="BO108">
        <v>1824.2810185612252</v>
      </c>
      <c r="BP108">
        <v>2397.2548334839539</v>
      </c>
      <c r="BQ108">
        <v>878.22814711791818</v>
      </c>
      <c r="BR108">
        <v>125</v>
      </c>
      <c r="BS108">
        <v>418.78677970343955</v>
      </c>
      <c r="BT108" t="s">
        <v>192</v>
      </c>
      <c r="BU108">
        <v>492.02305379276709</v>
      </c>
      <c r="BV108">
        <v>1864.0726925698841</v>
      </c>
      <c r="BW108">
        <v>385.2760725919311</v>
      </c>
      <c r="BX108">
        <v>893.67071179976108</v>
      </c>
      <c r="BY108">
        <v>118.98788495878861</v>
      </c>
      <c r="BZ108">
        <v>463.2579048885305</v>
      </c>
      <c r="CA108">
        <v>77</v>
      </c>
      <c r="CB108">
        <v>310.34345364411092</v>
      </c>
      <c r="CC108">
        <v>304.37720877408685</v>
      </c>
      <c r="CD108">
        <v>308.47618708682052</v>
      </c>
    </row>
    <row r="109" spans="1:82" x14ac:dyDescent="0.2">
      <c r="A109" t="s">
        <v>4950</v>
      </c>
      <c r="B109">
        <v>1335.4958213698496</v>
      </c>
      <c r="C109">
        <v>433.5641419600347</v>
      </c>
      <c r="D109">
        <v>983.54880027725608</v>
      </c>
      <c r="E109">
        <v>201</v>
      </c>
      <c r="F109">
        <v>502.04186742582635</v>
      </c>
      <c r="G109">
        <v>286.06809882176373</v>
      </c>
      <c r="H109">
        <v>5267.1158818771019</v>
      </c>
      <c r="I109">
        <v>2364.2657872116069</v>
      </c>
      <c r="J109">
        <v>64</v>
      </c>
      <c r="K109">
        <v>155.85796734676859</v>
      </c>
      <c r="L109">
        <v>1420.3694215676351</v>
      </c>
      <c r="M109">
        <v>1372.5672814792454</v>
      </c>
      <c r="N109">
        <v>95.920768671667886</v>
      </c>
      <c r="O109">
        <v>50</v>
      </c>
      <c r="P109">
        <v>53.548034565161068</v>
      </c>
      <c r="Q109">
        <v>131.75271899372487</v>
      </c>
      <c r="R109">
        <v>326.72581266296379</v>
      </c>
      <c r="S109">
        <v>50.376744816352854</v>
      </c>
      <c r="T109">
        <v>237.42230746427461</v>
      </c>
      <c r="U109">
        <v>363.62892218412031</v>
      </c>
      <c r="V109">
        <v>2965.5633908588902</v>
      </c>
      <c r="W109">
        <v>850.87976352551448</v>
      </c>
      <c r="X109">
        <v>105.38295294773467</v>
      </c>
      <c r="Y109">
        <v>316.28602600189987</v>
      </c>
      <c r="Z109">
        <v>975.8217026778176</v>
      </c>
      <c r="AA109">
        <v>959.45028018298615</v>
      </c>
      <c r="AB109">
        <v>730.88612735272091</v>
      </c>
      <c r="AC109">
        <v>269.23391564507915</v>
      </c>
      <c r="AD109">
        <v>408.65677945034281</v>
      </c>
      <c r="AE109">
        <v>165.30717715765533</v>
      </c>
      <c r="AF109">
        <v>351.43916792856572</v>
      </c>
      <c r="AG109">
        <v>1420.9656920358702</v>
      </c>
      <c r="AH109">
        <v>1580.9035451830941</v>
      </c>
      <c r="AI109">
        <v>364.47409985284224</v>
      </c>
      <c r="AJ109">
        <v>69.569417482323473</v>
      </c>
      <c r="AK109">
        <v>77</v>
      </c>
      <c r="AL109">
        <v>1121.352117681668</v>
      </c>
      <c r="AM109">
        <v>142</v>
      </c>
      <c r="AN109">
        <v>205.63789154643453</v>
      </c>
      <c r="AO109">
        <v>12676.744405888017</v>
      </c>
      <c r="AP109">
        <v>4048.2938115041798</v>
      </c>
      <c r="AQ109">
        <v>700.34450569075477</v>
      </c>
      <c r="AR109">
        <v>142.41621140276183</v>
      </c>
      <c r="AS109">
        <v>459.95266480483883</v>
      </c>
      <c r="AT109">
        <v>154.96534408466695</v>
      </c>
      <c r="AU109">
        <v>441.12492623883566</v>
      </c>
      <c r="AV109">
        <v>1185.2620882089934</v>
      </c>
      <c r="AW109">
        <v>24.018628596476951</v>
      </c>
      <c r="AX109">
        <v>542.37828330633079</v>
      </c>
      <c r="AY109">
        <v>608.85793953049199</v>
      </c>
      <c r="AZ109">
        <v>113.21287790158497</v>
      </c>
      <c r="BA109">
        <v>2148.4681458934388</v>
      </c>
      <c r="BB109">
        <v>2073.0772450196109</v>
      </c>
      <c r="BC109">
        <v>561.81749146783875</v>
      </c>
      <c r="BD109">
        <v>937</v>
      </c>
      <c r="BE109">
        <v>1247.7023706396801</v>
      </c>
      <c r="BF109">
        <v>1151.6781730137532</v>
      </c>
      <c r="BG109">
        <v>1617.9755958123212</v>
      </c>
      <c r="BH109">
        <v>803.71359068872493</v>
      </c>
      <c r="BI109">
        <v>507</v>
      </c>
      <c r="BJ109">
        <v>202.31935941555238</v>
      </c>
      <c r="BK109">
        <v>732.26389339900913</v>
      </c>
      <c r="BL109">
        <v>868.93637173370621</v>
      </c>
      <c r="BM109">
        <v>424.8648084665864</v>
      </c>
      <c r="BN109">
        <v>47.961573452148123</v>
      </c>
      <c r="BO109">
        <v>1517.5392713936496</v>
      </c>
      <c r="BP109">
        <v>1427.9773395116547</v>
      </c>
      <c r="BQ109">
        <v>1207.7464682663108</v>
      </c>
      <c r="BR109">
        <v>316</v>
      </c>
      <c r="BS109">
        <v>202.58145022587703</v>
      </c>
      <c r="BT109" t="s">
        <v>192</v>
      </c>
      <c r="BU109">
        <v>534.92514635308532</v>
      </c>
      <c r="BV109">
        <v>1535.605953155444</v>
      </c>
      <c r="BW109">
        <v>600.09673607192281</v>
      </c>
      <c r="BX109">
        <v>723.27844299799631</v>
      </c>
      <c r="BY109">
        <v>16.495485546211011</v>
      </c>
      <c r="BZ109">
        <v>572.4884122003981</v>
      </c>
      <c r="CA109">
        <v>353</v>
      </c>
      <c r="CB109">
        <v>387.7522303273646</v>
      </c>
      <c r="CC109">
        <v>406.78354030614122</v>
      </c>
      <c r="CD109">
        <v>225.7797955762768</v>
      </c>
    </row>
    <row r="110" spans="1:82" x14ac:dyDescent="0.2">
      <c r="A110" t="s">
        <v>4951</v>
      </c>
      <c r="B110">
        <v>2050.2017436386427</v>
      </c>
      <c r="C110">
        <v>224.70462294064342</v>
      </c>
      <c r="D110">
        <v>706.69883493738985</v>
      </c>
      <c r="E110">
        <v>79</v>
      </c>
      <c r="F110">
        <v>402.98621619651959</v>
      </c>
      <c r="G110">
        <v>209.58535367741783</v>
      </c>
      <c r="H110">
        <v>3704.6773990524975</v>
      </c>
      <c r="I110">
        <v>1908.1935453629767</v>
      </c>
      <c r="J110">
        <v>2</v>
      </c>
      <c r="K110">
        <v>118.23403625857914</v>
      </c>
      <c r="L110">
        <v>1432.6290744316098</v>
      </c>
      <c r="M110">
        <v>1078.3367309400724</v>
      </c>
      <c r="N110">
        <v>200.17869057271048</v>
      </c>
      <c r="O110">
        <v>61.183294138897288</v>
      </c>
      <c r="P110">
        <v>37.635235773681146</v>
      </c>
      <c r="Q110">
        <v>161.37025380503067</v>
      </c>
      <c r="R110">
        <v>24.968245994850104</v>
      </c>
      <c r="S110">
        <v>54.814928555010226</v>
      </c>
      <c r="T110">
        <v>254.03540489210022</v>
      </c>
      <c r="U110">
        <v>288.30131026975812</v>
      </c>
      <c r="V110">
        <v>1813.3269058415176</v>
      </c>
      <c r="W110">
        <v>463.19854364158607</v>
      </c>
      <c r="X110">
        <v>26.273749126499339</v>
      </c>
      <c r="Y110">
        <v>414.68962153748782</v>
      </c>
      <c r="Z110">
        <v>783.38893203195391</v>
      </c>
      <c r="AA110">
        <v>351.80610112675356</v>
      </c>
      <c r="AB110">
        <v>447.85208693833243</v>
      </c>
      <c r="AC110">
        <v>235.03059091657656</v>
      </c>
      <c r="AD110">
        <v>232.34916062242942</v>
      </c>
      <c r="AE110">
        <v>133.21357578783241</v>
      </c>
      <c r="AF110">
        <v>555.12630012945249</v>
      </c>
      <c r="AG110">
        <v>1048.408960564987</v>
      </c>
      <c r="AH110">
        <v>639.84553262414806</v>
      </c>
      <c r="AI110">
        <v>261.440762328586</v>
      </c>
      <c r="AJ110">
        <v>105.57785499644174</v>
      </c>
      <c r="AK110">
        <v>6</v>
      </c>
      <c r="AL110">
        <v>1248.589135091278</v>
      </c>
      <c r="AM110">
        <v>235</v>
      </c>
      <c r="AN110">
        <v>444.70233658790255</v>
      </c>
      <c r="AO110">
        <v>12464.829038336795</v>
      </c>
      <c r="AP110">
        <v>3737.9213863112936</v>
      </c>
      <c r="AQ110">
        <v>331.06373459350851</v>
      </c>
      <c r="AR110">
        <v>216.04184233957034</v>
      </c>
      <c r="AS110">
        <v>150.21443058707939</v>
      </c>
      <c r="AT110">
        <v>144.27376411017099</v>
      </c>
      <c r="AU110">
        <v>688.05622108066314</v>
      </c>
      <c r="AV110">
        <v>1377.606582879735</v>
      </c>
      <c r="AW110">
        <v>28.183348498412613</v>
      </c>
      <c r="AX110">
        <v>208.02564396010638</v>
      </c>
      <c r="AY110">
        <v>444.22285334842326</v>
      </c>
      <c r="AZ110">
        <v>186.25314547184396</v>
      </c>
      <c r="BA110">
        <v>2120.5371949978535</v>
      </c>
      <c r="BB110">
        <v>1899.018627361495</v>
      </c>
      <c r="BC110">
        <v>308.08859980731779</v>
      </c>
      <c r="BD110">
        <v>672</v>
      </c>
      <c r="BE110">
        <v>1227.9321500288686</v>
      </c>
      <c r="BF110">
        <v>707.23127243397994</v>
      </c>
      <c r="BG110">
        <v>2020.5029756786985</v>
      </c>
      <c r="BH110">
        <v>1149.77091537917</v>
      </c>
      <c r="BI110">
        <v>77</v>
      </c>
      <c r="BJ110">
        <v>283.34877104811983</v>
      </c>
      <c r="BK110">
        <v>310.71783378093727</v>
      </c>
      <c r="BL110">
        <v>797.29017915610416</v>
      </c>
      <c r="BM110">
        <v>331.35302620535947</v>
      </c>
      <c r="BN110">
        <v>209.0628286347991</v>
      </c>
      <c r="BO110">
        <v>1246.4770864379409</v>
      </c>
      <c r="BP110">
        <v>1695.3968087928567</v>
      </c>
      <c r="BQ110">
        <v>262.84050353138684</v>
      </c>
      <c r="BR110">
        <v>108</v>
      </c>
      <c r="BS110">
        <v>197.85172800933208</v>
      </c>
      <c r="BT110" t="s">
        <v>192</v>
      </c>
      <c r="BU110">
        <v>227.15749332395663</v>
      </c>
      <c r="BV110">
        <v>1453.4724516786184</v>
      </c>
      <c r="BW110">
        <v>233.60586187163076</v>
      </c>
      <c r="BX110">
        <v>1042.7158833775102</v>
      </c>
      <c r="BY110">
        <v>1.0352813453141507</v>
      </c>
      <c r="BZ110">
        <v>435.06960700885702</v>
      </c>
      <c r="CA110">
        <v>44</v>
      </c>
      <c r="CB110">
        <v>309.58917129813329</v>
      </c>
      <c r="CC110">
        <v>309.57886431115247</v>
      </c>
      <c r="CD110">
        <v>370.77804441449882</v>
      </c>
    </row>
    <row r="111" spans="1:82" x14ac:dyDescent="0.2">
      <c r="A111" t="s">
        <v>4952</v>
      </c>
      <c r="B111">
        <v>732.26745470617914</v>
      </c>
      <c r="C111">
        <v>431.67508336660626</v>
      </c>
      <c r="D111">
        <v>706.52455351168044</v>
      </c>
      <c r="E111">
        <v>164</v>
      </c>
      <c r="F111">
        <v>746.19740080657914</v>
      </c>
      <c r="G111">
        <v>292.87072568796879</v>
      </c>
      <c r="H111">
        <v>5745.8894268819577</v>
      </c>
      <c r="I111">
        <v>2088.5316400028801</v>
      </c>
      <c r="J111">
        <v>74</v>
      </c>
      <c r="K111">
        <v>88.799256997917595</v>
      </c>
      <c r="L111">
        <v>1442.1305672867284</v>
      </c>
      <c r="M111">
        <v>1301.8328858061634</v>
      </c>
      <c r="N111">
        <v>208.50279638896345</v>
      </c>
      <c r="O111">
        <v>38</v>
      </c>
      <c r="P111">
        <v>52.127885893720403</v>
      </c>
      <c r="Q111">
        <v>257.97292454618895</v>
      </c>
      <c r="R111">
        <v>252.68807673450428</v>
      </c>
      <c r="S111">
        <v>186.5813039019653</v>
      </c>
      <c r="T111">
        <v>482.81498228816628</v>
      </c>
      <c r="U111">
        <v>258.20020834731127</v>
      </c>
      <c r="V111">
        <v>2748.122131673379</v>
      </c>
      <c r="W111">
        <v>655.23979348168837</v>
      </c>
      <c r="X111">
        <v>36.703719603596319</v>
      </c>
      <c r="Y111">
        <v>348.63022150098726</v>
      </c>
      <c r="Z111">
        <v>939.39855377175616</v>
      </c>
      <c r="AA111">
        <v>756.57655336992582</v>
      </c>
      <c r="AB111">
        <v>259.7964573059877</v>
      </c>
      <c r="AC111">
        <v>299.44300829326949</v>
      </c>
      <c r="AD111">
        <v>497.85041983711909</v>
      </c>
      <c r="AE111">
        <v>584.40445106392406</v>
      </c>
      <c r="AF111">
        <v>234.77746710315685</v>
      </c>
      <c r="AG111">
        <v>1062.3980190393922</v>
      </c>
      <c r="AH111">
        <v>2600.9946522401133</v>
      </c>
      <c r="AI111">
        <v>413.89031928353751</v>
      </c>
      <c r="AJ111">
        <v>75.217274823911552</v>
      </c>
      <c r="AK111">
        <v>7</v>
      </c>
      <c r="AL111">
        <v>1081.708553112717</v>
      </c>
      <c r="AM111">
        <v>116</v>
      </c>
      <c r="AN111">
        <v>718.08343664350195</v>
      </c>
      <c r="AO111">
        <v>15956.856236684762</v>
      </c>
      <c r="AP111">
        <v>3556.5586163882422</v>
      </c>
      <c r="AQ111">
        <v>495.3516749911218</v>
      </c>
      <c r="AR111">
        <v>239.89563620624278</v>
      </c>
      <c r="AS111">
        <v>163.60462037965462</v>
      </c>
      <c r="AT111">
        <v>97.422492436116329</v>
      </c>
      <c r="AU111">
        <v>407.11868611769438</v>
      </c>
      <c r="AV111">
        <v>1437.3064397268304</v>
      </c>
      <c r="AW111">
        <v>129.57620430247789</v>
      </c>
      <c r="AX111">
        <v>234.46667916544948</v>
      </c>
      <c r="AY111">
        <v>578.511752237476</v>
      </c>
      <c r="AZ111">
        <v>109.20390981637287</v>
      </c>
      <c r="BA111">
        <v>1838.1483737745109</v>
      </c>
      <c r="BB111">
        <v>2022.0293072400648</v>
      </c>
      <c r="BC111">
        <v>761.00746866224938</v>
      </c>
      <c r="BD111">
        <v>258</v>
      </c>
      <c r="BE111">
        <v>1326.5414411702891</v>
      </c>
      <c r="BF111">
        <v>608.1239473371985</v>
      </c>
      <c r="BG111">
        <v>1511.349084113908</v>
      </c>
      <c r="BH111">
        <v>2089.874563672126</v>
      </c>
      <c r="BI111">
        <v>123</v>
      </c>
      <c r="BJ111">
        <v>44.396073914115377</v>
      </c>
      <c r="BK111">
        <v>348.03701538998342</v>
      </c>
      <c r="BL111">
        <v>535.34174614352048</v>
      </c>
      <c r="BM111">
        <v>357.13046048745764</v>
      </c>
      <c r="BN111">
        <v>35.864165026019322</v>
      </c>
      <c r="BO111">
        <v>1449.2504076881951</v>
      </c>
      <c r="BP111">
        <v>1858.6323360034141</v>
      </c>
      <c r="BQ111">
        <v>338.46722063185467</v>
      </c>
      <c r="BR111">
        <v>163</v>
      </c>
      <c r="BS111">
        <v>130.0095443458919</v>
      </c>
      <c r="BT111" t="s">
        <v>192</v>
      </c>
      <c r="BU111">
        <v>445.87775354182224</v>
      </c>
      <c r="BV111">
        <v>1490.399362815911</v>
      </c>
      <c r="BW111">
        <v>923.83402191538039</v>
      </c>
      <c r="BX111">
        <v>814.65109846637358</v>
      </c>
      <c r="BY111">
        <v>115.4711775725296</v>
      </c>
      <c r="BZ111">
        <v>410.82865730800171</v>
      </c>
      <c r="CA111">
        <v>225</v>
      </c>
      <c r="CB111">
        <v>405.63012806360274</v>
      </c>
      <c r="CC111">
        <v>921.64581703993463</v>
      </c>
      <c r="CD111">
        <v>298.31869291206601</v>
      </c>
    </row>
    <row r="112" spans="1:82" x14ac:dyDescent="0.2">
      <c r="A112" t="s">
        <v>4953</v>
      </c>
      <c r="B112">
        <v>4609.4257752553403</v>
      </c>
      <c r="C112">
        <v>568.96495074122913</v>
      </c>
      <c r="D112">
        <v>956.67098824142568</v>
      </c>
      <c r="E112">
        <v>286</v>
      </c>
      <c r="F112">
        <v>801.6619548278718</v>
      </c>
      <c r="G112">
        <v>367.85681738143057</v>
      </c>
      <c r="H112">
        <v>11613.221061276292</v>
      </c>
      <c r="I112">
        <v>5470.2054019624129</v>
      </c>
      <c r="J112">
        <v>20</v>
      </c>
      <c r="K112">
        <v>25.605237492683411</v>
      </c>
      <c r="L112">
        <v>1660.7079419424197</v>
      </c>
      <c r="M112">
        <v>1998.507359453708</v>
      </c>
      <c r="N112">
        <v>134.75201785731261</v>
      </c>
      <c r="O112">
        <v>53</v>
      </c>
      <c r="P112">
        <v>114.70328999313401</v>
      </c>
      <c r="Q112">
        <v>327.41729332309774</v>
      </c>
      <c r="R112">
        <v>597.48091673582803</v>
      </c>
      <c r="S112">
        <v>24.294289048936623</v>
      </c>
      <c r="T112">
        <v>453.07757940096536</v>
      </c>
      <c r="U112">
        <v>305.32692153210826</v>
      </c>
      <c r="V112">
        <v>3576.3902814309345</v>
      </c>
      <c r="W112">
        <v>869.35678633781595</v>
      </c>
      <c r="X112">
        <v>322.09299117857734</v>
      </c>
      <c r="Y112">
        <v>596.49477200774436</v>
      </c>
      <c r="Z112">
        <v>1098.2708481539607</v>
      </c>
      <c r="AA112">
        <v>1294.4464532584591</v>
      </c>
      <c r="AB112">
        <v>573.81890800758026</v>
      </c>
      <c r="AC112">
        <v>311.54745954270908</v>
      </c>
      <c r="AD112">
        <v>473.76183215688781</v>
      </c>
      <c r="AE112">
        <v>202.90888375140398</v>
      </c>
      <c r="AF112">
        <v>464.55077277613498</v>
      </c>
      <c r="AG112">
        <v>1529.7077317501678</v>
      </c>
      <c r="AH112">
        <v>1959.1107261987561</v>
      </c>
      <c r="AI112">
        <v>622.89259248286658</v>
      </c>
      <c r="AJ112">
        <v>96.300890619617263</v>
      </c>
      <c r="AK112">
        <v>91</v>
      </c>
      <c r="AL112">
        <v>3655.2560486993643</v>
      </c>
      <c r="AM112">
        <v>87</v>
      </c>
      <c r="AN112">
        <v>462.04534664392668</v>
      </c>
      <c r="AO112">
        <v>30727.195120955141</v>
      </c>
      <c r="AP112">
        <v>4154.3381103144075</v>
      </c>
      <c r="AQ112">
        <v>1372.4355724080235</v>
      </c>
      <c r="AR112">
        <v>306.36021319539282</v>
      </c>
      <c r="AS112">
        <v>306.34546754757167</v>
      </c>
      <c r="AT112">
        <v>338.05907416076752</v>
      </c>
      <c r="AU112">
        <v>763.6965187933605</v>
      </c>
      <c r="AV112">
        <v>2090.2119447740392</v>
      </c>
      <c r="AW112">
        <v>270.1247946559763</v>
      </c>
      <c r="AX112">
        <v>538.5367344603743</v>
      </c>
      <c r="AY112">
        <v>343.9887391605626</v>
      </c>
      <c r="AZ112">
        <v>231.62269775999584</v>
      </c>
      <c r="BA112">
        <v>3611.0270602995674</v>
      </c>
      <c r="BB112">
        <v>1856.7434758294364</v>
      </c>
      <c r="BC112">
        <v>721.67208354795412</v>
      </c>
      <c r="BD112">
        <v>533</v>
      </c>
      <c r="BE112">
        <v>1580.3632293251096</v>
      </c>
      <c r="BF112">
        <v>2298.1071291951739</v>
      </c>
      <c r="BG112">
        <v>2321.2301544299162</v>
      </c>
      <c r="BH112">
        <v>1820.516638103732</v>
      </c>
      <c r="BI112">
        <v>150</v>
      </c>
      <c r="BJ112">
        <v>257.49130080890194</v>
      </c>
      <c r="BK112">
        <v>405.48267805001109</v>
      </c>
      <c r="BL112">
        <v>918.71966795922606</v>
      </c>
      <c r="BM112">
        <v>561.93257450637554</v>
      </c>
      <c r="BN112">
        <v>280.95840144129778</v>
      </c>
      <c r="BO112">
        <v>1514.9566460052508</v>
      </c>
      <c r="BP112">
        <v>2606.813090454481</v>
      </c>
      <c r="BQ112">
        <v>1052.1643952578111</v>
      </c>
      <c r="BR112">
        <v>381</v>
      </c>
      <c r="BS112">
        <v>289.00111656202984</v>
      </c>
      <c r="BT112" t="s">
        <v>192</v>
      </c>
      <c r="BU112">
        <v>993.88782112459558</v>
      </c>
      <c r="BV112">
        <v>1971.8807153881928</v>
      </c>
      <c r="BW112">
        <v>708.21925251873563</v>
      </c>
      <c r="BX112">
        <v>964.60406042048089</v>
      </c>
      <c r="BY112">
        <v>96.439878659414163</v>
      </c>
      <c r="BZ112">
        <v>462.0859328715697</v>
      </c>
      <c r="CA112">
        <v>471</v>
      </c>
      <c r="CB112">
        <v>778.76938195031323</v>
      </c>
      <c r="CC112">
        <v>304.00492033635271</v>
      </c>
      <c r="CD112">
        <v>720.63028487295696</v>
      </c>
    </row>
    <row r="113" spans="1:82" x14ac:dyDescent="0.2">
      <c r="A113" t="s">
        <v>4954</v>
      </c>
      <c r="B113">
        <v>1067.0683245327966</v>
      </c>
      <c r="C113">
        <v>640.87901945620467</v>
      </c>
      <c r="D113">
        <v>345.70462584959404</v>
      </c>
      <c r="E113">
        <v>77</v>
      </c>
      <c r="F113">
        <v>680.96695942803558</v>
      </c>
      <c r="G113">
        <v>276.48658334026089</v>
      </c>
      <c r="H113">
        <v>4470.2005870699622</v>
      </c>
      <c r="I113">
        <v>2197.4709338045323</v>
      </c>
      <c r="J113">
        <v>12.498624520860339</v>
      </c>
      <c r="K113">
        <v>8.8186035996275489</v>
      </c>
      <c r="L113">
        <v>1166.1306199775026</v>
      </c>
      <c r="M113">
        <v>1658.5727036525973</v>
      </c>
      <c r="N113">
        <v>187.73429692775497</v>
      </c>
      <c r="O113">
        <v>75.592056275501534</v>
      </c>
      <c r="P113">
        <v>63.708539660103852</v>
      </c>
      <c r="Q113">
        <v>91.568577626893656</v>
      </c>
      <c r="R113">
        <v>6.3667903780610917</v>
      </c>
      <c r="S113">
        <v>7.9237790721197721</v>
      </c>
      <c r="T113">
        <v>437.54307756281776</v>
      </c>
      <c r="U113">
        <v>266.17972863614011</v>
      </c>
      <c r="V113">
        <v>2269.068874070741</v>
      </c>
      <c r="W113">
        <v>338.64869107031501</v>
      </c>
      <c r="X113">
        <v>73.437609295127714</v>
      </c>
      <c r="Y113">
        <v>443.4933610133275</v>
      </c>
      <c r="Z113">
        <v>1500.3026939209415</v>
      </c>
      <c r="AA113">
        <v>1409.3994967349422</v>
      </c>
      <c r="AB113">
        <v>262.45411583775757</v>
      </c>
      <c r="AC113">
        <v>426.07722140810165</v>
      </c>
      <c r="AD113">
        <v>870.22285119253388</v>
      </c>
      <c r="AE113">
        <v>171.72594184085497</v>
      </c>
      <c r="AF113">
        <v>241.76069655159557</v>
      </c>
      <c r="AG113">
        <v>837.10615169617233</v>
      </c>
      <c r="AH113">
        <v>1281.9186784902615</v>
      </c>
      <c r="AI113">
        <v>487.83764336877238</v>
      </c>
      <c r="AJ113">
        <v>79.404957956548472</v>
      </c>
      <c r="AK113">
        <v>4</v>
      </c>
      <c r="AL113">
        <v>784.11593216969891</v>
      </c>
      <c r="AM113">
        <v>5</v>
      </c>
      <c r="AN113">
        <v>530.25630548201127</v>
      </c>
      <c r="AO113">
        <v>10175.066435545183</v>
      </c>
      <c r="AP113">
        <v>3612.0176137539788</v>
      </c>
      <c r="AQ113">
        <v>1238.6567907159449</v>
      </c>
      <c r="AR113">
        <v>128.22673434963934</v>
      </c>
      <c r="AS113">
        <v>205.55889678241192</v>
      </c>
      <c r="AT113">
        <v>90.940547062267015</v>
      </c>
      <c r="AU113">
        <v>397.1382898059536</v>
      </c>
      <c r="AV113">
        <v>1606.9992926247262</v>
      </c>
      <c r="AW113">
        <v>74.919812639161776</v>
      </c>
      <c r="AX113">
        <v>165.58375927697918</v>
      </c>
      <c r="AY113">
        <v>383.810354623303</v>
      </c>
      <c r="AZ113">
        <v>236.43109838826643</v>
      </c>
      <c r="BA113">
        <v>2153.0601962311007</v>
      </c>
      <c r="BB113">
        <v>2859.8219764433693</v>
      </c>
      <c r="BC113">
        <v>667.83399670298854</v>
      </c>
      <c r="BD113">
        <v>562</v>
      </c>
      <c r="BE113">
        <v>1275.9947663661767</v>
      </c>
      <c r="BF113">
        <v>1466.9687338988513</v>
      </c>
      <c r="BG113">
        <v>1877.546494453929</v>
      </c>
      <c r="BH113">
        <v>558.25935231037045</v>
      </c>
      <c r="BI113">
        <v>44</v>
      </c>
      <c r="BJ113">
        <v>261.48518486460807</v>
      </c>
      <c r="BK113">
        <v>862.94391766880574</v>
      </c>
      <c r="BL113">
        <v>900.14880706888346</v>
      </c>
      <c r="BM113">
        <v>286.90427641820924</v>
      </c>
      <c r="BN113">
        <v>52.442872231142935</v>
      </c>
      <c r="BO113">
        <v>1197.5203029532854</v>
      </c>
      <c r="BP113">
        <v>1026.6905868841629</v>
      </c>
      <c r="BQ113">
        <v>761.39996952780598</v>
      </c>
      <c r="BR113">
        <v>296</v>
      </c>
      <c r="BS113">
        <v>145.93467348089118</v>
      </c>
      <c r="BT113" t="s">
        <v>192</v>
      </c>
      <c r="BU113">
        <v>509.68578263365629</v>
      </c>
      <c r="BV113">
        <v>1972.9764335109903</v>
      </c>
      <c r="BW113">
        <v>556.65620569210512</v>
      </c>
      <c r="BX113">
        <v>1053.2320206043225</v>
      </c>
      <c r="BY113">
        <v>91.403527912433944</v>
      </c>
      <c r="BZ113">
        <v>405.18278293224552</v>
      </c>
      <c r="CA113">
        <v>273</v>
      </c>
      <c r="CB113">
        <v>375.35910217828422</v>
      </c>
      <c r="CC113">
        <v>206.7181322123256</v>
      </c>
      <c r="CD113">
        <v>162.31336694896606</v>
      </c>
    </row>
    <row r="114" spans="1:82" x14ac:dyDescent="0.2">
      <c r="A114" t="s">
        <v>4955</v>
      </c>
      <c r="B114">
        <v>829.77693600790224</v>
      </c>
      <c r="C114">
        <v>203.58563425013241</v>
      </c>
      <c r="D114">
        <v>442.82865206693708</v>
      </c>
      <c r="E114">
        <v>5</v>
      </c>
      <c r="F114">
        <v>598.13432699242821</v>
      </c>
      <c r="G114">
        <v>134.5258920193848</v>
      </c>
      <c r="H114">
        <v>4850.0746228234802</v>
      </c>
      <c r="I114">
        <v>2102.3870371611106</v>
      </c>
      <c r="J114">
        <v>2</v>
      </c>
      <c r="K114">
        <v>29.852645166303052</v>
      </c>
      <c r="L114">
        <v>1185.3312366056912</v>
      </c>
      <c r="M114">
        <v>1178.8918707316507</v>
      </c>
      <c r="N114">
        <v>150.61141942987783</v>
      </c>
      <c r="O114">
        <v>80.99400346950766</v>
      </c>
      <c r="P114">
        <v>60.109331916144171</v>
      </c>
      <c r="Q114">
        <v>252.41441900718564</v>
      </c>
      <c r="R114">
        <v>28.883688729882657</v>
      </c>
      <c r="S114">
        <v>59.489185870627807</v>
      </c>
      <c r="T114">
        <v>580.93631843929666</v>
      </c>
      <c r="U114">
        <v>207.96198102586135</v>
      </c>
      <c r="V114">
        <v>2527.3153967196777</v>
      </c>
      <c r="W114">
        <v>555.08210253265725</v>
      </c>
      <c r="X114">
        <v>104.55887612533026</v>
      </c>
      <c r="Y114">
        <v>300.3949387145131</v>
      </c>
      <c r="Z114">
        <v>899.19319480527008</v>
      </c>
      <c r="AA114">
        <v>107.53885067250303</v>
      </c>
      <c r="AB114">
        <v>560.96304068598874</v>
      </c>
      <c r="AC114">
        <v>124.32716922180943</v>
      </c>
      <c r="AD114">
        <v>403.26783213085145</v>
      </c>
      <c r="AE114">
        <v>386.61859035320293</v>
      </c>
      <c r="AF114">
        <v>206.54382073438003</v>
      </c>
      <c r="AG114">
        <v>844.78054862986119</v>
      </c>
      <c r="AH114">
        <v>948.41879186971823</v>
      </c>
      <c r="AI114">
        <v>266.62238421110806</v>
      </c>
      <c r="AJ114">
        <v>87.938808754980116</v>
      </c>
      <c r="AK114">
        <v>21</v>
      </c>
      <c r="AL114">
        <v>846.10903376065789</v>
      </c>
      <c r="AM114">
        <v>23</v>
      </c>
      <c r="AN114">
        <v>394.6034779893314</v>
      </c>
      <c r="AO114">
        <v>8469.9576266221302</v>
      </c>
      <c r="AP114">
        <v>3381.9475695251335</v>
      </c>
      <c r="AQ114">
        <v>1165.2869233037193</v>
      </c>
      <c r="AR114">
        <v>232.69740934463945</v>
      </c>
      <c r="AS114">
        <v>324.012353033343</v>
      </c>
      <c r="AT114">
        <v>32.868747714128297</v>
      </c>
      <c r="AU114">
        <v>473.61998741129514</v>
      </c>
      <c r="AV114">
        <v>2092.7557655550181</v>
      </c>
      <c r="AW114">
        <v>52.299289560405782</v>
      </c>
      <c r="AX114">
        <v>347.12167813358258</v>
      </c>
      <c r="AY114">
        <v>367.19063691412873</v>
      </c>
      <c r="AZ114">
        <v>466.60612697405509</v>
      </c>
      <c r="BA114">
        <v>1980.4363894374412</v>
      </c>
      <c r="BB114">
        <v>2796.2010730664574</v>
      </c>
      <c r="BC114">
        <v>341.64382082315893</v>
      </c>
      <c r="BD114">
        <v>348</v>
      </c>
      <c r="BE114">
        <v>1247.6759791475729</v>
      </c>
      <c r="BF114">
        <v>174.28026419726527</v>
      </c>
      <c r="BG114">
        <v>1768.7433344379767</v>
      </c>
      <c r="BH114">
        <v>841.2066830012144</v>
      </c>
      <c r="BI114">
        <v>41</v>
      </c>
      <c r="BJ114">
        <v>202.66131763836881</v>
      </c>
      <c r="BK114">
        <v>814.78460334119279</v>
      </c>
      <c r="BL114">
        <v>1110.144777646484</v>
      </c>
      <c r="BM114">
        <v>406.65013533169503</v>
      </c>
      <c r="BN114">
        <v>254.38014546536419</v>
      </c>
      <c r="BO114">
        <v>774.35844968081722</v>
      </c>
      <c r="BP114">
        <v>1323.2018258529013</v>
      </c>
      <c r="BQ114">
        <v>507.7978864766709</v>
      </c>
      <c r="BR114">
        <v>39</v>
      </c>
      <c r="BS114">
        <v>308.72062719518925</v>
      </c>
      <c r="BT114" t="s">
        <v>192</v>
      </c>
      <c r="BU114">
        <v>565.69991049720579</v>
      </c>
      <c r="BV114">
        <v>1284.8491696239403</v>
      </c>
      <c r="BW114">
        <v>367.72338913597838</v>
      </c>
      <c r="BX114">
        <v>547.59517205157817</v>
      </c>
      <c r="BY114">
        <v>28.244854772538091</v>
      </c>
      <c r="BZ114">
        <v>391.9278766998562</v>
      </c>
      <c r="CA114">
        <v>379</v>
      </c>
      <c r="CB114">
        <v>263.19703742040969</v>
      </c>
      <c r="CC114">
        <v>152.9618170431458</v>
      </c>
      <c r="CD114">
        <v>423.1984316278872</v>
      </c>
    </row>
    <row r="115" spans="1:82" x14ac:dyDescent="0.2">
      <c r="A115" t="s">
        <v>4956</v>
      </c>
      <c r="B115">
        <v>836.93676195095668</v>
      </c>
      <c r="C115">
        <v>232.57477182660463</v>
      </c>
      <c r="D115">
        <v>367.56961508069958</v>
      </c>
      <c r="E115">
        <v>24</v>
      </c>
      <c r="F115">
        <v>468.81290523497046</v>
      </c>
      <c r="G115">
        <v>84.385807576460635</v>
      </c>
      <c r="H115">
        <v>2952.2648232489769</v>
      </c>
      <c r="I115">
        <v>1615.5149984770296</v>
      </c>
      <c r="J115">
        <v>12.498624520860345</v>
      </c>
      <c r="K115">
        <v>39.893346541351569</v>
      </c>
      <c r="L115">
        <v>982.26191679315036</v>
      </c>
      <c r="M115">
        <v>1027.2968457902741</v>
      </c>
      <c r="N115">
        <v>44.987596274779733</v>
      </c>
      <c r="O115">
        <v>74</v>
      </c>
      <c r="P115">
        <v>95.370925983236745</v>
      </c>
      <c r="Q115">
        <v>55.326278408780958</v>
      </c>
      <c r="R115">
        <v>17.006671183849377</v>
      </c>
      <c r="S115">
        <v>61.424331267809862</v>
      </c>
      <c r="T115">
        <v>261.92636393963772</v>
      </c>
      <c r="U115">
        <v>222.87592505837603</v>
      </c>
      <c r="V115">
        <v>2321.7938710745325</v>
      </c>
      <c r="W115">
        <v>402.99630342664221</v>
      </c>
      <c r="X115">
        <v>57.819439081249591</v>
      </c>
      <c r="Y115">
        <v>1008.0218962893409</v>
      </c>
      <c r="Z115">
        <v>639.91231852380713</v>
      </c>
      <c r="AA115">
        <v>68.426112771758127</v>
      </c>
      <c r="AB115">
        <v>301.06637873372375</v>
      </c>
      <c r="AC115">
        <v>191.62691530490486</v>
      </c>
      <c r="AD115">
        <v>247.55026540702531</v>
      </c>
      <c r="AE115">
        <v>256.3333506579728</v>
      </c>
      <c r="AF115">
        <v>173.48756479525713</v>
      </c>
      <c r="AG115">
        <v>835.66130345801196</v>
      </c>
      <c r="AH115">
        <v>1035.7247467735097</v>
      </c>
      <c r="AI115">
        <v>403.9299753991711</v>
      </c>
      <c r="AJ115">
        <v>48.558244893627538</v>
      </c>
      <c r="AK115">
        <v>8</v>
      </c>
      <c r="AL115">
        <v>620.05654196153455</v>
      </c>
      <c r="AM115">
        <v>55</v>
      </c>
      <c r="AN115">
        <v>258.00624232593862</v>
      </c>
      <c r="AO115">
        <v>6699.5910227088734</v>
      </c>
      <c r="AP115">
        <v>2957.6562476714189</v>
      </c>
      <c r="AQ115">
        <v>672.0780850176958</v>
      </c>
      <c r="AR115">
        <v>111.13302034423771</v>
      </c>
      <c r="AS115">
        <v>236.52584270347657</v>
      </c>
      <c r="AT115">
        <v>77.745462020673287</v>
      </c>
      <c r="AU115">
        <v>388.81950244293364</v>
      </c>
      <c r="AV115">
        <v>1104.3756036385462</v>
      </c>
      <c r="AW115">
        <v>75.440643799663903</v>
      </c>
      <c r="AX115">
        <v>117.19412886111404</v>
      </c>
      <c r="AY115">
        <v>264.12719260579013</v>
      </c>
      <c r="AZ115">
        <v>380.17293444480623</v>
      </c>
      <c r="BA115">
        <v>1222.529549756724</v>
      </c>
      <c r="BB115">
        <v>2199.2763494285373</v>
      </c>
      <c r="BC115">
        <v>298.48041743212264</v>
      </c>
      <c r="BD115">
        <v>470</v>
      </c>
      <c r="BE115">
        <v>1081.8028176376793</v>
      </c>
      <c r="BF115">
        <v>160.96409223196369</v>
      </c>
      <c r="BG115">
        <v>1589.6863384638953</v>
      </c>
      <c r="BH115">
        <v>350.69521860082295</v>
      </c>
      <c r="BI115">
        <v>68</v>
      </c>
      <c r="BJ115">
        <v>192.76553707485752</v>
      </c>
      <c r="BK115">
        <v>122.94013472165646</v>
      </c>
      <c r="BL115">
        <v>673.2719760790178</v>
      </c>
      <c r="BM115">
        <v>285.43648077487904</v>
      </c>
      <c r="BN115">
        <v>179.81771693677973</v>
      </c>
      <c r="BO115">
        <v>506.58690371050466</v>
      </c>
      <c r="BP115">
        <v>969.8717668910823</v>
      </c>
      <c r="BQ115">
        <v>430.1513210305979</v>
      </c>
      <c r="BR115">
        <v>118.16055314773651</v>
      </c>
      <c r="BS115">
        <v>151.05492157123828</v>
      </c>
      <c r="BT115" t="s">
        <v>192</v>
      </c>
      <c r="BU115">
        <v>348.4169336494333</v>
      </c>
      <c r="BV115">
        <v>979.22893146411695</v>
      </c>
      <c r="BW115">
        <v>345.76811335674199</v>
      </c>
      <c r="BX115">
        <v>846.81147525412996</v>
      </c>
      <c r="BY115">
        <v>91.149055797659571</v>
      </c>
      <c r="BZ115">
        <v>297.25087049079622</v>
      </c>
      <c r="CA115">
        <v>199</v>
      </c>
      <c r="CB115">
        <v>150.73436511979588</v>
      </c>
      <c r="CC115">
        <v>170.03659393678583</v>
      </c>
      <c r="CD115">
        <v>155.03902236316443</v>
      </c>
    </row>
    <row r="116" spans="1:82" x14ac:dyDescent="0.2">
      <c r="A116" t="s">
        <v>4957</v>
      </c>
      <c r="B116">
        <v>709.55911507643339</v>
      </c>
      <c r="C116">
        <v>347.54317168028535</v>
      </c>
      <c r="D116">
        <v>383.60957496149143</v>
      </c>
      <c r="E116">
        <v>21</v>
      </c>
      <c r="F116">
        <v>822.54252149970512</v>
      </c>
      <c r="G116">
        <v>89.327826008842848</v>
      </c>
      <c r="H116">
        <v>4159.9694854361123</v>
      </c>
      <c r="I116">
        <v>1664.9184244288917</v>
      </c>
      <c r="J116">
        <v>23</v>
      </c>
      <c r="K116">
        <v>99.786172445183809</v>
      </c>
      <c r="L116">
        <v>1090.2360854150554</v>
      </c>
      <c r="M116">
        <v>1212.9580525041074</v>
      </c>
      <c r="N116">
        <v>198.34317040910275</v>
      </c>
      <c r="O116">
        <v>6</v>
      </c>
      <c r="P116">
        <v>3.2746557772982277</v>
      </c>
      <c r="Q116">
        <v>46.366069088926025</v>
      </c>
      <c r="R116">
        <v>6.3485061106599403</v>
      </c>
      <c r="S116">
        <v>42.61456707106678</v>
      </c>
      <c r="T116">
        <v>551.26111649332449</v>
      </c>
      <c r="U116">
        <v>219.3051977580179</v>
      </c>
      <c r="V116">
        <v>2193.9777014632828</v>
      </c>
      <c r="W116">
        <v>559.45949608967635</v>
      </c>
      <c r="X116">
        <v>470.08109689194407</v>
      </c>
      <c r="Y116">
        <v>380.00828424160153</v>
      </c>
      <c r="Z116">
        <v>608.19226312957596</v>
      </c>
      <c r="AA116">
        <v>626.97650326491919</v>
      </c>
      <c r="AB116">
        <v>184.51876873856762</v>
      </c>
      <c r="AC116">
        <v>216.77669414568152</v>
      </c>
      <c r="AD116">
        <v>780.54760413909719</v>
      </c>
      <c r="AE116">
        <v>199.40828517976752</v>
      </c>
      <c r="AF116">
        <v>216.01429886387174</v>
      </c>
      <c r="AG116">
        <v>650.60839751373305</v>
      </c>
      <c r="AH116">
        <v>817.39791650283621</v>
      </c>
      <c r="AI116">
        <v>385.28939915295422</v>
      </c>
      <c r="AJ116">
        <v>142.23049626102804</v>
      </c>
      <c r="AK116">
        <v>76</v>
      </c>
      <c r="AL116">
        <v>960.60498703800567</v>
      </c>
      <c r="AM116">
        <v>65</v>
      </c>
      <c r="AN116">
        <v>224.3408527255834</v>
      </c>
      <c r="AO116">
        <v>8080.6973970213376</v>
      </c>
      <c r="AP116">
        <v>3066.4474937700757</v>
      </c>
      <c r="AQ116">
        <v>384.65536652306423</v>
      </c>
      <c r="AR116">
        <v>234.38504246013241</v>
      </c>
      <c r="AS116">
        <v>377.6627268802265</v>
      </c>
      <c r="AT116">
        <v>68.87325477777199</v>
      </c>
      <c r="AU116">
        <v>338.21808775249667</v>
      </c>
      <c r="AV116">
        <v>1437.8835617319457</v>
      </c>
      <c r="AW116">
        <v>30.911409752842914</v>
      </c>
      <c r="AX116">
        <v>78.568155690275134</v>
      </c>
      <c r="AY116">
        <v>818.23975798387244</v>
      </c>
      <c r="AZ116">
        <v>135.88665539205439</v>
      </c>
      <c r="BA116">
        <v>2262.4862772672695</v>
      </c>
      <c r="BB116">
        <v>2329.0390510229058</v>
      </c>
      <c r="BC116">
        <v>342.27694705380532</v>
      </c>
      <c r="BD116">
        <v>531</v>
      </c>
      <c r="BE116">
        <v>1058.6654679392741</v>
      </c>
      <c r="BF116">
        <v>836.49025173000769</v>
      </c>
      <c r="BG116">
        <v>1462.1831615147066</v>
      </c>
      <c r="BH116">
        <v>455.49375174322086</v>
      </c>
      <c r="BI116">
        <v>448</v>
      </c>
      <c r="BJ116">
        <v>194.60993544482656</v>
      </c>
      <c r="BK116">
        <v>943.59614552104256</v>
      </c>
      <c r="BL116">
        <v>521.83271550046766</v>
      </c>
      <c r="BM116">
        <v>230.1000752608409</v>
      </c>
      <c r="BN116">
        <v>229.02632104747678</v>
      </c>
      <c r="BO116">
        <v>703.31517568810568</v>
      </c>
      <c r="BP116">
        <v>881.82117479983526</v>
      </c>
      <c r="BQ116">
        <v>481.17905757129074</v>
      </c>
      <c r="BR116">
        <v>28</v>
      </c>
      <c r="BS116">
        <v>214.35220759717251</v>
      </c>
      <c r="BT116" t="s">
        <v>192</v>
      </c>
      <c r="BU116">
        <v>766.37322233029568</v>
      </c>
      <c r="BV116">
        <v>1759.621284700838</v>
      </c>
      <c r="BW116">
        <v>392.63184091434323</v>
      </c>
      <c r="BX116">
        <v>410.79384564814751</v>
      </c>
      <c r="BY116">
        <v>64.919124666370891</v>
      </c>
      <c r="BZ116">
        <v>338.85474159670622</v>
      </c>
      <c r="CA116">
        <v>94</v>
      </c>
      <c r="CB116">
        <v>426.00904254189265</v>
      </c>
      <c r="CC116">
        <v>250.87376972602092</v>
      </c>
      <c r="CD116">
        <v>453.34653566480677</v>
      </c>
    </row>
    <row r="117" spans="1:82" x14ac:dyDescent="0.2">
      <c r="A117" t="s">
        <v>4958</v>
      </c>
      <c r="B117">
        <v>770.95365868042359</v>
      </c>
      <c r="C117">
        <v>249.62398171248296</v>
      </c>
      <c r="D117">
        <v>377.77322845541494</v>
      </c>
      <c r="E117">
        <v>26</v>
      </c>
      <c r="F117">
        <v>337.85834027576698</v>
      </c>
      <c r="G117">
        <v>270.1134293661442</v>
      </c>
      <c r="H117">
        <v>3171.1141741081228</v>
      </c>
      <c r="I117">
        <v>1957.3397352471025</v>
      </c>
      <c r="J117">
        <v>1</v>
      </c>
      <c r="K117">
        <v>8.1733741956698136</v>
      </c>
      <c r="L117">
        <v>994.75696244542962</v>
      </c>
      <c r="M117">
        <v>1066.920833398844</v>
      </c>
      <c r="N117">
        <v>137.50872527349935</v>
      </c>
      <c r="O117">
        <v>49.674167189153003</v>
      </c>
      <c r="P117">
        <v>56.05675962671021</v>
      </c>
      <c r="Q117">
        <v>137.70553311404714</v>
      </c>
      <c r="R117">
        <v>66.260351055528176</v>
      </c>
      <c r="S117">
        <v>5.2290154280187959</v>
      </c>
      <c r="T117">
        <v>266.43668650897803</v>
      </c>
      <c r="U117">
        <v>210.77055132524217</v>
      </c>
      <c r="V117">
        <v>1530.4233446869025</v>
      </c>
      <c r="W117">
        <v>299.70014542729137</v>
      </c>
      <c r="X117">
        <v>15.072203891059161</v>
      </c>
      <c r="Y117">
        <v>271.83732624361437</v>
      </c>
      <c r="Z117">
        <v>499.23859450506251</v>
      </c>
      <c r="AA117">
        <v>1217.1134226696054</v>
      </c>
      <c r="AB117">
        <v>319.79611188299288</v>
      </c>
      <c r="AC117">
        <v>283.3986122498207</v>
      </c>
      <c r="AD117">
        <v>352.13298753311278</v>
      </c>
      <c r="AE117">
        <v>152.98512245028914</v>
      </c>
      <c r="AF117">
        <v>240.58601081074974</v>
      </c>
      <c r="AG117">
        <v>599.78576424564085</v>
      </c>
      <c r="AH117">
        <v>1255.4616423352268</v>
      </c>
      <c r="AI117">
        <v>345.41112588162792</v>
      </c>
      <c r="AJ117">
        <v>53.483834598552534</v>
      </c>
      <c r="AK117">
        <v>534</v>
      </c>
      <c r="AL117">
        <v>1266.8767049329826</v>
      </c>
      <c r="AM117">
        <v>85</v>
      </c>
      <c r="AN117">
        <v>188.10145272819719</v>
      </c>
      <c r="AO117">
        <v>8526.2715305230122</v>
      </c>
      <c r="AP117">
        <v>3167.2181355412004</v>
      </c>
      <c r="AQ117">
        <v>481.60851495174751</v>
      </c>
      <c r="AR117">
        <v>146.85056181279015</v>
      </c>
      <c r="AS117">
        <v>107.60763233082507</v>
      </c>
      <c r="AT117">
        <v>35.083341365776278</v>
      </c>
      <c r="AU117">
        <v>433.67084323079877</v>
      </c>
      <c r="AV117">
        <v>2047.7577009955273</v>
      </c>
      <c r="AW117">
        <v>104.5394382044294</v>
      </c>
      <c r="AX117">
        <v>195.91010712158609</v>
      </c>
      <c r="AY117">
        <v>440.00808536581053</v>
      </c>
      <c r="AZ117">
        <v>152.35138946121921</v>
      </c>
      <c r="BA117">
        <v>2009.22730511534</v>
      </c>
      <c r="BB117">
        <v>1969.6764498347291</v>
      </c>
      <c r="BC117">
        <v>281.02697723275884</v>
      </c>
      <c r="BD117">
        <v>362</v>
      </c>
      <c r="BE117">
        <v>878.55097194988662</v>
      </c>
      <c r="BF117">
        <v>1314.5148634322077</v>
      </c>
      <c r="BG117">
        <v>1205.3141473973394</v>
      </c>
      <c r="BH117">
        <v>382.6973878508868</v>
      </c>
      <c r="BI117">
        <v>52</v>
      </c>
      <c r="BJ117">
        <v>196.17539973088046</v>
      </c>
      <c r="BK117">
        <v>503.96421572972304</v>
      </c>
      <c r="BL117">
        <v>1186.7132519446156</v>
      </c>
      <c r="BM117">
        <v>278.49865467882705</v>
      </c>
      <c r="BN117">
        <v>987.58641346588615</v>
      </c>
      <c r="BO117">
        <v>962.75529740190439</v>
      </c>
      <c r="BP117">
        <v>827.49503719002678</v>
      </c>
      <c r="BQ117">
        <v>526.23570245909411</v>
      </c>
      <c r="BR117">
        <v>217</v>
      </c>
      <c r="BS117">
        <v>192.29145602352301</v>
      </c>
      <c r="BT117" t="s">
        <v>192</v>
      </c>
      <c r="BU117">
        <v>323.47989311361459</v>
      </c>
      <c r="BV117">
        <v>1208.6391722992514</v>
      </c>
      <c r="BW117">
        <v>974.99994711155966</v>
      </c>
      <c r="BX117">
        <v>345.22531011639563</v>
      </c>
      <c r="BY117">
        <v>38.746017710182159</v>
      </c>
      <c r="BZ117">
        <v>313.44515904411077</v>
      </c>
      <c r="CA117">
        <v>213</v>
      </c>
      <c r="CB117">
        <v>234.79120020198735</v>
      </c>
      <c r="CC117">
        <v>220.45967488449122</v>
      </c>
      <c r="CD117">
        <v>672.66711000905582</v>
      </c>
    </row>
    <row r="118" spans="1:82" x14ac:dyDescent="0.2">
      <c r="A118" t="s">
        <v>4959</v>
      </c>
      <c r="B118">
        <v>1264.9358280780211</v>
      </c>
      <c r="C118">
        <v>376.31855361196745</v>
      </c>
      <c r="D118">
        <v>411.46073373290915</v>
      </c>
      <c r="E118">
        <v>123</v>
      </c>
      <c r="F118">
        <v>464.74507803569787</v>
      </c>
      <c r="G118">
        <v>231.25260964973916</v>
      </c>
      <c r="H118">
        <v>2950.6875850844099</v>
      </c>
      <c r="I118">
        <v>1531.9609367145752</v>
      </c>
      <c r="J118">
        <v>16</v>
      </c>
      <c r="K118">
        <v>84.220792267772325</v>
      </c>
      <c r="L118">
        <v>1032.8668206914463</v>
      </c>
      <c r="M118">
        <v>929.32728603708335</v>
      </c>
      <c r="N118">
        <v>86.144729985070668</v>
      </c>
      <c r="O118">
        <v>77.033609842700741</v>
      </c>
      <c r="P118">
        <v>20.058790514492014</v>
      </c>
      <c r="Q118">
        <v>147.66870893135612</v>
      </c>
      <c r="R118">
        <v>355.44253877744245</v>
      </c>
      <c r="S118">
        <v>49.078353640567428</v>
      </c>
      <c r="T118">
        <v>196.13613762433096</v>
      </c>
      <c r="U118">
        <v>202.05567548105401</v>
      </c>
      <c r="V118">
        <v>1971.8021081128757</v>
      </c>
      <c r="W118">
        <v>774.00213158372412</v>
      </c>
      <c r="X118">
        <v>149.00171358496664</v>
      </c>
      <c r="Y118">
        <v>243.491208616488</v>
      </c>
      <c r="Z118">
        <v>472.24241810511154</v>
      </c>
      <c r="AA118">
        <v>363.64250575544838</v>
      </c>
      <c r="AB118">
        <v>291.84454344965746</v>
      </c>
      <c r="AC118">
        <v>213.36262413630942</v>
      </c>
      <c r="AD118">
        <v>1045.6333786813334</v>
      </c>
      <c r="AE118">
        <v>147.86992155883931</v>
      </c>
      <c r="AF118">
        <v>391.76283500204107</v>
      </c>
      <c r="AG118">
        <v>694.33781766671996</v>
      </c>
      <c r="AH118">
        <v>1460.1102663372317</v>
      </c>
      <c r="AI118">
        <v>452.34454044881528</v>
      </c>
      <c r="AJ118">
        <v>431.40182229907333</v>
      </c>
      <c r="AK118">
        <v>26</v>
      </c>
      <c r="AL118">
        <v>774.56243183055551</v>
      </c>
      <c r="AM118">
        <v>108</v>
      </c>
      <c r="AN118">
        <v>130.2450879197541</v>
      </c>
      <c r="AO118">
        <v>9596.5414129545643</v>
      </c>
      <c r="AP118">
        <v>3056.6702524890675</v>
      </c>
      <c r="AQ118">
        <v>801.29190518271264</v>
      </c>
      <c r="AR118">
        <v>48.585161934941233</v>
      </c>
      <c r="AS118">
        <v>176.32740719793787</v>
      </c>
      <c r="AT118">
        <v>121.5563288423852</v>
      </c>
      <c r="AU118">
        <v>363.77533139114666</v>
      </c>
      <c r="AV118">
        <v>1453.174328332607</v>
      </c>
      <c r="AW118">
        <v>49.852297725953981</v>
      </c>
      <c r="AX118">
        <v>243.33644995468151</v>
      </c>
      <c r="AY118">
        <v>482.99819122105674</v>
      </c>
      <c r="AZ118">
        <v>202.41026471090339</v>
      </c>
      <c r="BA118">
        <v>1772.0923321118539</v>
      </c>
      <c r="BB118">
        <v>1963.8085506152302</v>
      </c>
      <c r="BC118">
        <v>409.55358921931423</v>
      </c>
      <c r="BD118">
        <v>455</v>
      </c>
      <c r="BE118">
        <v>904.74759102302164</v>
      </c>
      <c r="BF118">
        <v>221.07515064980885</v>
      </c>
      <c r="BG118">
        <v>1342.7951888567836</v>
      </c>
      <c r="BH118">
        <v>470.68713219094406</v>
      </c>
      <c r="BI118">
        <v>133</v>
      </c>
      <c r="BJ118">
        <v>199.92494228672948</v>
      </c>
      <c r="BK118">
        <v>243.27201910346042</v>
      </c>
      <c r="BL118">
        <v>674.58964971801231</v>
      </c>
      <c r="BM118">
        <v>359.35966529255461</v>
      </c>
      <c r="BN118">
        <v>81.960163327265732</v>
      </c>
      <c r="BO118">
        <v>855.30619753430335</v>
      </c>
      <c r="BP118">
        <v>722.05691425481211</v>
      </c>
      <c r="BQ118">
        <v>637.42503073512069</v>
      </c>
      <c r="BR118">
        <v>74</v>
      </c>
      <c r="BS118">
        <v>317.99179616283249</v>
      </c>
      <c r="BT118" t="s">
        <v>192</v>
      </c>
      <c r="BU118">
        <v>1001.4024091784967</v>
      </c>
      <c r="BV118">
        <v>1299.5414220532471</v>
      </c>
      <c r="BW118">
        <v>554.31318863368313</v>
      </c>
      <c r="BX118">
        <v>410.65252317363695</v>
      </c>
      <c r="BY118">
        <v>59.530379717052568</v>
      </c>
      <c r="BZ118">
        <v>266.82387153601536</v>
      </c>
      <c r="CA118">
        <v>181</v>
      </c>
      <c r="CB118">
        <v>277.3754713054355</v>
      </c>
      <c r="CC118">
        <v>613.36171443005128</v>
      </c>
      <c r="CD118">
        <v>312.7213424467779</v>
      </c>
    </row>
    <row r="119" spans="1:82" x14ac:dyDescent="0.2">
      <c r="A119" t="s">
        <v>4960</v>
      </c>
      <c r="B119">
        <v>369.98234858326208</v>
      </c>
      <c r="C119">
        <v>319.73807511608652</v>
      </c>
      <c r="D119">
        <v>273.48390905181094</v>
      </c>
      <c r="E119">
        <v>40</v>
      </c>
      <c r="F119">
        <v>513.99932020155711</v>
      </c>
      <c r="G119">
        <v>223.79477798958399</v>
      </c>
      <c r="H119">
        <v>4267.4508271891946</v>
      </c>
      <c r="I119">
        <v>1904.7961678829063</v>
      </c>
      <c r="J119">
        <v>12.498624520860332</v>
      </c>
      <c r="K119">
        <v>104.05117347835599</v>
      </c>
      <c r="L119">
        <v>921.14755318340065</v>
      </c>
      <c r="M119">
        <v>704.0230719930629</v>
      </c>
      <c r="N119">
        <v>55.452124891955478</v>
      </c>
      <c r="O119">
        <v>69.536460100845161</v>
      </c>
      <c r="P119">
        <v>7.150118896964889</v>
      </c>
      <c r="Q119">
        <v>130.5745968419325</v>
      </c>
      <c r="R119">
        <v>16.023241552810131</v>
      </c>
      <c r="S119">
        <v>29.750105307393557</v>
      </c>
      <c r="T119">
        <v>256.4950747658487</v>
      </c>
      <c r="U119">
        <v>174.51060312151162</v>
      </c>
      <c r="V119">
        <v>2513.1179426261647</v>
      </c>
      <c r="W119">
        <v>683.25734615862984</v>
      </c>
      <c r="X119">
        <v>18.24854504721797</v>
      </c>
      <c r="Y119">
        <v>296.00544221532795</v>
      </c>
      <c r="Z119">
        <v>501.75072865061276</v>
      </c>
      <c r="AA119">
        <v>184.67691720008398</v>
      </c>
      <c r="AB119">
        <v>367.42323124143172</v>
      </c>
      <c r="AC119">
        <v>154.42399617435373</v>
      </c>
      <c r="AD119">
        <v>377.46714555143546</v>
      </c>
      <c r="AE119">
        <v>59.554491906697457</v>
      </c>
      <c r="AF119">
        <v>332.15031597739568</v>
      </c>
      <c r="AG119">
        <v>637.72957886229699</v>
      </c>
      <c r="AH119">
        <v>1632.4869863524755</v>
      </c>
      <c r="AI119">
        <v>548.40325382634182</v>
      </c>
      <c r="AJ119">
        <v>109.43856549442518</v>
      </c>
      <c r="AK119">
        <v>780</v>
      </c>
      <c r="AL119">
        <v>503.4917931133748</v>
      </c>
      <c r="AM119">
        <v>76</v>
      </c>
      <c r="AN119">
        <v>215.85606306981742</v>
      </c>
      <c r="AO119">
        <v>6830.6596137655233</v>
      </c>
      <c r="AP119">
        <v>2856.0140929226054</v>
      </c>
      <c r="AQ119">
        <v>499.66788210114572</v>
      </c>
      <c r="AR119">
        <v>176.82130907351763</v>
      </c>
      <c r="AS119">
        <v>266.24591292506926</v>
      </c>
      <c r="AT119">
        <v>16.412735485197679</v>
      </c>
      <c r="AU119">
        <v>281.74401318825386</v>
      </c>
      <c r="AV119">
        <v>1315.8127620714945</v>
      </c>
      <c r="AW119">
        <v>109.86114753639478</v>
      </c>
      <c r="AX119">
        <v>184.34051769837319</v>
      </c>
      <c r="AY119">
        <v>511.05964651657297</v>
      </c>
      <c r="AZ119">
        <v>81.485816271658194</v>
      </c>
      <c r="BA119">
        <v>2859.5890295887834</v>
      </c>
      <c r="BB119">
        <v>1880.0312282165985</v>
      </c>
      <c r="BC119">
        <v>469.80212288267211</v>
      </c>
      <c r="BD119">
        <v>795</v>
      </c>
      <c r="BE119">
        <v>1155.8683489959014</v>
      </c>
      <c r="BF119">
        <v>126.07379116351433</v>
      </c>
      <c r="BG119">
        <v>1310.7630102534051</v>
      </c>
      <c r="BH119">
        <v>671.28645529675543</v>
      </c>
      <c r="BI119">
        <v>23</v>
      </c>
      <c r="BJ119">
        <v>177.6100271573238</v>
      </c>
      <c r="BK119">
        <v>386.29750336800703</v>
      </c>
      <c r="BL119">
        <v>712.25918018329889</v>
      </c>
      <c r="BM119">
        <v>269.40643557750553</v>
      </c>
      <c r="BN119">
        <v>157.50756964378331</v>
      </c>
      <c r="BO119">
        <v>905.94125182595542</v>
      </c>
      <c r="BP119">
        <v>781.6303995485556</v>
      </c>
      <c r="BQ119">
        <v>415.83260767132549</v>
      </c>
      <c r="BR119">
        <v>144</v>
      </c>
      <c r="BS119">
        <v>115.37055543394912</v>
      </c>
      <c r="BT119" t="s">
        <v>192</v>
      </c>
      <c r="BU119">
        <v>371.17610369576227</v>
      </c>
      <c r="BV119">
        <v>1315.7703212158067</v>
      </c>
      <c r="BW119">
        <v>513.17070852544441</v>
      </c>
      <c r="BX119">
        <v>612.09581717342746</v>
      </c>
      <c r="BY119">
        <v>33.922418501709146</v>
      </c>
      <c r="BZ119">
        <v>372.57412224979191</v>
      </c>
      <c r="CA119">
        <v>126</v>
      </c>
      <c r="CB119">
        <v>432.01910322696006</v>
      </c>
      <c r="CC119">
        <v>158.74431468078313</v>
      </c>
      <c r="CD119">
        <v>59.254705179098892</v>
      </c>
    </row>
    <row r="120" spans="1:82" x14ac:dyDescent="0.2">
      <c r="A120" t="s">
        <v>4961</v>
      </c>
      <c r="B120">
        <v>1033.1407844407229</v>
      </c>
      <c r="C120">
        <v>212.44439547303739</v>
      </c>
      <c r="D120">
        <v>372.60626080867837</v>
      </c>
      <c r="E120">
        <v>38</v>
      </c>
      <c r="F120">
        <v>315.33328863065555</v>
      </c>
      <c r="G120">
        <v>417.82299261213268</v>
      </c>
      <c r="H120">
        <v>3438.4717309362509</v>
      </c>
      <c r="I120">
        <v>1768.2364890037486</v>
      </c>
      <c r="J120">
        <v>14</v>
      </c>
      <c r="K120">
        <v>65.394968113799692</v>
      </c>
      <c r="L120">
        <v>958.38056603769473</v>
      </c>
      <c r="M120">
        <v>845.62164617360224</v>
      </c>
      <c r="N120">
        <v>82.245627910350677</v>
      </c>
      <c r="O120">
        <v>26</v>
      </c>
      <c r="P120">
        <v>66.336376968866858</v>
      </c>
      <c r="Q120">
        <v>135.58527512547275</v>
      </c>
      <c r="R120">
        <v>224.5286311483309</v>
      </c>
      <c r="S120">
        <v>23.689649165174494</v>
      </c>
      <c r="T120">
        <v>244.1494334367772</v>
      </c>
      <c r="U120">
        <v>170.22262822683913</v>
      </c>
      <c r="V120">
        <v>2341.0798698882513</v>
      </c>
      <c r="W120">
        <v>514.01426029925005</v>
      </c>
      <c r="X120">
        <v>71.466828259251344</v>
      </c>
      <c r="Y120">
        <v>289.4154621856141</v>
      </c>
      <c r="Z120">
        <v>457.70320070840995</v>
      </c>
      <c r="AA120">
        <v>830.20110425043731</v>
      </c>
      <c r="AB120">
        <v>464.16231142505245</v>
      </c>
      <c r="AC120">
        <v>108.86060644470318</v>
      </c>
      <c r="AD120">
        <v>459.17755533006999</v>
      </c>
      <c r="AE120">
        <v>75.041868592023974</v>
      </c>
      <c r="AF120">
        <v>212.11882077716638</v>
      </c>
      <c r="AG120">
        <v>684.37601253520324</v>
      </c>
      <c r="AH120">
        <v>1385.6208798911116</v>
      </c>
      <c r="AI120">
        <v>253.48402996850535</v>
      </c>
      <c r="AJ120">
        <v>71.459736403043848</v>
      </c>
      <c r="AK120">
        <v>528.14978197493781</v>
      </c>
      <c r="AL120">
        <v>764.66233112418615</v>
      </c>
      <c r="AM120">
        <v>116</v>
      </c>
      <c r="AN120">
        <v>307.99824418370474</v>
      </c>
      <c r="AO120">
        <v>8633.9503847871729</v>
      </c>
      <c r="AP120">
        <v>2915.9076853616407</v>
      </c>
      <c r="AQ120">
        <v>1087.4603137574854</v>
      </c>
      <c r="AR120">
        <v>228.95438491292657</v>
      </c>
      <c r="AS120">
        <v>153.25619676747411</v>
      </c>
      <c r="AT120">
        <v>90.766978540581945</v>
      </c>
      <c r="AU120">
        <v>361.60569012704372</v>
      </c>
      <c r="AV120">
        <v>1718.8330501524133</v>
      </c>
      <c r="AW120">
        <v>59.63193763653419</v>
      </c>
      <c r="AX120">
        <v>156.51624811034441</v>
      </c>
      <c r="AY120">
        <v>589.77426991334278</v>
      </c>
      <c r="AZ120">
        <v>131.5634099443383</v>
      </c>
      <c r="BA120">
        <v>2272.3162734077368</v>
      </c>
      <c r="BB120">
        <v>1337.9066488589019</v>
      </c>
      <c r="BC120">
        <v>217.56506157113989</v>
      </c>
      <c r="BD120">
        <v>704</v>
      </c>
      <c r="BE120">
        <v>1822.9055692239867</v>
      </c>
      <c r="BF120">
        <v>601.4837432093899</v>
      </c>
      <c r="BG120">
        <v>1759.9602421510456</v>
      </c>
      <c r="BH120">
        <v>561.91244845915651</v>
      </c>
      <c r="BI120">
        <v>25</v>
      </c>
      <c r="BJ120">
        <v>181.27006487213214</v>
      </c>
      <c r="BK120">
        <v>305.79974580086883</v>
      </c>
      <c r="BL120">
        <v>537.61841465055306</v>
      </c>
      <c r="BM120">
        <v>185.44578666654152</v>
      </c>
      <c r="BN120">
        <v>79.228904819798814</v>
      </c>
      <c r="BO120">
        <v>793.05485774074134</v>
      </c>
      <c r="BP120">
        <v>878.29210229246257</v>
      </c>
      <c r="BQ120">
        <v>793.89404303757851</v>
      </c>
      <c r="BR120">
        <v>152</v>
      </c>
      <c r="BS120">
        <v>186.89738007506466</v>
      </c>
      <c r="BT120" t="s">
        <v>192</v>
      </c>
      <c r="BU120">
        <v>448.51659808472317</v>
      </c>
      <c r="BV120">
        <v>959.34355582152875</v>
      </c>
      <c r="BW120">
        <v>398.7060790503391</v>
      </c>
      <c r="BX120">
        <v>597.38893203345867</v>
      </c>
      <c r="BY120">
        <v>94.718320148541792</v>
      </c>
      <c r="BZ120">
        <v>311.5423700078432</v>
      </c>
      <c r="CA120">
        <v>212.54073876558471</v>
      </c>
      <c r="CB120">
        <v>322.12150987248651</v>
      </c>
      <c r="CC120">
        <v>189.6416081038474</v>
      </c>
      <c r="CD120">
        <v>196.79586708949245</v>
      </c>
    </row>
    <row r="121" spans="1:82" x14ac:dyDescent="0.2">
      <c r="A121" t="s">
        <v>4962</v>
      </c>
      <c r="B121">
        <v>947.99166944442288</v>
      </c>
      <c r="C121">
        <v>262.99738956004632</v>
      </c>
      <c r="D121">
        <v>345.62115754700477</v>
      </c>
      <c r="E121">
        <v>180</v>
      </c>
      <c r="F121">
        <v>875.92652004086699</v>
      </c>
      <c r="G121">
        <v>176.00599874188146</v>
      </c>
      <c r="H121">
        <v>3075.6816266645806</v>
      </c>
      <c r="I121">
        <v>1620.2376144598422</v>
      </c>
      <c r="J121">
        <v>11</v>
      </c>
      <c r="K121">
        <v>63.124620658810592</v>
      </c>
      <c r="L121">
        <v>888.95136207422274</v>
      </c>
      <c r="M121">
        <v>876.19252640887112</v>
      </c>
      <c r="N121">
        <v>218.82329673574677</v>
      </c>
      <c r="O121">
        <v>34</v>
      </c>
      <c r="P121">
        <v>24.219314535808063</v>
      </c>
      <c r="Q121">
        <v>55.221523968442632</v>
      </c>
      <c r="R121">
        <v>105.77603931443142</v>
      </c>
      <c r="S121">
        <v>81.792469192258977</v>
      </c>
      <c r="T121">
        <v>358.89959403818898</v>
      </c>
      <c r="U121">
        <v>168.94747797489387</v>
      </c>
      <c r="V121">
        <v>1832.0725141280009</v>
      </c>
      <c r="W121">
        <v>668.39427223590747</v>
      </c>
      <c r="X121">
        <v>112.10967256318303</v>
      </c>
      <c r="Y121">
        <v>228.67054770509773</v>
      </c>
      <c r="Z121">
        <v>825.85546248215337</v>
      </c>
      <c r="AA121">
        <v>835.27251900679948</v>
      </c>
      <c r="AB121">
        <v>589.7299507196866</v>
      </c>
      <c r="AC121">
        <v>304.78673161110885</v>
      </c>
      <c r="AD121">
        <v>311.0915809316997</v>
      </c>
      <c r="AE121">
        <v>60.856897775233087</v>
      </c>
      <c r="AF121">
        <v>222.30664571993572</v>
      </c>
      <c r="AG121">
        <v>702.39306437728544</v>
      </c>
      <c r="AH121">
        <v>974.1742313594732</v>
      </c>
      <c r="AI121">
        <v>346.72772588285068</v>
      </c>
      <c r="AJ121">
        <v>27.051849062616316</v>
      </c>
      <c r="AK121">
        <v>453</v>
      </c>
      <c r="AL121">
        <v>602.4348750375799</v>
      </c>
      <c r="AM121">
        <v>74</v>
      </c>
      <c r="AN121">
        <v>176.70045585006503</v>
      </c>
      <c r="AO121">
        <v>10084.80830010217</v>
      </c>
      <c r="AP121">
        <v>3000.3435918801574</v>
      </c>
      <c r="AQ121">
        <v>666.42900385770599</v>
      </c>
      <c r="AR121">
        <v>56.131729579481146</v>
      </c>
      <c r="AS121">
        <v>59.045191776746933</v>
      </c>
      <c r="AT121">
        <v>18.611809692914647</v>
      </c>
      <c r="AU121">
        <v>280.77622144404194</v>
      </c>
      <c r="AV121">
        <v>1467.2938558847775</v>
      </c>
      <c r="AW121">
        <v>53.831491586972412</v>
      </c>
      <c r="AX121">
        <v>212.31185413304888</v>
      </c>
      <c r="AY121">
        <v>302.1576796660367</v>
      </c>
      <c r="AZ121">
        <v>119.36854424429232</v>
      </c>
      <c r="BA121">
        <v>1610.8662163712399</v>
      </c>
      <c r="BB121">
        <v>1912.3846390272574</v>
      </c>
      <c r="BC121">
        <v>351.36572482094073</v>
      </c>
      <c r="BD121">
        <v>926</v>
      </c>
      <c r="BE121">
        <v>890.90557299396266</v>
      </c>
      <c r="BF121">
        <v>439.95542225573945</v>
      </c>
      <c r="BG121">
        <v>1397.5784876602097</v>
      </c>
      <c r="BH121">
        <v>564.58119655356916</v>
      </c>
      <c r="BI121">
        <v>161</v>
      </c>
      <c r="BJ121">
        <v>185.39846198562043</v>
      </c>
      <c r="BK121">
        <v>442.3743938798558</v>
      </c>
      <c r="BL121">
        <v>662.60459490962455</v>
      </c>
      <c r="BM121">
        <v>140.68760368034054</v>
      </c>
      <c r="BN121">
        <v>186.99394052783725</v>
      </c>
      <c r="BO121">
        <v>953.40158200378494</v>
      </c>
      <c r="BP121">
        <v>944.62346513815964</v>
      </c>
      <c r="BQ121">
        <v>366.87755283099744</v>
      </c>
      <c r="BR121">
        <v>208</v>
      </c>
      <c r="BS121">
        <v>189.44371262438767</v>
      </c>
      <c r="BT121" t="s">
        <v>192</v>
      </c>
      <c r="BU121">
        <v>342.84366319922407</v>
      </c>
      <c r="BV121">
        <v>1659.4079969485917</v>
      </c>
      <c r="BW121">
        <v>400.50366320718257</v>
      </c>
      <c r="BX121">
        <v>453.25171827044369</v>
      </c>
      <c r="BY121">
        <v>117.77956943178056</v>
      </c>
      <c r="BZ121">
        <v>283.69010733831396</v>
      </c>
      <c r="CA121">
        <v>405</v>
      </c>
      <c r="CB121">
        <v>330.69025709909164</v>
      </c>
      <c r="CC121">
        <v>314.91924721787183</v>
      </c>
      <c r="CD121">
        <v>143.03784801025895</v>
      </c>
    </row>
    <row r="122" spans="1:82" x14ac:dyDescent="0.2">
      <c r="A122" t="s">
        <v>4963</v>
      </c>
      <c r="B122">
        <v>701.30141246793596</v>
      </c>
      <c r="C122">
        <v>463.64108803047452</v>
      </c>
      <c r="D122">
        <v>408.51660927006452</v>
      </c>
      <c r="E122">
        <v>201</v>
      </c>
      <c r="F122">
        <v>410.33451144635114</v>
      </c>
      <c r="G122">
        <v>148.72256799886961</v>
      </c>
      <c r="H122">
        <v>2946.2364159656781</v>
      </c>
      <c r="I122">
        <v>1684.3108127168809</v>
      </c>
      <c r="J122">
        <v>52</v>
      </c>
      <c r="K122">
        <v>218.02020870376293</v>
      </c>
      <c r="L122">
        <v>971.79952518807579</v>
      </c>
      <c r="M122">
        <v>1011.1018810467609</v>
      </c>
      <c r="N122">
        <v>107.74335843112621</v>
      </c>
      <c r="O122">
        <v>79.64828368360817</v>
      </c>
      <c r="P122">
        <v>6.8562319470526747</v>
      </c>
      <c r="Q122">
        <v>124.68356379349137</v>
      </c>
      <c r="R122">
        <v>336.12804461782855</v>
      </c>
      <c r="S122">
        <v>21.539767720161088</v>
      </c>
      <c r="T122">
        <v>294.01607893111924</v>
      </c>
      <c r="U122">
        <v>138.55280050053511</v>
      </c>
      <c r="V122">
        <v>1990.1088545494174</v>
      </c>
      <c r="W122">
        <v>446.8077183986934</v>
      </c>
      <c r="X122">
        <v>76.608468328053519</v>
      </c>
      <c r="Y122">
        <v>447.88259600394036</v>
      </c>
      <c r="Z122">
        <v>470.3138668617143</v>
      </c>
      <c r="AA122">
        <v>747.91924592759574</v>
      </c>
      <c r="AB122">
        <v>214.19012853572423</v>
      </c>
      <c r="AC122">
        <v>230.14656900852071</v>
      </c>
      <c r="AD122">
        <v>687.56595392106863</v>
      </c>
      <c r="AE122">
        <v>67.594185388938968</v>
      </c>
      <c r="AF122">
        <v>227.64485537649134</v>
      </c>
      <c r="AG122">
        <v>1058.6328068116313</v>
      </c>
      <c r="AH122">
        <v>1351.2710327383102</v>
      </c>
      <c r="AI122">
        <v>563.8269811460425</v>
      </c>
      <c r="AJ122">
        <v>42.129896274998508</v>
      </c>
      <c r="AK122">
        <v>598</v>
      </c>
      <c r="AL122">
        <v>730.81251532578358</v>
      </c>
      <c r="AM122">
        <v>20</v>
      </c>
      <c r="AN122">
        <v>111.81677000696936</v>
      </c>
      <c r="AO122">
        <v>8326.2621373588609</v>
      </c>
      <c r="AP122">
        <v>2873.358675665851</v>
      </c>
      <c r="AQ122">
        <v>563.87405005008043</v>
      </c>
      <c r="AR122">
        <v>140.44369402159043</v>
      </c>
      <c r="AS122">
        <v>77.118637834225765</v>
      </c>
      <c r="AT122">
        <v>193.23230025321774</v>
      </c>
      <c r="AU122">
        <v>134.99286151925912</v>
      </c>
      <c r="AV122">
        <v>832.07778327237054</v>
      </c>
      <c r="AW122">
        <v>135.12801423477333</v>
      </c>
      <c r="AX122">
        <v>687.30143089185765</v>
      </c>
      <c r="AY122">
        <v>716.58549940100613</v>
      </c>
      <c r="AZ122">
        <v>407.47258539316454</v>
      </c>
      <c r="BA122">
        <v>2033.1107811033064</v>
      </c>
      <c r="BB122">
        <v>1667.386111923932</v>
      </c>
      <c r="BC122">
        <v>299.79555438824013</v>
      </c>
      <c r="BD122">
        <v>546</v>
      </c>
      <c r="BE122">
        <v>1033.0836316915359</v>
      </c>
      <c r="BF122">
        <v>312.99138558109559</v>
      </c>
      <c r="BG122">
        <v>1555.5780865474392</v>
      </c>
      <c r="BH122">
        <v>433.98625268882927</v>
      </c>
      <c r="BI122">
        <v>30</v>
      </c>
      <c r="BJ122">
        <v>172.419824268686</v>
      </c>
      <c r="BK122">
        <v>350.30413533109709</v>
      </c>
      <c r="BL122">
        <v>516.93219565548611</v>
      </c>
      <c r="BM122">
        <v>415.05327303196088</v>
      </c>
      <c r="BN122">
        <v>140.1801049990178</v>
      </c>
      <c r="BO122">
        <v>761.7121611859111</v>
      </c>
      <c r="BP122">
        <v>781.40301638389872</v>
      </c>
      <c r="BQ122">
        <v>664.15754420671146</v>
      </c>
      <c r="BR122">
        <v>218</v>
      </c>
      <c r="BS122">
        <v>300.65625711570186</v>
      </c>
      <c r="BT122" t="s">
        <v>192</v>
      </c>
      <c r="BU122">
        <v>575.06651022639517</v>
      </c>
      <c r="BV122">
        <v>1014.3221709987165</v>
      </c>
      <c r="BW122">
        <v>955.9845305481283</v>
      </c>
      <c r="BX122">
        <v>420.98388542968843</v>
      </c>
      <c r="BY122">
        <v>113.0016547890024</v>
      </c>
      <c r="BZ122">
        <v>255.34553119160299</v>
      </c>
      <c r="CA122">
        <v>175</v>
      </c>
      <c r="CB122">
        <v>302.3627190313822</v>
      </c>
      <c r="CC122">
        <v>370.53684919118717</v>
      </c>
      <c r="CD122">
        <v>329.2236224127509</v>
      </c>
    </row>
    <row r="123" spans="1:82" x14ac:dyDescent="0.2">
      <c r="A123" t="s">
        <v>4964</v>
      </c>
      <c r="B123">
        <v>1825.3378840821567</v>
      </c>
      <c r="C123">
        <v>332.42494799350459</v>
      </c>
      <c r="D123">
        <v>491.9732745892095</v>
      </c>
      <c r="E123">
        <v>102</v>
      </c>
      <c r="F123">
        <v>553.61935238289902</v>
      </c>
      <c r="G123">
        <v>215.23403281821876</v>
      </c>
      <c r="H123">
        <v>3957.5973711071651</v>
      </c>
      <c r="I123">
        <v>1895.3638149416647</v>
      </c>
      <c r="J123">
        <v>38</v>
      </c>
      <c r="K123">
        <v>134.63113157748796</v>
      </c>
      <c r="L123">
        <v>958.24790164744593</v>
      </c>
      <c r="M123">
        <v>1254.01214283126</v>
      </c>
      <c r="N123">
        <v>128.44798251313395</v>
      </c>
      <c r="O123">
        <v>93.074374709210346</v>
      </c>
      <c r="P123">
        <v>3.6054200476969545</v>
      </c>
      <c r="Q123">
        <v>81.7599456144643</v>
      </c>
      <c r="R123">
        <v>379.67419952904885</v>
      </c>
      <c r="S123">
        <v>175.46071791137695</v>
      </c>
      <c r="T123">
        <v>321.79440625507874</v>
      </c>
      <c r="U123">
        <v>117.77277063793689</v>
      </c>
      <c r="V123">
        <v>1714.1421096847139</v>
      </c>
      <c r="W123">
        <v>941.80021396997381</v>
      </c>
      <c r="X123">
        <v>398.95181154128477</v>
      </c>
      <c r="Y123">
        <v>792.28823296929818</v>
      </c>
      <c r="Z123">
        <v>495.78857455612501</v>
      </c>
      <c r="AA123">
        <v>610.76410533946023</v>
      </c>
      <c r="AB123">
        <v>765.66427606028822</v>
      </c>
      <c r="AC123">
        <v>299.66502367360931</v>
      </c>
      <c r="AD123">
        <v>375.81895156579878</v>
      </c>
      <c r="AE123">
        <v>141.27061172332509</v>
      </c>
      <c r="AF123">
        <v>310.76861568269675</v>
      </c>
      <c r="AG123">
        <v>714.15120762758772</v>
      </c>
      <c r="AH123">
        <v>1861.8619531035288</v>
      </c>
      <c r="AI123">
        <v>509.00842471563595</v>
      </c>
      <c r="AJ123">
        <v>89.926734845613211</v>
      </c>
      <c r="AK123">
        <v>60</v>
      </c>
      <c r="AL123">
        <v>682.01551802193444</v>
      </c>
      <c r="AM123">
        <v>78</v>
      </c>
      <c r="AN123">
        <v>214.9444955039551</v>
      </c>
      <c r="AO123">
        <v>9452.542180815668</v>
      </c>
      <c r="AP123">
        <v>2963.4296763578814</v>
      </c>
      <c r="AQ123">
        <v>429.93508018437473</v>
      </c>
      <c r="AR123">
        <v>253.35033207866257</v>
      </c>
      <c r="AS123">
        <v>375.45517993199388</v>
      </c>
      <c r="AT123">
        <v>102.21608730956343</v>
      </c>
      <c r="AU123">
        <v>98.031844927252848</v>
      </c>
      <c r="AV123">
        <v>1447.2075175576481</v>
      </c>
      <c r="AW123">
        <v>54.833026710569364</v>
      </c>
      <c r="AX123">
        <v>141.25517599303834</v>
      </c>
      <c r="AY123">
        <v>322.04287427516931</v>
      </c>
      <c r="AZ123">
        <v>103.5237779143002</v>
      </c>
      <c r="BA123">
        <v>1463.6401509487152</v>
      </c>
      <c r="BB123">
        <v>1594.4856552961519</v>
      </c>
      <c r="BC123">
        <v>398.6977169846495</v>
      </c>
      <c r="BD123">
        <v>273</v>
      </c>
      <c r="BE123">
        <v>1064.6797842769183</v>
      </c>
      <c r="BF123">
        <v>276.152903621723</v>
      </c>
      <c r="BG123">
        <v>1886.8677474994913</v>
      </c>
      <c r="BH123">
        <v>513.55956980909673</v>
      </c>
      <c r="BI123">
        <v>353</v>
      </c>
      <c r="BJ123">
        <v>144.65020911047284</v>
      </c>
      <c r="BK123">
        <v>520.65020931474953</v>
      </c>
      <c r="BL123">
        <v>526.11670778938367</v>
      </c>
      <c r="BM123">
        <v>666.26127880742081</v>
      </c>
      <c r="BN123">
        <v>310.73366194870823</v>
      </c>
      <c r="BO123">
        <v>708.70049845653682</v>
      </c>
      <c r="BP123">
        <v>909.35587878456977</v>
      </c>
      <c r="BQ123">
        <v>876.40709033204064</v>
      </c>
      <c r="BR123">
        <v>238</v>
      </c>
      <c r="BS123">
        <v>157.82661688654551</v>
      </c>
      <c r="BT123" t="s">
        <v>192</v>
      </c>
      <c r="BU123">
        <v>788.1398529438892</v>
      </c>
      <c r="BV123">
        <v>722.36126656121405</v>
      </c>
      <c r="BW123">
        <v>276.87931003365236</v>
      </c>
      <c r="BX123">
        <v>386.92846890809307</v>
      </c>
      <c r="BY123">
        <v>343.94726626799184</v>
      </c>
      <c r="BZ123">
        <v>294.04841003878016</v>
      </c>
      <c r="CA123">
        <v>323</v>
      </c>
      <c r="CB123">
        <v>329.9674520418767</v>
      </c>
      <c r="CC123">
        <v>171.88607352491621</v>
      </c>
      <c r="CD123">
        <v>222.24497851340698</v>
      </c>
    </row>
    <row r="124" spans="1:82" x14ac:dyDescent="0.2">
      <c r="A124" t="s">
        <v>4965</v>
      </c>
      <c r="B124">
        <v>691.18927380026628</v>
      </c>
      <c r="C124">
        <v>354.29561636320665</v>
      </c>
      <c r="D124">
        <v>382.87724606971267</v>
      </c>
      <c r="E124">
        <v>69</v>
      </c>
      <c r="F124">
        <v>433.79685035262315</v>
      </c>
      <c r="G124">
        <v>141.30137320853476</v>
      </c>
      <c r="H124">
        <v>3343.6832265156872</v>
      </c>
      <c r="I124">
        <v>1696.3718946655483</v>
      </c>
      <c r="J124">
        <v>5</v>
      </c>
      <c r="K124">
        <v>34.859865139940176</v>
      </c>
      <c r="L124">
        <v>836.4051717190008</v>
      </c>
      <c r="M124">
        <v>711.68403005501807</v>
      </c>
      <c r="N124">
        <v>76.123378326876107</v>
      </c>
      <c r="O124">
        <v>78</v>
      </c>
      <c r="P124">
        <v>59.553056399554173</v>
      </c>
      <c r="Q124">
        <v>60.774649601750838</v>
      </c>
      <c r="R124">
        <v>244.24362697881116</v>
      </c>
      <c r="S124">
        <v>234.27332188801464</v>
      </c>
      <c r="T124">
        <v>701.17049205083833</v>
      </c>
      <c r="U124">
        <v>137.63992196802977</v>
      </c>
      <c r="V124">
        <v>1658.8493328192135</v>
      </c>
      <c r="W124">
        <v>356.77935821544321</v>
      </c>
      <c r="X124">
        <v>52.736245949721464</v>
      </c>
      <c r="Y124">
        <v>269.07617630946208</v>
      </c>
      <c r="Z124">
        <v>688.34159893329672</v>
      </c>
      <c r="AA124">
        <v>235.19826769390963</v>
      </c>
      <c r="AB124">
        <v>370.40889466691061</v>
      </c>
      <c r="AC124">
        <v>254.22363712010127</v>
      </c>
      <c r="AD124">
        <v>533.65528962397389</v>
      </c>
      <c r="AE124">
        <v>56.941541843700328</v>
      </c>
      <c r="AF124">
        <v>228.85857456168037</v>
      </c>
      <c r="AG124">
        <v>655.56686008546637</v>
      </c>
      <c r="AH124">
        <v>679.0132492515279</v>
      </c>
      <c r="AI124">
        <v>392.81339336493721</v>
      </c>
      <c r="AJ124">
        <v>48.194380353916024</v>
      </c>
      <c r="AK124">
        <v>53.258223467641955</v>
      </c>
      <c r="AL124">
        <v>1336.8437929799111</v>
      </c>
      <c r="AM124">
        <v>126</v>
      </c>
      <c r="AN124">
        <v>235.20333017488477</v>
      </c>
      <c r="AO124">
        <v>7344.1101153071295</v>
      </c>
      <c r="AP124">
        <v>2414.0960722077284</v>
      </c>
      <c r="AQ124">
        <v>865.16747066288167</v>
      </c>
      <c r="AR124">
        <v>266.86460489313032</v>
      </c>
      <c r="AS124">
        <v>122.54081691869546</v>
      </c>
      <c r="AT124">
        <v>41.478366325702417</v>
      </c>
      <c r="AU124">
        <v>234.97872151401543</v>
      </c>
      <c r="AV124">
        <v>957.35187720860017</v>
      </c>
      <c r="AW124">
        <v>128.84478069708419</v>
      </c>
      <c r="AX124">
        <v>169.72739091566396</v>
      </c>
      <c r="AY124">
        <v>410.97894921793875</v>
      </c>
      <c r="AZ124">
        <v>252.55506805610219</v>
      </c>
      <c r="BA124">
        <v>1313.1378520762921</v>
      </c>
      <c r="BB124">
        <v>2726.2833967487941</v>
      </c>
      <c r="BC124">
        <v>345.12670217830555</v>
      </c>
      <c r="BD124">
        <v>465</v>
      </c>
      <c r="BE124">
        <v>921.2905683083975</v>
      </c>
      <c r="BF124">
        <v>340.6734464369664</v>
      </c>
      <c r="BG124">
        <v>1537.4829482001126</v>
      </c>
      <c r="BH124">
        <v>567.964263804746</v>
      </c>
      <c r="BI124">
        <v>18</v>
      </c>
      <c r="BJ124">
        <v>144.16276840017883</v>
      </c>
      <c r="BK124">
        <v>1479.6984425795804</v>
      </c>
      <c r="BL124">
        <v>695.37706025053672</v>
      </c>
      <c r="BM124">
        <v>238.79851850490462</v>
      </c>
      <c r="BN124">
        <v>177.799171939763</v>
      </c>
      <c r="BO124">
        <v>898.7809777059025</v>
      </c>
      <c r="BP124">
        <v>1258.206554968516</v>
      </c>
      <c r="BQ124">
        <v>559.76309044468508</v>
      </c>
      <c r="BR124">
        <v>247</v>
      </c>
      <c r="BS124">
        <v>144.29547915597482</v>
      </c>
      <c r="BT124" t="s">
        <v>192</v>
      </c>
      <c r="BU124">
        <v>555.18404535505761</v>
      </c>
      <c r="BV124">
        <v>733.62478789750674</v>
      </c>
      <c r="BW124">
        <v>343.0665669837577</v>
      </c>
      <c r="BX124">
        <v>288.85212191062845</v>
      </c>
      <c r="BY124">
        <v>20.474431771944701</v>
      </c>
      <c r="BZ124">
        <v>268.91053808493149</v>
      </c>
      <c r="CA124">
        <v>202</v>
      </c>
      <c r="CB124">
        <v>220.90716475192363</v>
      </c>
      <c r="CC124">
        <v>577.46576591523331</v>
      </c>
      <c r="CD124">
        <v>581.22136685342605</v>
      </c>
    </row>
    <row r="125" spans="1:82" x14ac:dyDescent="0.2">
      <c r="A125" t="s">
        <v>4966</v>
      </c>
      <c r="B125">
        <v>919.44576573974734</v>
      </c>
      <c r="C125">
        <v>470.47337150250968</v>
      </c>
      <c r="D125">
        <v>1707.1903992336463</v>
      </c>
      <c r="E125">
        <v>114</v>
      </c>
      <c r="F125">
        <v>279.66253948310089</v>
      </c>
      <c r="G125">
        <v>193.91313773664035</v>
      </c>
      <c r="H125">
        <v>1697.3714766393939</v>
      </c>
      <c r="I125">
        <v>1269.1245995192473</v>
      </c>
      <c r="J125">
        <v>2</v>
      </c>
      <c r="K125">
        <v>67.021387357169374</v>
      </c>
      <c r="L125">
        <v>713.88127344495228</v>
      </c>
      <c r="M125">
        <v>755.47319534075541</v>
      </c>
      <c r="N125">
        <v>17.50029043914056</v>
      </c>
      <c r="O125">
        <v>342</v>
      </c>
      <c r="P125">
        <v>9.6424887151919982</v>
      </c>
      <c r="Q125">
        <v>135.48583775002544</v>
      </c>
      <c r="R125">
        <v>32.824147012397859</v>
      </c>
      <c r="S125">
        <v>28.991713263856646</v>
      </c>
      <c r="T125">
        <v>135.86704211405237</v>
      </c>
      <c r="U125">
        <v>131.85681668261302</v>
      </c>
      <c r="V125">
        <v>1459.403402205385</v>
      </c>
      <c r="W125">
        <v>667.00012889774223</v>
      </c>
      <c r="X125">
        <v>57.074516535898162</v>
      </c>
      <c r="Y125">
        <v>200.37867895457197</v>
      </c>
      <c r="Z125">
        <v>350.42496626683993</v>
      </c>
      <c r="AA125">
        <v>382.9481400774331</v>
      </c>
      <c r="AB125">
        <v>259.61165248933423</v>
      </c>
      <c r="AC125">
        <v>141.51890012557936</v>
      </c>
      <c r="AD125">
        <v>668.02344988245329</v>
      </c>
      <c r="AE125">
        <v>171.90877235923676</v>
      </c>
      <c r="AF125">
        <v>191.27176611130625</v>
      </c>
      <c r="AG125">
        <v>642.54066292325251</v>
      </c>
      <c r="AH125">
        <v>870.86575486108131</v>
      </c>
      <c r="AI125">
        <v>211.1701467866034</v>
      </c>
      <c r="AJ125">
        <v>19.349747564080481</v>
      </c>
      <c r="AK125">
        <v>43</v>
      </c>
      <c r="AL125">
        <v>543.49698430663204</v>
      </c>
      <c r="AM125">
        <v>126</v>
      </c>
      <c r="AN125">
        <v>133.90746063345441</v>
      </c>
      <c r="AO125">
        <v>5992.2608040729456</v>
      </c>
      <c r="AP125">
        <v>2358.3804929405064</v>
      </c>
      <c r="AQ125">
        <v>294.32624803075169</v>
      </c>
      <c r="AR125">
        <v>156.16454692676049</v>
      </c>
      <c r="AS125">
        <v>40.535385011304143</v>
      </c>
      <c r="AT125">
        <v>38.871751524299832</v>
      </c>
      <c r="AU125">
        <v>177.4064439581669</v>
      </c>
      <c r="AV125">
        <v>504.43428400784444</v>
      </c>
      <c r="AW125">
        <v>47.083777567484859</v>
      </c>
      <c r="AX125">
        <v>145.22217821687806</v>
      </c>
      <c r="AY125">
        <v>274.37500977180576</v>
      </c>
      <c r="AZ125">
        <v>102.41386755700302</v>
      </c>
      <c r="BA125">
        <v>642.14066018376491</v>
      </c>
      <c r="BB125">
        <v>1172.3833769354978</v>
      </c>
      <c r="BC125">
        <v>348.64962043504397</v>
      </c>
      <c r="BD125">
        <v>569</v>
      </c>
      <c r="BE125">
        <v>669.67580393102355</v>
      </c>
      <c r="BF125">
        <v>44.396349319540249</v>
      </c>
      <c r="BG125">
        <v>1312.9604711097134</v>
      </c>
      <c r="BH125">
        <v>490.01449390814167</v>
      </c>
      <c r="BI125">
        <v>55</v>
      </c>
      <c r="BJ125">
        <v>134.54819799034161</v>
      </c>
      <c r="BK125">
        <v>207.69494760783937</v>
      </c>
      <c r="BL125">
        <v>682.74179207498844</v>
      </c>
      <c r="BM125">
        <v>175.70938470781235</v>
      </c>
      <c r="BN125">
        <v>53.440349657228985</v>
      </c>
      <c r="BO125">
        <v>639.01446213230827</v>
      </c>
      <c r="BP125">
        <v>753.70316114977663</v>
      </c>
      <c r="BQ125">
        <v>607.68742818942962</v>
      </c>
      <c r="BR125">
        <v>237</v>
      </c>
      <c r="BS125">
        <v>180.57641369279852</v>
      </c>
      <c r="BT125" t="s">
        <v>192</v>
      </c>
      <c r="BU125">
        <v>630.33293720929612</v>
      </c>
      <c r="BV125">
        <v>755.61552990516043</v>
      </c>
      <c r="BW125">
        <v>200.6347245304959</v>
      </c>
      <c r="BX125">
        <v>335.47816562768401</v>
      </c>
      <c r="BY125">
        <v>106.74674899915316</v>
      </c>
      <c r="BZ125">
        <v>234.79835835362169</v>
      </c>
      <c r="CA125">
        <v>126</v>
      </c>
      <c r="CB125">
        <v>94.790283557641231</v>
      </c>
      <c r="CC125">
        <v>89.021106744607096</v>
      </c>
      <c r="CD125">
        <v>90.819146054955766</v>
      </c>
    </row>
    <row r="126" spans="1:82" x14ac:dyDescent="0.2">
      <c r="A126" t="s">
        <v>4967</v>
      </c>
      <c r="B126">
        <v>1167.4320606221295</v>
      </c>
      <c r="C126">
        <v>229.80472431914984</v>
      </c>
      <c r="D126">
        <v>523.65665840159079</v>
      </c>
      <c r="E126">
        <v>205</v>
      </c>
      <c r="F126">
        <v>377.37419412191127</v>
      </c>
      <c r="G126">
        <v>212.20061468840072</v>
      </c>
      <c r="H126">
        <v>2668.3554587922331</v>
      </c>
      <c r="I126">
        <v>1828.8191508286475</v>
      </c>
      <c r="J126">
        <v>3</v>
      </c>
      <c r="K126">
        <v>72.203306569128785</v>
      </c>
      <c r="L126">
        <v>875.14873770846202</v>
      </c>
      <c r="M126">
        <v>669.05543487661123</v>
      </c>
      <c r="N126">
        <v>27.825932095862743</v>
      </c>
      <c r="O126">
        <v>131.73086001869149</v>
      </c>
      <c r="P126">
        <v>3.0837254513989736</v>
      </c>
      <c r="Q126">
        <v>65.492908276463794</v>
      </c>
      <c r="R126">
        <v>23.005870872387813</v>
      </c>
      <c r="S126">
        <v>52.94568346604553</v>
      </c>
      <c r="T126">
        <v>252.32576852360449</v>
      </c>
      <c r="U126">
        <v>146.70865097652813</v>
      </c>
      <c r="V126">
        <v>1642.9070270891377</v>
      </c>
      <c r="W126">
        <v>563.72941555384523</v>
      </c>
      <c r="X126">
        <v>148.43857097580866</v>
      </c>
      <c r="Y126">
        <v>175.28146442133993</v>
      </c>
      <c r="Z126">
        <v>648.58308759547606</v>
      </c>
      <c r="AA126">
        <v>613.54051030638857</v>
      </c>
      <c r="AB126">
        <v>249.81858987334468</v>
      </c>
      <c r="AC126">
        <v>116.63570198675264</v>
      </c>
      <c r="AD126">
        <v>405.44754538496738</v>
      </c>
      <c r="AE126">
        <v>60.592405972688205</v>
      </c>
      <c r="AF126">
        <v>178.11306399732948</v>
      </c>
      <c r="AG126">
        <v>675.09731948828482</v>
      </c>
      <c r="AH126">
        <v>1959.8974719768305</v>
      </c>
      <c r="AI126">
        <v>169.55883957091541</v>
      </c>
      <c r="AJ126">
        <v>27.446205019752817</v>
      </c>
      <c r="AK126">
        <v>83</v>
      </c>
      <c r="AL126">
        <v>773.32621723292505</v>
      </c>
      <c r="AM126">
        <v>64</v>
      </c>
      <c r="AN126">
        <v>119.06725545189015</v>
      </c>
      <c r="AO126">
        <v>8393.3953870608802</v>
      </c>
      <c r="AP126">
        <v>2310.8520516125172</v>
      </c>
      <c r="AQ126">
        <v>647.95799536978291</v>
      </c>
      <c r="AR126">
        <v>87.952566727372513</v>
      </c>
      <c r="AS126">
        <v>85.897726187245354</v>
      </c>
      <c r="AT126">
        <v>36.516620315292322</v>
      </c>
      <c r="AU126">
        <v>162.30019356270907</v>
      </c>
      <c r="AV126">
        <v>1182.4154551704655</v>
      </c>
      <c r="AW126">
        <v>39.761550984948528</v>
      </c>
      <c r="AX126">
        <v>257.46837242366416</v>
      </c>
      <c r="AY126">
        <v>448.71881792860688</v>
      </c>
      <c r="AZ126">
        <v>69.554627921096255</v>
      </c>
      <c r="BA126">
        <v>1015.5638847736316</v>
      </c>
      <c r="BB126">
        <v>1167.534762502585</v>
      </c>
      <c r="BC126">
        <v>342.64749347583029</v>
      </c>
      <c r="BD126">
        <v>886</v>
      </c>
      <c r="BE126">
        <v>712.46751709689374</v>
      </c>
      <c r="BF126">
        <v>155.96469756345272</v>
      </c>
      <c r="BG126">
        <v>1611.9224994795957</v>
      </c>
      <c r="BH126">
        <v>354.97428422373315</v>
      </c>
      <c r="BI126">
        <v>138</v>
      </c>
      <c r="BJ126">
        <v>157.61746100958496</v>
      </c>
      <c r="BK126">
        <v>256.41617095735529</v>
      </c>
      <c r="BL126">
        <v>844.70396492595307</v>
      </c>
      <c r="BM126">
        <v>287.53336759424178</v>
      </c>
      <c r="BN126">
        <v>262.9122959323625</v>
      </c>
      <c r="BO126">
        <v>820.85706788567552</v>
      </c>
      <c r="BP126">
        <v>876.59849707289868</v>
      </c>
      <c r="BQ126">
        <v>499.86798487483094</v>
      </c>
      <c r="BR126">
        <v>124</v>
      </c>
      <c r="BS126">
        <v>151.06832744528359</v>
      </c>
      <c r="BT126" t="s">
        <v>192</v>
      </c>
      <c r="BU126">
        <v>1001.9341576649895</v>
      </c>
      <c r="BV126">
        <v>1538.0540127381332</v>
      </c>
      <c r="BW126">
        <v>477.46369627047818</v>
      </c>
      <c r="BX126">
        <v>442.40376691971966</v>
      </c>
      <c r="BY126">
        <v>43.774081263346915</v>
      </c>
      <c r="BZ126">
        <v>256.26054316042189</v>
      </c>
      <c r="CA126">
        <v>489</v>
      </c>
      <c r="CB126">
        <v>328.46206410746976</v>
      </c>
      <c r="CC126">
        <v>301.56001551458831</v>
      </c>
      <c r="CD126">
        <v>57.421985799019183</v>
      </c>
    </row>
    <row r="127" spans="1:82" x14ac:dyDescent="0.2">
      <c r="A127" t="s">
        <v>4968</v>
      </c>
      <c r="B127">
        <v>1405.7801613072361</v>
      </c>
      <c r="C127">
        <v>242.00645266291363</v>
      </c>
      <c r="D127">
        <v>276.90140267412289</v>
      </c>
      <c r="E127">
        <v>145</v>
      </c>
      <c r="F127">
        <v>467.14024542932657</v>
      </c>
      <c r="G127">
        <v>283.91162810653719</v>
      </c>
      <c r="H127">
        <v>2761.9546292821451</v>
      </c>
      <c r="I127">
        <v>1473.4844552583811</v>
      </c>
      <c r="J127">
        <v>2</v>
      </c>
      <c r="K127">
        <v>231.43683693168683</v>
      </c>
      <c r="L127">
        <v>1112.7691444836009</v>
      </c>
      <c r="M127">
        <v>974.00915222160063</v>
      </c>
      <c r="N127">
        <v>20.54403374624124</v>
      </c>
      <c r="O127">
        <v>77.982556712253313</v>
      </c>
      <c r="P127">
        <v>3.6189250578766416</v>
      </c>
      <c r="Q127">
        <v>94.913071657872024</v>
      </c>
      <c r="R127">
        <v>75.857050278226964</v>
      </c>
      <c r="S127">
        <v>352.23609736335902</v>
      </c>
      <c r="T127">
        <v>253.76597123308656</v>
      </c>
      <c r="U127">
        <v>142.49617911666087</v>
      </c>
      <c r="V127">
        <v>2109.0639421423457</v>
      </c>
      <c r="W127">
        <v>585.88193606202333</v>
      </c>
      <c r="X127">
        <v>551.52911683700279</v>
      </c>
      <c r="Y127">
        <v>279.92566929374635</v>
      </c>
      <c r="Z127">
        <v>534.23473721890741</v>
      </c>
      <c r="AA127">
        <v>1481.093314413858</v>
      </c>
      <c r="AB127">
        <v>382.01875738839124</v>
      </c>
      <c r="AC127">
        <v>257.40311048791102</v>
      </c>
      <c r="AD127">
        <v>679.2166081143539</v>
      </c>
      <c r="AE127">
        <v>87.127764065223502</v>
      </c>
      <c r="AF127">
        <v>244.68211412399523</v>
      </c>
      <c r="AG127">
        <v>619.00741820592316</v>
      </c>
      <c r="AH127">
        <v>893.75417788169045</v>
      </c>
      <c r="AI127">
        <v>334.84315566949908</v>
      </c>
      <c r="AJ127">
        <v>30.282981523520267</v>
      </c>
      <c r="AK127">
        <v>221</v>
      </c>
      <c r="AL127">
        <v>782.89824530699252</v>
      </c>
      <c r="AM127">
        <v>2</v>
      </c>
      <c r="AN127">
        <v>74.660208117713267</v>
      </c>
      <c r="AO127">
        <v>9992.806081558987</v>
      </c>
      <c r="AP127">
        <v>2736.113016365985</v>
      </c>
      <c r="AQ127">
        <v>677.06059184660569</v>
      </c>
      <c r="AR127">
        <v>329.22494974323649</v>
      </c>
      <c r="AS127">
        <v>49.53779584730615</v>
      </c>
      <c r="AT127">
        <v>124.7319180558104</v>
      </c>
      <c r="AU127">
        <v>246.24520017604857</v>
      </c>
      <c r="AV127">
        <v>993.31045792521888</v>
      </c>
      <c r="AW127">
        <v>7.7900535552308225</v>
      </c>
      <c r="AX127">
        <v>471.21062612688758</v>
      </c>
      <c r="AY127">
        <v>400.55184334982266</v>
      </c>
      <c r="AZ127">
        <v>120.13859021233888</v>
      </c>
      <c r="BA127">
        <v>1315.6077424570724</v>
      </c>
      <c r="BB127">
        <v>1530.1165710197151</v>
      </c>
      <c r="BC127">
        <v>229.34141767568605</v>
      </c>
      <c r="BD127">
        <v>630</v>
      </c>
      <c r="BE127">
        <v>1759.0793334804648</v>
      </c>
      <c r="BF127">
        <v>213.27731583844565</v>
      </c>
      <c r="BG127">
        <v>1406.3538976606567</v>
      </c>
      <c r="BH127">
        <v>656.37392604400532</v>
      </c>
      <c r="BI127">
        <v>35</v>
      </c>
      <c r="BJ127">
        <v>180.32312884260691</v>
      </c>
      <c r="BK127">
        <v>369.48696147909175</v>
      </c>
      <c r="BL127">
        <v>684.49343852847403</v>
      </c>
      <c r="BM127">
        <v>304.8349944220289</v>
      </c>
      <c r="BN127">
        <v>391.80295869949248</v>
      </c>
      <c r="BO127">
        <v>992.59301376212454</v>
      </c>
      <c r="BP127">
        <v>860.91996714273967</v>
      </c>
      <c r="BQ127">
        <v>324.04466515787215</v>
      </c>
      <c r="BR127">
        <v>40</v>
      </c>
      <c r="BS127">
        <v>169.27697318956044</v>
      </c>
      <c r="BT127" t="s">
        <v>192</v>
      </c>
      <c r="BU127">
        <v>213.21187596403152</v>
      </c>
      <c r="BV127">
        <v>1326.7898293401397</v>
      </c>
      <c r="BW127">
        <v>520.82353723692211</v>
      </c>
      <c r="BX127">
        <v>291.96777099486076</v>
      </c>
      <c r="BY127">
        <v>10.369868870875866</v>
      </c>
      <c r="BZ127">
        <v>326.20850890420076</v>
      </c>
      <c r="CA127">
        <v>140</v>
      </c>
      <c r="CB127">
        <v>681.0272987392766</v>
      </c>
      <c r="CC127">
        <v>139.1612238575787</v>
      </c>
      <c r="CD127">
        <v>198.15703470156217</v>
      </c>
    </row>
    <row r="128" spans="1:82" x14ac:dyDescent="0.2">
      <c r="A128" t="s">
        <v>4969</v>
      </c>
      <c r="B128">
        <v>1095.8567619439877</v>
      </c>
      <c r="C128">
        <v>225.41197437210516</v>
      </c>
      <c r="D128">
        <v>321.12941503098062</v>
      </c>
      <c r="E128">
        <v>70</v>
      </c>
      <c r="F128">
        <v>294.53414661240549</v>
      </c>
      <c r="G128">
        <v>384.15073586037175</v>
      </c>
      <c r="H128">
        <v>5547.2593787841788</v>
      </c>
      <c r="I128">
        <v>2184.3916651803906</v>
      </c>
      <c r="J128">
        <v>12.49862452086029</v>
      </c>
      <c r="K128">
        <v>105.55163607786861</v>
      </c>
      <c r="L128">
        <v>1014.4331372344525</v>
      </c>
      <c r="M128">
        <v>1042.9227233808506</v>
      </c>
      <c r="N128">
        <v>39.503601096254378</v>
      </c>
      <c r="O128">
        <v>16</v>
      </c>
      <c r="P128">
        <v>1.1251628851454729</v>
      </c>
      <c r="Q128">
        <v>208.78739335842167</v>
      </c>
      <c r="R128">
        <v>287.65184249031302</v>
      </c>
      <c r="S128">
        <v>24.33717982920804</v>
      </c>
      <c r="T128">
        <v>291.51994724905597</v>
      </c>
      <c r="U128">
        <v>164.519648473366</v>
      </c>
      <c r="V128">
        <v>2227.2632458011999</v>
      </c>
      <c r="W128">
        <v>571.10699448564515</v>
      </c>
      <c r="X128">
        <v>114.60080472721928</v>
      </c>
      <c r="Y128">
        <v>517.79842112245001</v>
      </c>
      <c r="Z128">
        <v>682.21983164021833</v>
      </c>
      <c r="AA128">
        <v>560.27848956234618</v>
      </c>
      <c r="AB128">
        <v>456.3042037374899</v>
      </c>
      <c r="AC128">
        <v>362.60230920760489</v>
      </c>
      <c r="AD128">
        <v>794.67956470539684</v>
      </c>
      <c r="AE128">
        <v>660.25702190146467</v>
      </c>
      <c r="AF128">
        <v>199.40503368732408</v>
      </c>
      <c r="AG128">
        <v>627.04661832752265</v>
      </c>
      <c r="AH128">
        <v>1069.6504786619612</v>
      </c>
      <c r="AI128">
        <v>496.52243634365959</v>
      </c>
      <c r="AJ128">
        <v>49.178513609325456</v>
      </c>
      <c r="AK128">
        <v>3</v>
      </c>
      <c r="AL128">
        <v>1424.3922631226833</v>
      </c>
      <c r="AM128">
        <v>4</v>
      </c>
      <c r="AN128">
        <v>273.43869218011878</v>
      </c>
      <c r="AO128">
        <v>12285.534331287299</v>
      </c>
      <c r="AP128">
        <v>2627.9804123989425</v>
      </c>
      <c r="AQ128">
        <v>618.93369631515975</v>
      </c>
      <c r="AR128">
        <v>214.5863925228733</v>
      </c>
      <c r="AS128">
        <v>214.72464117060349</v>
      </c>
      <c r="AT128">
        <v>20.542310479179786</v>
      </c>
      <c r="AU128">
        <v>227.37931676406816</v>
      </c>
      <c r="AV128">
        <v>1456.4157326283555</v>
      </c>
      <c r="AW128">
        <v>157.24835893576713</v>
      </c>
      <c r="AX128">
        <v>597.28850202421086</v>
      </c>
      <c r="AY128">
        <v>346.33649904375704</v>
      </c>
      <c r="AZ128">
        <v>359.19762448354464</v>
      </c>
      <c r="BA128">
        <v>1669.4461768748808</v>
      </c>
      <c r="BB128">
        <v>1681.732481590733</v>
      </c>
      <c r="BC128">
        <v>375.1747414193357</v>
      </c>
      <c r="BD128">
        <v>520</v>
      </c>
      <c r="BE128">
        <v>1308.4109424504798</v>
      </c>
      <c r="BF128">
        <v>177.88631411921352</v>
      </c>
      <c r="BG128">
        <v>1885.5880739453257</v>
      </c>
      <c r="BH128">
        <v>786.26996129752342</v>
      </c>
      <c r="BI128">
        <v>33</v>
      </c>
      <c r="BJ128">
        <v>180.86005157516473</v>
      </c>
      <c r="BK128">
        <v>366.94999998929188</v>
      </c>
      <c r="BL128">
        <v>745.14422703290086</v>
      </c>
      <c r="BM128">
        <v>335.07748264324238</v>
      </c>
      <c r="BN128">
        <v>446.83469462470566</v>
      </c>
      <c r="BO128">
        <v>1002.2834966604717</v>
      </c>
      <c r="BP128">
        <v>1066.6996900983647</v>
      </c>
      <c r="BQ128">
        <v>532.14140107259038</v>
      </c>
      <c r="BR128">
        <v>119.56783428107643</v>
      </c>
      <c r="BS128">
        <v>163.39718430195236</v>
      </c>
      <c r="BT128" t="s">
        <v>192</v>
      </c>
      <c r="BU128">
        <v>305.17476365512562</v>
      </c>
      <c r="BV128">
        <v>1680.7669073548138</v>
      </c>
      <c r="BW128">
        <v>239.68187709894437</v>
      </c>
      <c r="BX128">
        <v>714.36591740106314</v>
      </c>
      <c r="BY128">
        <v>9.1529862051392126</v>
      </c>
      <c r="BZ128">
        <v>305.97702232088523</v>
      </c>
      <c r="CA128">
        <v>225</v>
      </c>
      <c r="CB128">
        <v>304.30524519622173</v>
      </c>
      <c r="CC128">
        <v>225.74409476230082</v>
      </c>
      <c r="CD128">
        <v>348.17257990068333</v>
      </c>
    </row>
    <row r="129" spans="1:82" x14ac:dyDescent="0.2">
      <c r="A129" t="s">
        <v>4970</v>
      </c>
      <c r="B129">
        <v>1196.0982817951681</v>
      </c>
      <c r="C129">
        <v>253.26617269974986</v>
      </c>
      <c r="D129">
        <v>387.60882209025488</v>
      </c>
      <c r="E129">
        <v>80</v>
      </c>
      <c r="F129">
        <v>474.27645770815786</v>
      </c>
      <c r="G129">
        <v>184.33159145929116</v>
      </c>
      <c r="H129">
        <v>4953.031203984734</v>
      </c>
      <c r="I129">
        <v>1868.9734888655007</v>
      </c>
      <c r="J129">
        <v>4</v>
      </c>
      <c r="K129">
        <v>94.833637603012846</v>
      </c>
      <c r="L129">
        <v>1005.0817427676028</v>
      </c>
      <c r="M129">
        <v>1022.0361409964122</v>
      </c>
      <c r="N129">
        <v>75.424816028835636</v>
      </c>
      <c r="O129">
        <v>55.312026960145459</v>
      </c>
      <c r="P129">
        <v>2.8867114155766034</v>
      </c>
      <c r="Q129">
        <v>55.288586066167738</v>
      </c>
      <c r="R129">
        <v>536.12043096348373</v>
      </c>
      <c r="S129">
        <v>45.318372972401846</v>
      </c>
      <c r="T129">
        <v>379.76706135345768</v>
      </c>
      <c r="U129">
        <v>147.73031730516115</v>
      </c>
      <c r="V129">
        <v>1957.7581432926909</v>
      </c>
      <c r="W129">
        <v>1007.3476261715781</v>
      </c>
      <c r="X129">
        <v>61.7385010053207</v>
      </c>
      <c r="Y129">
        <v>252.45585552552629</v>
      </c>
      <c r="Z129">
        <v>912.00861945377187</v>
      </c>
      <c r="AA129">
        <v>893.26980566958468</v>
      </c>
      <c r="AB129">
        <v>355.23727263350577</v>
      </c>
      <c r="AC129">
        <v>279.97886018757606</v>
      </c>
      <c r="AD129">
        <v>478.80342042924468</v>
      </c>
      <c r="AE129">
        <v>111.77748741935834</v>
      </c>
      <c r="AF129">
        <v>143.57256368751897</v>
      </c>
      <c r="AG129">
        <v>666.25280305904221</v>
      </c>
      <c r="AH129">
        <v>1056.0314377324303</v>
      </c>
      <c r="AI129">
        <v>321.81956374981866</v>
      </c>
      <c r="AJ129">
        <v>169.42389436406785</v>
      </c>
      <c r="AK129">
        <v>49.07806525260763</v>
      </c>
      <c r="AL129">
        <v>927.54738462808302</v>
      </c>
      <c r="AM129">
        <v>1</v>
      </c>
      <c r="AN129">
        <v>199.43278603876792</v>
      </c>
      <c r="AO129">
        <v>9112.735203216218</v>
      </c>
      <c r="AP129">
        <v>2513.6865244298306</v>
      </c>
      <c r="AQ129">
        <v>624.69786653931499</v>
      </c>
      <c r="AR129">
        <v>185.6115233471055</v>
      </c>
      <c r="AS129">
        <v>155.97545960216851</v>
      </c>
      <c r="AT129">
        <v>22.731124353612138</v>
      </c>
      <c r="AU129">
        <v>187.52705284296482</v>
      </c>
      <c r="AV129">
        <v>1011.485991168679</v>
      </c>
      <c r="AW129">
        <v>124.09389731084751</v>
      </c>
      <c r="AX129">
        <v>174.65662627913221</v>
      </c>
      <c r="AY129">
        <v>342.40755716478657</v>
      </c>
      <c r="AZ129">
        <v>14.755190007940064</v>
      </c>
      <c r="BA129">
        <v>1688.705507254479</v>
      </c>
      <c r="BB129">
        <v>2007.2331770047033</v>
      </c>
      <c r="BC129">
        <v>482.32222099179609</v>
      </c>
      <c r="BD129">
        <v>534</v>
      </c>
      <c r="BE129">
        <v>1866.3223768045561</v>
      </c>
      <c r="BF129">
        <v>199.78099330785105</v>
      </c>
      <c r="BG129">
        <v>1590.5246452797212</v>
      </c>
      <c r="BH129">
        <v>846.43183757205213</v>
      </c>
      <c r="BI129">
        <v>46</v>
      </c>
      <c r="BJ129">
        <v>170.11762363855325</v>
      </c>
      <c r="BK129">
        <v>269.10871530342644</v>
      </c>
      <c r="BL129">
        <v>494.12184788863453</v>
      </c>
      <c r="BM129">
        <v>196.8387521871044</v>
      </c>
      <c r="BN129">
        <v>69.264582096190423</v>
      </c>
      <c r="BO129">
        <v>729.80155329209185</v>
      </c>
      <c r="BP129">
        <v>846.0847290579627</v>
      </c>
      <c r="BQ129">
        <v>570.63175326410635</v>
      </c>
      <c r="BR129">
        <v>32</v>
      </c>
      <c r="BS129">
        <v>221.94758987046461</v>
      </c>
      <c r="BT129" t="s">
        <v>192</v>
      </c>
      <c r="BU129">
        <v>347.90895737414735</v>
      </c>
      <c r="BV129">
        <v>1271.9836569087913</v>
      </c>
      <c r="BW129">
        <v>259.75886964968078</v>
      </c>
      <c r="BX129">
        <v>492.33261040152013</v>
      </c>
      <c r="BY129">
        <v>14.390259635853504</v>
      </c>
      <c r="BZ129">
        <v>342.30840954948917</v>
      </c>
      <c r="CA129">
        <v>168</v>
      </c>
      <c r="CB129">
        <v>340.42128359752888</v>
      </c>
      <c r="CC129">
        <v>202.20628232303122</v>
      </c>
      <c r="CD129">
        <v>68.172995505358685</v>
      </c>
    </row>
    <row r="130" spans="1:82" x14ac:dyDescent="0.2">
      <c r="A130" t="s">
        <v>4971</v>
      </c>
      <c r="B130">
        <v>661.77291708583675</v>
      </c>
      <c r="C130">
        <v>1008.5939433237993</v>
      </c>
      <c r="D130">
        <v>265.90523397766981</v>
      </c>
      <c r="E130">
        <v>66</v>
      </c>
      <c r="F130">
        <v>256.2080881122842</v>
      </c>
      <c r="G130">
        <v>185.17681642873623</v>
      </c>
      <c r="H130">
        <v>4359.8384479398746</v>
      </c>
      <c r="I130">
        <v>1784.0432206110481</v>
      </c>
      <c r="J130">
        <v>7</v>
      </c>
      <c r="K130">
        <v>41.926963212262102</v>
      </c>
      <c r="L130">
        <v>891.39950512895189</v>
      </c>
      <c r="M130">
        <v>860.14044419560832</v>
      </c>
      <c r="N130">
        <v>120.24765893930818</v>
      </c>
      <c r="O130">
        <v>23</v>
      </c>
      <c r="P130">
        <v>3.7419304172285841</v>
      </c>
      <c r="Q130">
        <v>174.64729941662756</v>
      </c>
      <c r="R130">
        <v>106.78760643102264</v>
      </c>
      <c r="S130">
        <v>13.222838174218351</v>
      </c>
      <c r="T130">
        <v>319.99242037474613</v>
      </c>
      <c r="U130">
        <v>132.23201977266953</v>
      </c>
      <c r="V130">
        <v>2252.0868584503432</v>
      </c>
      <c r="W130">
        <v>663.06376227263706</v>
      </c>
      <c r="X130">
        <v>102.74731756102518</v>
      </c>
      <c r="Y130">
        <v>171.78011070563264</v>
      </c>
      <c r="Z130">
        <v>1441.6584534134897</v>
      </c>
      <c r="AA130">
        <v>277.04288731812716</v>
      </c>
      <c r="AB130">
        <v>343.07509765462322</v>
      </c>
      <c r="AC130">
        <v>282.75947078713534</v>
      </c>
      <c r="AD130">
        <v>1330.965886500446</v>
      </c>
      <c r="AE130">
        <v>137.39517685798248</v>
      </c>
      <c r="AF130">
        <v>188.72939716673417</v>
      </c>
      <c r="AG130">
        <v>595.77140400900407</v>
      </c>
      <c r="AH130">
        <v>746.1955081815521</v>
      </c>
      <c r="AI130">
        <v>316.76523011402122</v>
      </c>
      <c r="AJ130">
        <v>32.013003984077493</v>
      </c>
      <c r="AK130">
        <v>25.829058873496933</v>
      </c>
      <c r="AL130">
        <v>930.79377822536287</v>
      </c>
      <c r="AM130">
        <v>73</v>
      </c>
      <c r="AN130">
        <v>337.1108771802995</v>
      </c>
      <c r="AO130">
        <v>8629.2751091063092</v>
      </c>
      <c r="AP130">
        <v>2409.2820614009092</v>
      </c>
      <c r="AQ130">
        <v>700.20017732511747</v>
      </c>
      <c r="AR130">
        <v>105.40879582011489</v>
      </c>
      <c r="AS130">
        <v>51.048381872937462</v>
      </c>
      <c r="AT130">
        <v>1.7143874607915919</v>
      </c>
      <c r="AU130">
        <v>195.97157842695086</v>
      </c>
      <c r="AV130">
        <v>1036.8978452891786</v>
      </c>
      <c r="AW130">
        <v>265.10156145679446</v>
      </c>
      <c r="AX130">
        <v>235.90837900358085</v>
      </c>
      <c r="AY130">
        <v>263.65214684978622</v>
      </c>
      <c r="AZ130">
        <v>159.32541360592703</v>
      </c>
      <c r="BA130">
        <v>1307.5573867011049</v>
      </c>
      <c r="BB130">
        <v>1477.5061406919474</v>
      </c>
      <c r="BC130">
        <v>168.26918867031083</v>
      </c>
      <c r="BD130">
        <v>824</v>
      </c>
      <c r="BE130">
        <v>1205.5299678792494</v>
      </c>
      <c r="BF130">
        <v>453.32970595963991</v>
      </c>
      <c r="BG130">
        <v>1666.4175180855514</v>
      </c>
      <c r="BH130">
        <v>835.0744418102073</v>
      </c>
      <c r="BI130">
        <v>88</v>
      </c>
      <c r="BJ130">
        <v>177.31601579730807</v>
      </c>
      <c r="BK130">
        <v>225.85421575029946</v>
      </c>
      <c r="BL130">
        <v>451.77084890468615</v>
      </c>
      <c r="BM130">
        <v>361.13899892292829</v>
      </c>
      <c r="BN130">
        <v>125.21452207780287</v>
      </c>
      <c r="BO130">
        <v>717.46721364678126</v>
      </c>
      <c r="BP130">
        <v>661.00076614165243</v>
      </c>
      <c r="BQ130">
        <v>442.99775674065046</v>
      </c>
      <c r="BR130">
        <v>131</v>
      </c>
      <c r="BS130">
        <v>127.10261404701683</v>
      </c>
      <c r="BT130" t="s">
        <v>192</v>
      </c>
      <c r="BU130">
        <v>170.36360433708535</v>
      </c>
      <c r="BV130">
        <v>1140.4064888453711</v>
      </c>
      <c r="BW130">
        <v>322.91356667378267</v>
      </c>
      <c r="BX130">
        <v>788.04718977602272</v>
      </c>
      <c r="BY130">
        <v>22.903675183385509</v>
      </c>
      <c r="BZ130">
        <v>286.16564729856458</v>
      </c>
      <c r="CA130">
        <v>258</v>
      </c>
      <c r="CB130">
        <v>385.49289049537799</v>
      </c>
      <c r="CC130">
        <v>129.41041318909589</v>
      </c>
      <c r="CD130">
        <v>404.14509185180782</v>
      </c>
    </row>
    <row r="131" spans="1:82" x14ac:dyDescent="0.2">
      <c r="A131" t="s">
        <v>4972</v>
      </c>
      <c r="B131">
        <v>950.34678329032715</v>
      </c>
      <c r="C131">
        <v>161.6603105246657</v>
      </c>
      <c r="D131">
        <v>503.68618492285663</v>
      </c>
      <c r="E131">
        <v>54</v>
      </c>
      <c r="F131">
        <v>278.55736329041582</v>
      </c>
      <c r="G131">
        <v>179.62330017692301</v>
      </c>
      <c r="H131">
        <v>3176.6715488078685</v>
      </c>
      <c r="I131">
        <v>1636.5584681585988</v>
      </c>
      <c r="J131">
        <v>2</v>
      </c>
      <c r="K131">
        <v>174.7700670427796</v>
      </c>
      <c r="L131">
        <v>901.80722768139799</v>
      </c>
      <c r="M131">
        <v>1530.7987675534735</v>
      </c>
      <c r="N131">
        <v>65.922108665434948</v>
      </c>
      <c r="O131">
        <v>303</v>
      </c>
      <c r="P131">
        <v>5.3115154230932831</v>
      </c>
      <c r="Q131">
        <v>130.70505115848826</v>
      </c>
      <c r="R131">
        <v>107.69059197124986</v>
      </c>
      <c r="S131">
        <v>10.103698879224284</v>
      </c>
      <c r="T131">
        <v>181.0903674736054</v>
      </c>
      <c r="U131">
        <v>144.59486963962598</v>
      </c>
      <c r="V131">
        <v>2134.4466502803234</v>
      </c>
      <c r="W131">
        <v>514.97594268558021</v>
      </c>
      <c r="X131">
        <v>52.640111874252767</v>
      </c>
      <c r="Y131">
        <v>266.18155499492565</v>
      </c>
      <c r="Z131">
        <v>1548.9295363245342</v>
      </c>
      <c r="AA131">
        <v>333.49836398202189</v>
      </c>
      <c r="AB131">
        <v>406.77887994845753</v>
      </c>
      <c r="AC131">
        <v>242.81056898413419</v>
      </c>
      <c r="AD131">
        <v>397.78141156200456</v>
      </c>
      <c r="AE131">
        <v>150.67849291674602</v>
      </c>
      <c r="AF131">
        <v>296.29992608431883</v>
      </c>
      <c r="AG131">
        <v>988.54101186646244</v>
      </c>
      <c r="AH131">
        <v>1116.1053226975012</v>
      </c>
      <c r="AI131">
        <v>327.37351417821276</v>
      </c>
      <c r="AJ131">
        <v>45.002068101788531</v>
      </c>
      <c r="AK131">
        <v>23.089566472635394</v>
      </c>
      <c r="AL131">
        <v>903.82139495569459</v>
      </c>
      <c r="AM131">
        <v>65</v>
      </c>
      <c r="AN131">
        <v>180.5550119709095</v>
      </c>
      <c r="AO131">
        <v>10446.381736832585</v>
      </c>
      <c r="AP131">
        <v>2553.5811054649889</v>
      </c>
      <c r="AQ131">
        <v>578.72872743919413</v>
      </c>
      <c r="AR131">
        <v>288.03266438292633</v>
      </c>
      <c r="AS131">
        <v>135.03286654497424</v>
      </c>
      <c r="AT131">
        <v>18.234872109412127</v>
      </c>
      <c r="AU131">
        <v>190.25773152008131</v>
      </c>
      <c r="AV131">
        <v>1735.6836396106107</v>
      </c>
      <c r="AW131">
        <v>48.773967631042737</v>
      </c>
      <c r="AX131">
        <v>313.54201966173014</v>
      </c>
      <c r="AY131">
        <v>432.79342675407463</v>
      </c>
      <c r="AZ131">
        <v>213.61614984302739</v>
      </c>
      <c r="BA131">
        <v>1786.175203700217</v>
      </c>
      <c r="BB131">
        <v>1490.4411558234631</v>
      </c>
      <c r="BC131">
        <v>268.67704755710173</v>
      </c>
      <c r="BD131">
        <v>358</v>
      </c>
      <c r="BE131">
        <v>1022.3308764718051</v>
      </c>
      <c r="BF131">
        <v>498.5979767252324</v>
      </c>
      <c r="BG131">
        <v>1616.1758917315415</v>
      </c>
      <c r="BH131">
        <v>694.26218374067946</v>
      </c>
      <c r="BI131">
        <v>184</v>
      </c>
      <c r="BJ131">
        <v>194.48798283005871</v>
      </c>
      <c r="BK131">
        <v>325.21119511434722</v>
      </c>
      <c r="BL131">
        <v>406.77460762869862</v>
      </c>
      <c r="BM131">
        <v>433.28143760633998</v>
      </c>
      <c r="BN131">
        <v>367.79612451407223</v>
      </c>
      <c r="BO131">
        <v>1047.4942214094556</v>
      </c>
      <c r="BP131">
        <v>892.07852632620359</v>
      </c>
      <c r="BQ131">
        <v>433.70597129554835</v>
      </c>
      <c r="BR131">
        <v>173</v>
      </c>
      <c r="BS131">
        <v>171.04403058580482</v>
      </c>
      <c r="BT131" t="s">
        <v>192</v>
      </c>
      <c r="BU131">
        <v>489.34380369956295</v>
      </c>
      <c r="BV131">
        <v>1003.9072237474044</v>
      </c>
      <c r="BW131">
        <v>239.28959801368313</v>
      </c>
      <c r="BX131">
        <v>541.30286713048815</v>
      </c>
      <c r="BY131">
        <v>32.608949799439536</v>
      </c>
      <c r="BZ131">
        <v>266.44611390824758</v>
      </c>
      <c r="CA131">
        <v>88</v>
      </c>
      <c r="CB131">
        <v>214.40526624949547</v>
      </c>
      <c r="CC131">
        <v>224.67566896495461</v>
      </c>
      <c r="CD131">
        <v>72.99279823796094</v>
      </c>
    </row>
    <row r="132" spans="1:82" x14ac:dyDescent="0.2">
      <c r="A132" t="s">
        <v>4973</v>
      </c>
      <c r="B132">
        <v>539.85306010987927</v>
      </c>
      <c r="C132">
        <v>251.59471090134031</v>
      </c>
      <c r="D132">
        <v>298.17965814620374</v>
      </c>
      <c r="E132">
        <v>198</v>
      </c>
      <c r="F132">
        <v>418.08329932077748</v>
      </c>
      <c r="G132">
        <v>194.50756362900671</v>
      </c>
      <c r="H132">
        <v>2589.8277834436067</v>
      </c>
      <c r="I132">
        <v>1497.696561557781</v>
      </c>
      <c r="J132">
        <v>12.49862452086035</v>
      </c>
      <c r="K132">
        <v>154.56992463261744</v>
      </c>
      <c r="L132">
        <v>809.53073603248208</v>
      </c>
      <c r="M132">
        <v>945.29205942231647</v>
      </c>
      <c r="N132">
        <v>91.426289611078118</v>
      </c>
      <c r="O132">
        <v>196</v>
      </c>
      <c r="P132">
        <v>2.9121431745066495</v>
      </c>
      <c r="Q132">
        <v>154.44695377180332</v>
      </c>
      <c r="R132">
        <v>145.9184158733155</v>
      </c>
      <c r="S132">
        <v>7.2510028917424947</v>
      </c>
      <c r="T132">
        <v>201.00069827915229</v>
      </c>
      <c r="U132">
        <v>149.3553053831524</v>
      </c>
      <c r="V132">
        <v>1488.4614979691485</v>
      </c>
      <c r="W132">
        <v>530.75969198062285</v>
      </c>
      <c r="X132">
        <v>84.078568159455884</v>
      </c>
      <c r="Y132">
        <v>447.18017698351269</v>
      </c>
      <c r="Z132">
        <v>552.31612071008783</v>
      </c>
      <c r="AA132">
        <v>682.59293924459621</v>
      </c>
      <c r="AB132">
        <v>596.63782090902669</v>
      </c>
      <c r="AC132">
        <v>256.16764409922501</v>
      </c>
      <c r="AD132">
        <v>217.7905520217077</v>
      </c>
      <c r="AE132">
        <v>174.53285495408682</v>
      </c>
      <c r="AF132">
        <v>257.39490522024937</v>
      </c>
      <c r="AG132">
        <v>630.58226482501254</v>
      </c>
      <c r="AH132">
        <v>936.34243033441567</v>
      </c>
      <c r="AI132">
        <v>284.14635103411274</v>
      </c>
      <c r="AJ132">
        <v>93.446312545245945</v>
      </c>
      <c r="AK132">
        <v>44</v>
      </c>
      <c r="AL132">
        <v>598.351676402875</v>
      </c>
      <c r="AM132">
        <v>127</v>
      </c>
      <c r="AN132">
        <v>170.69568112345056</v>
      </c>
      <c r="AO132">
        <v>8619.5506751888479</v>
      </c>
      <c r="AP132">
        <v>2555.1569878036557</v>
      </c>
      <c r="AQ132">
        <v>555.21200953761127</v>
      </c>
      <c r="AR132">
        <v>106.02278815066134</v>
      </c>
      <c r="AS132">
        <v>67.547644368001997</v>
      </c>
      <c r="AT132">
        <v>26.475048739485867</v>
      </c>
      <c r="AU132">
        <v>367.25855037202092</v>
      </c>
      <c r="AV132">
        <v>1406.4219655722554</v>
      </c>
      <c r="AW132">
        <v>94.333637332149138</v>
      </c>
      <c r="AX132">
        <v>363.88749154304827</v>
      </c>
      <c r="AY132">
        <v>232.64404294348347</v>
      </c>
      <c r="AZ132">
        <v>208.62959549421873</v>
      </c>
      <c r="BA132">
        <v>1758.8576753794596</v>
      </c>
      <c r="BB132">
        <v>2284.7525438229259</v>
      </c>
      <c r="BC132">
        <v>298.89267850554745</v>
      </c>
      <c r="BD132">
        <v>793</v>
      </c>
      <c r="BE132">
        <v>764.38163596338154</v>
      </c>
      <c r="BF132">
        <v>213.10847855432024</v>
      </c>
      <c r="BG132">
        <v>1419.6676003661396</v>
      </c>
      <c r="BH132">
        <v>637.33572619894835</v>
      </c>
      <c r="BI132">
        <v>113</v>
      </c>
      <c r="BJ132">
        <v>209.37809842887262</v>
      </c>
      <c r="BK132">
        <v>217.61352768036664</v>
      </c>
      <c r="BL132">
        <v>445.93661265684176</v>
      </c>
      <c r="BM132">
        <v>404.9173272531699</v>
      </c>
      <c r="BN132">
        <v>274.25671106654301</v>
      </c>
      <c r="BO132">
        <v>798.47136850632171</v>
      </c>
      <c r="BP132">
        <v>766.02146706314284</v>
      </c>
      <c r="BQ132">
        <v>627.81790537988752</v>
      </c>
      <c r="BR132">
        <v>140</v>
      </c>
      <c r="BS132">
        <v>164.72642352557205</v>
      </c>
      <c r="BT132" t="s">
        <v>192</v>
      </c>
      <c r="BU132">
        <v>295.36664976214576</v>
      </c>
      <c r="BV132">
        <v>1148.4901320829872</v>
      </c>
      <c r="BW132">
        <v>263.45127314712573</v>
      </c>
      <c r="BX132">
        <v>445.19689685270157</v>
      </c>
      <c r="BY132">
        <v>41.332882846887884</v>
      </c>
      <c r="BZ132">
        <v>282.27675487630654</v>
      </c>
      <c r="CA132">
        <v>241</v>
      </c>
      <c r="CB132">
        <v>220.30614054461566</v>
      </c>
      <c r="CC132">
        <v>209.61203622832659</v>
      </c>
      <c r="CD132">
        <v>266.92655653734857</v>
      </c>
    </row>
    <row r="133" spans="1:82" x14ac:dyDescent="0.2">
      <c r="A133" t="s">
        <v>4974</v>
      </c>
      <c r="B133">
        <v>490.60357483230263</v>
      </c>
      <c r="C133">
        <v>82.327185784264444</v>
      </c>
      <c r="D133">
        <v>290.1034285311228</v>
      </c>
      <c r="E133">
        <v>89</v>
      </c>
      <c r="F133">
        <v>500.45590085139884</v>
      </c>
      <c r="G133">
        <v>168.60735584598018</v>
      </c>
      <c r="H133">
        <v>2394.280755806773</v>
      </c>
      <c r="I133">
        <v>1299.7793938573134</v>
      </c>
      <c r="J133">
        <v>20</v>
      </c>
      <c r="K133">
        <v>29.501813206905101</v>
      </c>
      <c r="L133">
        <v>952.96876189505201</v>
      </c>
      <c r="M133">
        <v>760.31975258232364</v>
      </c>
      <c r="N133">
        <v>78.167392491407881</v>
      </c>
      <c r="O133">
        <v>277</v>
      </c>
      <c r="P133">
        <v>6.3611342031501863</v>
      </c>
      <c r="Q133">
        <v>131.37170976078974</v>
      </c>
      <c r="R133">
        <v>67.066873233079107</v>
      </c>
      <c r="S133">
        <v>70.617912560807298</v>
      </c>
      <c r="T133">
        <v>88.472031174948995</v>
      </c>
      <c r="U133">
        <v>135.07628088354537</v>
      </c>
      <c r="V133">
        <v>1631.750209584676</v>
      </c>
      <c r="W133">
        <v>549.33674852562012</v>
      </c>
      <c r="X133">
        <v>67.363081329689322</v>
      </c>
      <c r="Y133">
        <v>290.56525240776216</v>
      </c>
      <c r="Z133">
        <v>455.51991310636026</v>
      </c>
      <c r="AA133">
        <v>460.56449640267545</v>
      </c>
      <c r="AB133">
        <v>688.72064299885301</v>
      </c>
      <c r="AC133">
        <v>52.750511070150893</v>
      </c>
      <c r="AD133">
        <v>879.32954484936772</v>
      </c>
      <c r="AE133">
        <v>144.78244508636371</v>
      </c>
      <c r="AF133">
        <v>302.15091045262534</v>
      </c>
      <c r="AG133">
        <v>767.28882885874839</v>
      </c>
      <c r="AH133">
        <v>933.52943531942469</v>
      </c>
      <c r="AI133">
        <v>353.99267471854091</v>
      </c>
      <c r="AJ133">
        <v>69.429487821079164</v>
      </c>
      <c r="AK133">
        <v>567</v>
      </c>
      <c r="AL133">
        <v>840.35631906781248</v>
      </c>
      <c r="AM133">
        <v>104</v>
      </c>
      <c r="AN133">
        <v>277.98496550793232</v>
      </c>
      <c r="AO133">
        <v>6773.4047654216211</v>
      </c>
      <c r="AP133">
        <v>2758.5330424912472</v>
      </c>
      <c r="AQ133">
        <v>542.4011012932757</v>
      </c>
      <c r="AR133">
        <v>483.87142557752804</v>
      </c>
      <c r="AS133">
        <v>155.32099748762596</v>
      </c>
      <c r="AT133">
        <v>5.3992181118211198</v>
      </c>
      <c r="AU133">
        <v>168.40722349119656</v>
      </c>
      <c r="AV133">
        <v>746.99632747909925</v>
      </c>
      <c r="AW133">
        <v>84.032695806295393</v>
      </c>
      <c r="AX133">
        <v>122.92911485648627</v>
      </c>
      <c r="AY133">
        <v>139.83774871557878</v>
      </c>
      <c r="AZ133">
        <v>111.08504526131107</v>
      </c>
      <c r="BA133">
        <v>983.79730026797733</v>
      </c>
      <c r="BB133">
        <v>1262.2353607932748</v>
      </c>
      <c r="BC133">
        <v>192.77560349944207</v>
      </c>
      <c r="BD133">
        <v>706</v>
      </c>
      <c r="BE133">
        <v>772.68010820843028</v>
      </c>
      <c r="BF133">
        <v>362.77890376251628</v>
      </c>
      <c r="BG133">
        <v>1195.1969450164756</v>
      </c>
      <c r="BH133">
        <v>512.407626133642</v>
      </c>
      <c r="BI133">
        <v>127</v>
      </c>
      <c r="BJ133">
        <v>187.51800835665756</v>
      </c>
      <c r="BK133">
        <v>279.68833499524283</v>
      </c>
      <c r="BL133">
        <v>475.01737540311899</v>
      </c>
      <c r="BM133">
        <v>368.31927702954545</v>
      </c>
      <c r="BN133">
        <v>112.39030534985488</v>
      </c>
      <c r="BO133">
        <v>738.99604994011474</v>
      </c>
      <c r="BP133">
        <v>651.35910499096553</v>
      </c>
      <c r="BQ133">
        <v>380.70062241801924</v>
      </c>
      <c r="BR133">
        <v>158</v>
      </c>
      <c r="BS133">
        <v>121.18900254244751</v>
      </c>
      <c r="BT133" t="s">
        <v>192</v>
      </c>
      <c r="BU133">
        <v>247.35648914516028</v>
      </c>
      <c r="BV133">
        <v>1035.6143728306722</v>
      </c>
      <c r="BW133">
        <v>137.73242305284137</v>
      </c>
      <c r="BX133">
        <v>811.92612020418142</v>
      </c>
      <c r="BY133">
        <v>66.740017196920391</v>
      </c>
      <c r="BZ133">
        <v>288.6913312225891</v>
      </c>
      <c r="CA133">
        <v>243</v>
      </c>
      <c r="CB133">
        <v>140.70107527573614</v>
      </c>
      <c r="CC133">
        <v>115.23648565598648</v>
      </c>
      <c r="CD133">
        <v>123.7207877921101</v>
      </c>
    </row>
    <row r="134" spans="1:82" x14ac:dyDescent="0.2">
      <c r="A134" t="s">
        <v>4975</v>
      </c>
      <c r="B134">
        <v>582.58955435624875</v>
      </c>
      <c r="C134">
        <v>213.65649466277389</v>
      </c>
      <c r="D134">
        <v>367.06483648683474</v>
      </c>
      <c r="E134">
        <v>160</v>
      </c>
      <c r="F134">
        <v>244.70353629055944</v>
      </c>
      <c r="G134">
        <v>456.50111818055228</v>
      </c>
      <c r="H134">
        <v>6142.9983962475453</v>
      </c>
      <c r="I134">
        <v>2105.4678292393264</v>
      </c>
      <c r="J134">
        <v>29</v>
      </c>
      <c r="K134">
        <v>136.98192098212968</v>
      </c>
      <c r="L134">
        <v>789.29247485982148</v>
      </c>
      <c r="M134">
        <v>889.69586467441013</v>
      </c>
      <c r="N134">
        <v>46.793697263367633</v>
      </c>
      <c r="O134">
        <v>178</v>
      </c>
      <c r="P134">
        <v>7.4813954689213125</v>
      </c>
      <c r="Q134">
        <v>140.75544715247287</v>
      </c>
      <c r="R134">
        <v>495.99230858760791</v>
      </c>
      <c r="S134">
        <v>52.718915338118784</v>
      </c>
      <c r="T134">
        <v>169.59858212695298</v>
      </c>
      <c r="U134">
        <v>152.72374688913482</v>
      </c>
      <c r="V134">
        <v>2786.2106176053144</v>
      </c>
      <c r="W134">
        <v>745.08545446181358</v>
      </c>
      <c r="X134">
        <v>45.218657655118527</v>
      </c>
      <c r="Y134">
        <v>372.02151446053472</v>
      </c>
      <c r="Z134">
        <v>540.13279451549749</v>
      </c>
      <c r="AA134">
        <v>291.85352999312914</v>
      </c>
      <c r="AB134">
        <v>518.94601574472983</v>
      </c>
      <c r="AC134">
        <v>274.69269380077412</v>
      </c>
      <c r="AD134">
        <v>270.28253802372285</v>
      </c>
      <c r="AE134">
        <v>146.93229224688596</v>
      </c>
      <c r="AF134">
        <v>339.14432269510587</v>
      </c>
      <c r="AG134">
        <v>767.68552147347975</v>
      </c>
      <c r="AH134">
        <v>1088.3431439149206</v>
      </c>
      <c r="AI134">
        <v>254.7842063345085</v>
      </c>
      <c r="AJ134">
        <v>85.919591186022018</v>
      </c>
      <c r="AK134">
        <v>86</v>
      </c>
      <c r="AL134">
        <v>773.98927279130135</v>
      </c>
      <c r="AM134">
        <v>175</v>
      </c>
      <c r="AN134">
        <v>183.52199087790544</v>
      </c>
      <c r="AO134">
        <v>10535.655269765641</v>
      </c>
      <c r="AP134">
        <v>2334.5190851414854</v>
      </c>
      <c r="AQ134">
        <v>822.72563354537931</v>
      </c>
      <c r="AR134">
        <v>92.244854430093113</v>
      </c>
      <c r="AS134">
        <v>297.84730306223099</v>
      </c>
      <c r="AT134">
        <v>40.00791210047003</v>
      </c>
      <c r="AU134">
        <v>350.27046440283624</v>
      </c>
      <c r="AV134">
        <v>1648.5693467909482</v>
      </c>
      <c r="AW134">
        <v>126.87483916608301</v>
      </c>
      <c r="AX134">
        <v>543.15978421939235</v>
      </c>
      <c r="AY134">
        <v>542.02770766345395</v>
      </c>
      <c r="AZ134">
        <v>315.04890472944123</v>
      </c>
      <c r="BA134">
        <v>1898.348620190505</v>
      </c>
      <c r="BB134">
        <v>1376.4356976819122</v>
      </c>
      <c r="BC134">
        <v>287.96860588732147</v>
      </c>
      <c r="BD134">
        <v>262</v>
      </c>
      <c r="BE134">
        <v>954.20605067035365</v>
      </c>
      <c r="BF134">
        <v>303.96785540925725</v>
      </c>
      <c r="BG134">
        <v>1870.3452744040931</v>
      </c>
      <c r="BH134">
        <v>534.02962309753286</v>
      </c>
      <c r="BI134">
        <v>57</v>
      </c>
      <c r="BJ134">
        <v>169.53414357896619</v>
      </c>
      <c r="BK134">
        <v>705.66068245354097</v>
      </c>
      <c r="BL134">
        <v>438.08568525960874</v>
      </c>
      <c r="BM134">
        <v>293.93744035228838</v>
      </c>
      <c r="BN134">
        <v>152.48948560078182</v>
      </c>
      <c r="BO134">
        <v>710.2573975803042</v>
      </c>
      <c r="BP134">
        <v>793.775124527044</v>
      </c>
      <c r="BQ134">
        <v>620.89261580924301</v>
      </c>
      <c r="BR134">
        <v>388</v>
      </c>
      <c r="BS134">
        <v>243.55431697413277</v>
      </c>
      <c r="BT134" t="s">
        <v>192</v>
      </c>
      <c r="BU134">
        <v>618.02285463669955</v>
      </c>
      <c r="BV134">
        <v>1253.8989910209966</v>
      </c>
      <c r="BW134">
        <v>245.9788708676127</v>
      </c>
      <c r="BX134">
        <v>623.10940773973664</v>
      </c>
      <c r="BY134">
        <v>85.331052975364017</v>
      </c>
      <c r="BZ134">
        <v>305.42889172805764</v>
      </c>
      <c r="CA134">
        <v>368</v>
      </c>
      <c r="CB134">
        <v>448.76708059214963</v>
      </c>
      <c r="CC134">
        <v>304.84352686099606</v>
      </c>
      <c r="CD134">
        <v>50.17252130923422</v>
      </c>
    </row>
    <row r="135" spans="1:82" x14ac:dyDescent="0.2">
      <c r="A135" t="s">
        <v>4976</v>
      </c>
      <c r="B135">
        <v>556.58243410338173</v>
      </c>
      <c r="C135">
        <v>392.00116039426842</v>
      </c>
      <c r="D135">
        <v>329.7126481807199</v>
      </c>
      <c r="E135">
        <v>53</v>
      </c>
      <c r="F135">
        <v>685.68696677864739</v>
      </c>
      <c r="G135">
        <v>630.01080225399801</v>
      </c>
      <c r="H135">
        <v>3622.3133132144662</v>
      </c>
      <c r="I135">
        <v>2232.6960847389</v>
      </c>
      <c r="J135">
        <v>1</v>
      </c>
      <c r="K135">
        <v>37.238398095900926</v>
      </c>
      <c r="L135">
        <v>937.51625760089303</v>
      </c>
      <c r="M135">
        <v>985.76699065728121</v>
      </c>
      <c r="N135">
        <v>68.653189484648763</v>
      </c>
      <c r="O135">
        <v>135</v>
      </c>
      <c r="P135">
        <v>5.8438427408791798</v>
      </c>
      <c r="Q135">
        <v>202.43262280917469</v>
      </c>
      <c r="R135">
        <v>578.19967249769297</v>
      </c>
      <c r="S135">
        <v>58.075062000236457</v>
      </c>
      <c r="T135">
        <v>253.69349324342235</v>
      </c>
      <c r="U135">
        <v>207.78730249255401</v>
      </c>
      <c r="V135">
        <v>1871.3728057984067</v>
      </c>
      <c r="W135">
        <v>657.57188936491082</v>
      </c>
      <c r="X135">
        <v>38.207665130970966</v>
      </c>
      <c r="Y135">
        <v>485.00344725327272</v>
      </c>
      <c r="Z135">
        <v>828.81703368487331</v>
      </c>
      <c r="AA135">
        <v>331.30914374903421</v>
      </c>
      <c r="AB135">
        <v>412.73323972007853</v>
      </c>
      <c r="AC135">
        <v>225.31729027394272</v>
      </c>
      <c r="AD135">
        <v>1456.9867683800715</v>
      </c>
      <c r="AE135">
        <v>269.9227463671981</v>
      </c>
      <c r="AF135">
        <v>217.84732889038742</v>
      </c>
      <c r="AG135">
        <v>824.02062418567823</v>
      </c>
      <c r="AH135">
        <v>919.48654236829304</v>
      </c>
      <c r="AI135">
        <v>454.62374611010512</v>
      </c>
      <c r="AJ135">
        <v>39.857401511031455</v>
      </c>
      <c r="AK135">
        <v>36</v>
      </c>
      <c r="AL135">
        <v>702.80972671280915</v>
      </c>
      <c r="AM135">
        <v>154</v>
      </c>
      <c r="AN135">
        <v>163.19976290743784</v>
      </c>
      <c r="AO135">
        <v>6649.9273001134552</v>
      </c>
      <c r="AP135">
        <v>2674.5983303806902</v>
      </c>
      <c r="AQ135">
        <v>711.43559831992002</v>
      </c>
      <c r="AR135">
        <v>223.01816111905765</v>
      </c>
      <c r="AS135">
        <v>109.85228045363617</v>
      </c>
      <c r="AT135">
        <v>5.389189231720855</v>
      </c>
      <c r="AU135">
        <v>667.72094282414537</v>
      </c>
      <c r="AV135">
        <v>820.63742425667954</v>
      </c>
      <c r="AW135">
        <v>106.3952249644221</v>
      </c>
      <c r="AX135">
        <v>301.4992210377207</v>
      </c>
      <c r="AY135">
        <v>212.10936671835213</v>
      </c>
      <c r="AZ135">
        <v>161.09262978323432</v>
      </c>
      <c r="BA135">
        <v>1689.5544468055559</v>
      </c>
      <c r="BB135">
        <v>1318.4919939519912</v>
      </c>
      <c r="BC135">
        <v>231.70115501302993</v>
      </c>
      <c r="BD135">
        <v>819</v>
      </c>
      <c r="BE135">
        <v>1087.7329153381761</v>
      </c>
      <c r="BF135">
        <v>579.72524448248225</v>
      </c>
      <c r="BG135">
        <v>1649.3666144711253</v>
      </c>
      <c r="BH135">
        <v>680.66030337125937</v>
      </c>
      <c r="BI135">
        <v>298</v>
      </c>
      <c r="BJ135">
        <v>219.80067100583506</v>
      </c>
      <c r="BK135">
        <v>391.33906879894067</v>
      </c>
      <c r="BL135">
        <v>462.30943316614628</v>
      </c>
      <c r="BM135">
        <v>333.23647641623086</v>
      </c>
      <c r="BN135">
        <v>330.2833936598401</v>
      </c>
      <c r="BO135">
        <v>760.23401273750198</v>
      </c>
      <c r="BP135">
        <v>881.96407256224245</v>
      </c>
      <c r="BQ135">
        <v>585.49689725532085</v>
      </c>
      <c r="BR135">
        <v>21</v>
      </c>
      <c r="BS135">
        <v>138.04380097763155</v>
      </c>
      <c r="BT135" t="s">
        <v>192</v>
      </c>
      <c r="BU135">
        <v>297.9325395606615</v>
      </c>
      <c r="BV135">
        <v>1276.204818078269</v>
      </c>
      <c r="BW135">
        <v>418.78181597166935</v>
      </c>
      <c r="BX135">
        <v>696.71217351301152</v>
      </c>
      <c r="BY135">
        <v>93.514755941307058</v>
      </c>
      <c r="BZ135">
        <v>271.61157221043425</v>
      </c>
      <c r="CA135">
        <v>383</v>
      </c>
      <c r="CB135">
        <v>392.99781683488749</v>
      </c>
      <c r="CC135">
        <v>313.6870460037436</v>
      </c>
      <c r="CD135">
        <v>223.38865456338019</v>
      </c>
    </row>
    <row r="136" spans="1:82" x14ac:dyDescent="0.2">
      <c r="A136" t="s">
        <v>4977</v>
      </c>
      <c r="B136">
        <v>1363.7219371200788</v>
      </c>
      <c r="C136">
        <v>471.07429347518348</v>
      </c>
      <c r="D136">
        <v>446.16520664773776</v>
      </c>
      <c r="E136">
        <v>85</v>
      </c>
      <c r="F136">
        <v>486.21219191721673</v>
      </c>
      <c r="G136">
        <v>492.56602288360841</v>
      </c>
      <c r="H136">
        <v>2524.2681301923089</v>
      </c>
      <c r="I136">
        <v>2273.5694112380606</v>
      </c>
      <c r="J136">
        <v>2</v>
      </c>
      <c r="K136">
        <v>22.325696480901158</v>
      </c>
      <c r="L136">
        <v>891.25129039653075</v>
      </c>
      <c r="M136">
        <v>1098.4838643601352</v>
      </c>
      <c r="N136">
        <v>158.43817861839497</v>
      </c>
      <c r="O136">
        <v>309</v>
      </c>
      <c r="P136">
        <v>2.1762877850239919</v>
      </c>
      <c r="Q136">
        <v>160.95943327603953</v>
      </c>
      <c r="R136">
        <v>206.26980191332385</v>
      </c>
      <c r="S136">
        <v>74.455798227104481</v>
      </c>
      <c r="T136">
        <v>263.54126147122543</v>
      </c>
      <c r="U136">
        <v>155.53946774327036</v>
      </c>
      <c r="V136">
        <v>2146.42223456489</v>
      </c>
      <c r="W136">
        <v>452.3674278383848</v>
      </c>
      <c r="X136">
        <v>298.63027762475974</v>
      </c>
      <c r="Y136">
        <v>388.9869930557914</v>
      </c>
      <c r="Z136">
        <v>973.89552504460721</v>
      </c>
      <c r="AA136">
        <v>598.37960436867968</v>
      </c>
      <c r="AB136">
        <v>323.94370164768185</v>
      </c>
      <c r="AC136">
        <v>192.74316923838904</v>
      </c>
      <c r="AD136">
        <v>1046.5903303049638</v>
      </c>
      <c r="AE136">
        <v>167.70371107847595</v>
      </c>
      <c r="AF136">
        <v>388.25484359548864</v>
      </c>
      <c r="AG136">
        <v>618.92811817787538</v>
      </c>
      <c r="AH136">
        <v>1652.3007136766273</v>
      </c>
      <c r="AI136">
        <v>572.31341258272289</v>
      </c>
      <c r="AJ136">
        <v>55.765442402391841</v>
      </c>
      <c r="AK136">
        <v>12</v>
      </c>
      <c r="AL136">
        <v>685.32324778614623</v>
      </c>
      <c r="AM136">
        <v>68</v>
      </c>
      <c r="AN136">
        <v>366.44070235910681</v>
      </c>
      <c r="AO136">
        <v>8963.7559434254199</v>
      </c>
      <c r="AP136">
        <v>2798.5977595460363</v>
      </c>
      <c r="AQ136">
        <v>1176.735452087783</v>
      </c>
      <c r="AR136">
        <v>108.56237055272496</v>
      </c>
      <c r="AS136">
        <v>98.952057272140806</v>
      </c>
      <c r="AT136">
        <v>278.45518236464943</v>
      </c>
      <c r="AU136">
        <v>133.36228729106352</v>
      </c>
      <c r="AV136">
        <v>1085.1062230889827</v>
      </c>
      <c r="AW136">
        <v>92.017363212553164</v>
      </c>
      <c r="AX136">
        <v>250.44131653233401</v>
      </c>
      <c r="AY136">
        <v>176.0823354738225</v>
      </c>
      <c r="AZ136">
        <v>290.96626112822804</v>
      </c>
      <c r="BA136">
        <v>2733.1217489917158</v>
      </c>
      <c r="BB136">
        <v>1579.9819195563553</v>
      </c>
      <c r="BC136">
        <v>1807.5113339535908</v>
      </c>
      <c r="BD136">
        <v>1336</v>
      </c>
      <c r="BE136">
        <v>614.92614716824244</v>
      </c>
      <c r="BF136">
        <v>105.58490482640399</v>
      </c>
      <c r="BG136">
        <v>1406.4408948881005</v>
      </c>
      <c r="BH136">
        <v>665.70651278137711</v>
      </c>
      <c r="BI136">
        <v>69</v>
      </c>
      <c r="BJ136">
        <v>232.78345241589389</v>
      </c>
      <c r="BK136">
        <v>171.88081733976841</v>
      </c>
      <c r="BL136">
        <v>662.64462818783261</v>
      </c>
      <c r="BM136">
        <v>201.576302825835</v>
      </c>
      <c r="BN136">
        <v>168.23072798926441</v>
      </c>
      <c r="BO136">
        <v>1025.2822599099732</v>
      </c>
      <c r="BP136">
        <v>770.9291929926901</v>
      </c>
      <c r="BQ136">
        <v>323.87058232156051</v>
      </c>
      <c r="BR136">
        <v>166</v>
      </c>
      <c r="BS136">
        <v>99.608244760346821</v>
      </c>
      <c r="BT136" t="s">
        <v>192</v>
      </c>
      <c r="BU136">
        <v>455.54074070305825</v>
      </c>
      <c r="BV136">
        <v>1174.4064930195391</v>
      </c>
      <c r="BW136">
        <v>587.71479729733187</v>
      </c>
      <c r="BX136">
        <v>683.75627752940716</v>
      </c>
      <c r="BY136">
        <v>8.7562148772009252</v>
      </c>
      <c r="BZ136">
        <v>264.38758991847288</v>
      </c>
      <c r="CA136">
        <v>443</v>
      </c>
      <c r="CB136">
        <v>287.41337872620835</v>
      </c>
      <c r="CC136">
        <v>424.21821237854124</v>
      </c>
      <c r="CD136">
        <v>106.87913900744486</v>
      </c>
    </row>
    <row r="137" spans="1:82" x14ac:dyDescent="0.2">
      <c r="A137" t="s">
        <v>4978</v>
      </c>
      <c r="B137">
        <v>929.78607864147637</v>
      </c>
      <c r="C137">
        <v>559.88135289568277</v>
      </c>
      <c r="D137">
        <v>558.03335822349891</v>
      </c>
      <c r="E137">
        <v>274</v>
      </c>
      <c r="F137">
        <v>518.58785223364532</v>
      </c>
      <c r="G137">
        <v>319.74286407265942</v>
      </c>
      <c r="H137">
        <v>3046.1869054560962</v>
      </c>
      <c r="I137">
        <v>2239.6992942090146</v>
      </c>
      <c r="J137">
        <v>9</v>
      </c>
      <c r="K137">
        <v>78.485572036685184</v>
      </c>
      <c r="L137">
        <v>921.1949300676265</v>
      </c>
      <c r="M137">
        <v>907.74787298874628</v>
      </c>
      <c r="N137">
        <v>67.252485643246857</v>
      </c>
      <c r="O137">
        <v>60</v>
      </c>
      <c r="P137">
        <v>7.6180351861112312</v>
      </c>
      <c r="Q137">
        <v>158.16800396338786</v>
      </c>
      <c r="R137">
        <v>306.33871364464426</v>
      </c>
      <c r="S137">
        <v>107.5511303485715</v>
      </c>
      <c r="T137">
        <v>379.30185784090173</v>
      </c>
      <c r="U137">
        <v>164.92300143681243</v>
      </c>
      <c r="V137">
        <v>1863.1199897920533</v>
      </c>
      <c r="W137">
        <v>551.05388538361137</v>
      </c>
      <c r="X137">
        <v>75.778630447901961</v>
      </c>
      <c r="Y137">
        <v>429.35849397582462</v>
      </c>
      <c r="Z137">
        <v>778.71846503814709</v>
      </c>
      <c r="AA137">
        <v>346.43499510669136</v>
      </c>
      <c r="AB137">
        <v>388.46999095119355</v>
      </c>
      <c r="AC137">
        <v>132.28447009140658</v>
      </c>
      <c r="AD137">
        <v>710.1997881245095</v>
      </c>
      <c r="AE137">
        <v>91.99138452921369</v>
      </c>
      <c r="AF137">
        <v>366.42257969592868</v>
      </c>
      <c r="AG137">
        <v>791.54935432495211</v>
      </c>
      <c r="AH137">
        <v>1819.9502025767226</v>
      </c>
      <c r="AI137">
        <v>297.49684827659439</v>
      </c>
      <c r="AJ137">
        <v>51.581895065537161</v>
      </c>
      <c r="AK137">
        <v>46</v>
      </c>
      <c r="AL137">
        <v>950.2063455260062</v>
      </c>
      <c r="AM137">
        <v>36</v>
      </c>
      <c r="AN137">
        <v>200.63446945991248</v>
      </c>
      <c r="AO137">
        <v>8960.0933379761318</v>
      </c>
      <c r="AP137">
        <v>2700.4705580192845</v>
      </c>
      <c r="AQ137">
        <v>847.11456588718397</v>
      </c>
      <c r="AR137">
        <v>68.969084968365436</v>
      </c>
      <c r="AS137">
        <v>86.840428173311082</v>
      </c>
      <c r="AT137">
        <v>7.0947515912933818</v>
      </c>
      <c r="AU137">
        <v>211.41576094467783</v>
      </c>
      <c r="AV137">
        <v>1237.2364108687682</v>
      </c>
      <c r="AW137">
        <v>137.22941627384284</v>
      </c>
      <c r="AX137">
        <v>234.76486545301586</v>
      </c>
      <c r="AY137">
        <v>351.22289619104447</v>
      </c>
      <c r="AZ137">
        <v>264.38541845243572</v>
      </c>
      <c r="BA137">
        <v>1261.3471053206383</v>
      </c>
      <c r="BB137">
        <v>1388.2068586902369</v>
      </c>
      <c r="BC137">
        <v>323.37561054028112</v>
      </c>
      <c r="BD137">
        <v>610</v>
      </c>
      <c r="BE137">
        <v>1093.9372562518754</v>
      </c>
      <c r="BF137">
        <v>305.10682617471281</v>
      </c>
      <c r="BG137">
        <v>1742.1826240459843</v>
      </c>
      <c r="BH137">
        <v>1216.0683547507856</v>
      </c>
      <c r="BI137">
        <v>118</v>
      </c>
      <c r="BJ137">
        <v>173.29995853153324</v>
      </c>
      <c r="BK137">
        <v>362.27010262395834</v>
      </c>
      <c r="BL137">
        <v>395.88312351594982</v>
      </c>
      <c r="BM137">
        <v>202.96612967094694</v>
      </c>
      <c r="BN137">
        <v>157.76569125847675</v>
      </c>
      <c r="BO137">
        <v>871.52818155960688</v>
      </c>
      <c r="BP137">
        <v>1099.2048353308071</v>
      </c>
      <c r="BQ137">
        <v>692.23281822703973</v>
      </c>
      <c r="BR137">
        <v>69</v>
      </c>
      <c r="BS137">
        <v>154.88616172573902</v>
      </c>
      <c r="BT137" t="s">
        <v>192</v>
      </c>
      <c r="BU137">
        <v>374.5186751223921</v>
      </c>
      <c r="BV137">
        <v>1511.3126863828484</v>
      </c>
      <c r="BW137">
        <v>282.02422397665771</v>
      </c>
      <c r="BX137">
        <v>455.61659731582267</v>
      </c>
      <c r="BY137">
        <v>74.392879422300069</v>
      </c>
      <c r="BZ137">
        <v>272.46220312039623</v>
      </c>
      <c r="CA137">
        <v>530</v>
      </c>
      <c r="CB137">
        <v>301.05708081320665</v>
      </c>
      <c r="CC137">
        <v>195.23350684770591</v>
      </c>
      <c r="CD137">
        <v>154.62981587069001</v>
      </c>
    </row>
    <row r="138" spans="1:82" x14ac:dyDescent="0.2">
      <c r="A138" t="s">
        <v>4979</v>
      </c>
      <c r="B138">
        <v>399.18666688004231</v>
      </c>
      <c r="C138">
        <v>116.03634549931027</v>
      </c>
      <c r="D138">
        <v>442.87029707865719</v>
      </c>
      <c r="E138">
        <v>52</v>
      </c>
      <c r="F138">
        <v>425.45431975580192</v>
      </c>
      <c r="G138">
        <v>165.02466121716199</v>
      </c>
      <c r="H138">
        <v>2804.689283246797</v>
      </c>
      <c r="I138">
        <v>1434.6542866659445</v>
      </c>
      <c r="J138">
        <v>1</v>
      </c>
      <c r="K138">
        <v>254.62156046643477</v>
      </c>
      <c r="L138">
        <v>727.4871613931125</v>
      </c>
      <c r="M138">
        <v>720.37964231790272</v>
      </c>
      <c r="N138">
        <v>32.630102665405737</v>
      </c>
      <c r="O138">
        <v>78</v>
      </c>
      <c r="P138">
        <v>10.138081940487139</v>
      </c>
      <c r="Q138">
        <v>114.46754316639397</v>
      </c>
      <c r="R138">
        <v>145.98304441236371</v>
      </c>
      <c r="S138">
        <v>269.97123895032718</v>
      </c>
      <c r="T138">
        <v>177.86406629560872</v>
      </c>
      <c r="U138">
        <v>97.80131069375237</v>
      </c>
      <c r="V138">
        <v>2008.3987602088453</v>
      </c>
      <c r="W138">
        <v>507.39135529455041</v>
      </c>
      <c r="X138">
        <v>42.905027706888717</v>
      </c>
      <c r="Y138">
        <v>176.66309907921274</v>
      </c>
      <c r="Z138">
        <v>452.6930529554088</v>
      </c>
      <c r="AA138">
        <v>656.0340962148457</v>
      </c>
      <c r="AB138">
        <v>282.4225072919304</v>
      </c>
      <c r="AC138">
        <v>134.65109361603621</v>
      </c>
      <c r="AD138">
        <v>479.42215925061021</v>
      </c>
      <c r="AE138">
        <v>94.932680843323652</v>
      </c>
      <c r="AF138">
        <v>294.11707626504869</v>
      </c>
      <c r="AG138">
        <v>499.65410675338438</v>
      </c>
      <c r="AH138">
        <v>794.23439960700478</v>
      </c>
      <c r="AI138">
        <v>258.78924077132933</v>
      </c>
      <c r="AJ138">
        <v>95.827936373597197</v>
      </c>
      <c r="AK138">
        <v>18.647018996991335</v>
      </c>
      <c r="AL138">
        <v>582.20318082076824</v>
      </c>
      <c r="AM138">
        <v>190</v>
      </c>
      <c r="AN138">
        <v>78.406950351765815</v>
      </c>
      <c r="AO138">
        <v>5537.2361806174376</v>
      </c>
      <c r="AP138">
        <v>2833.160445366454</v>
      </c>
      <c r="AQ138">
        <v>110.27183933656208</v>
      </c>
      <c r="AR138">
        <v>154.81020618642711</v>
      </c>
      <c r="AS138">
        <v>51.923447139760015</v>
      </c>
      <c r="AT138">
        <v>10.518454427484629</v>
      </c>
      <c r="AU138">
        <v>148.65916418016025</v>
      </c>
      <c r="AV138">
        <v>781.41237186041417</v>
      </c>
      <c r="AW138">
        <v>27.004987354135114</v>
      </c>
      <c r="AX138">
        <v>36.41367464127196</v>
      </c>
      <c r="AY138">
        <v>140.66551335915756</v>
      </c>
      <c r="AZ138">
        <v>185.22469192716136</v>
      </c>
      <c r="BA138">
        <v>1014.4028735930261</v>
      </c>
      <c r="BB138">
        <v>1109.4906065376072</v>
      </c>
      <c r="BC138">
        <v>134.65997892262928</v>
      </c>
      <c r="BD138">
        <v>826</v>
      </c>
      <c r="BE138">
        <v>669.12300211475929</v>
      </c>
      <c r="BF138">
        <v>112.01617394319102</v>
      </c>
      <c r="BG138">
        <v>1401.9845214485713</v>
      </c>
      <c r="BH138">
        <v>528.89815390898946</v>
      </c>
      <c r="BI138">
        <v>36</v>
      </c>
      <c r="BJ138">
        <v>174.53098792454225</v>
      </c>
      <c r="BK138">
        <v>143.73240085522869</v>
      </c>
      <c r="BL138">
        <v>321.42211647095763</v>
      </c>
      <c r="BM138">
        <v>238.72958153594101</v>
      </c>
      <c r="BN138">
        <v>346.95939338902679</v>
      </c>
      <c r="BO138">
        <v>613.32192207074445</v>
      </c>
      <c r="BP138">
        <v>804.38555537246054</v>
      </c>
      <c r="BQ138">
        <v>196.89878593445133</v>
      </c>
      <c r="BR138">
        <v>192</v>
      </c>
      <c r="BS138">
        <v>115.79002391017099</v>
      </c>
      <c r="BT138" t="s">
        <v>192</v>
      </c>
      <c r="BU138">
        <v>261.13910663050422</v>
      </c>
      <c r="BV138">
        <v>734.80361966988823</v>
      </c>
      <c r="BW138">
        <v>259.81795574309211</v>
      </c>
      <c r="BX138">
        <v>227.29346467631493</v>
      </c>
      <c r="BY138">
        <v>46.312993939060078</v>
      </c>
      <c r="BZ138">
        <v>234.65422148320246</v>
      </c>
      <c r="CA138">
        <v>160</v>
      </c>
      <c r="CB138">
        <v>256.43809147423394</v>
      </c>
      <c r="CC138">
        <v>169.48376017788084</v>
      </c>
      <c r="CD138">
        <v>134.85517677864857</v>
      </c>
    </row>
    <row r="139" spans="1:82" x14ac:dyDescent="0.2">
      <c r="A139" t="s">
        <v>4980</v>
      </c>
      <c r="B139">
        <v>335.9660498736493</v>
      </c>
      <c r="C139">
        <v>405.70202979249729</v>
      </c>
      <c r="D139">
        <v>611.49355426710781</v>
      </c>
      <c r="E139">
        <v>73</v>
      </c>
      <c r="F139">
        <v>419.34922841541362</v>
      </c>
      <c r="G139">
        <v>238.96323744561164</v>
      </c>
      <c r="H139">
        <v>2048.4468078673804</v>
      </c>
      <c r="I139">
        <v>2243.4810378763341</v>
      </c>
      <c r="J139">
        <v>43</v>
      </c>
      <c r="K139">
        <v>72.114376725090821</v>
      </c>
      <c r="L139">
        <v>798.91402598232685</v>
      </c>
      <c r="M139">
        <v>945.26094181486758</v>
      </c>
      <c r="N139">
        <v>62.995194757770491</v>
      </c>
      <c r="O139">
        <v>737</v>
      </c>
      <c r="P139">
        <v>12.747198425945919</v>
      </c>
      <c r="Q139">
        <v>122.61895162337555</v>
      </c>
      <c r="R139">
        <v>204.99892331692854</v>
      </c>
      <c r="S139">
        <v>1.6969460456668515</v>
      </c>
      <c r="T139">
        <v>252.39541402985074</v>
      </c>
      <c r="U139">
        <v>145.91278271013729</v>
      </c>
      <c r="V139">
        <v>1965.686425185165</v>
      </c>
      <c r="W139">
        <v>689.81165323972891</v>
      </c>
      <c r="X139">
        <v>105.4448665239848</v>
      </c>
      <c r="Y139">
        <v>331.45685068305511</v>
      </c>
      <c r="Z139">
        <v>592.35211704735445</v>
      </c>
      <c r="AA139">
        <v>501.61813095405455</v>
      </c>
      <c r="AB139">
        <v>341.22063766730093</v>
      </c>
      <c r="AC139">
        <v>209.31208243893659</v>
      </c>
      <c r="AD139">
        <v>516.12300126410639</v>
      </c>
      <c r="AE139">
        <v>158.46788669760963</v>
      </c>
      <c r="AF139">
        <v>287.87744285580538</v>
      </c>
      <c r="AG139">
        <v>643.17287297071891</v>
      </c>
      <c r="AH139">
        <v>974.02733540208874</v>
      </c>
      <c r="AI139">
        <v>407.95953332987159</v>
      </c>
      <c r="AJ139">
        <v>70.379415311368206</v>
      </c>
      <c r="AK139">
        <v>42.397041565783816</v>
      </c>
      <c r="AL139">
        <v>544.83186989279648</v>
      </c>
      <c r="AM139">
        <v>186</v>
      </c>
      <c r="AN139">
        <v>355.66264536495055</v>
      </c>
      <c r="AO139">
        <v>8540.5130255919994</v>
      </c>
      <c r="AP139">
        <v>2558.8502706988697</v>
      </c>
      <c r="AQ139">
        <v>544.67352878305599</v>
      </c>
      <c r="AR139">
        <v>188.43482968753278</v>
      </c>
      <c r="AS139">
        <v>100.22903307288604</v>
      </c>
      <c r="AT139">
        <v>48.139178720078192</v>
      </c>
      <c r="AU139">
        <v>350.63189531432664</v>
      </c>
      <c r="AV139">
        <v>1351.2131748471022</v>
      </c>
      <c r="AW139">
        <v>74.077459205113684</v>
      </c>
      <c r="AX139">
        <v>474.73852381018031</v>
      </c>
      <c r="AY139">
        <v>234.23897026201402</v>
      </c>
      <c r="AZ139">
        <v>120.34180037431763</v>
      </c>
      <c r="BA139">
        <v>1530.6822893575973</v>
      </c>
      <c r="BB139">
        <v>1541.0500299547639</v>
      </c>
      <c r="BC139">
        <v>311.18173371621106</v>
      </c>
      <c r="BD139">
        <v>558</v>
      </c>
      <c r="BE139">
        <v>905.95178747520356</v>
      </c>
      <c r="BF139">
        <v>239.12911169765118</v>
      </c>
      <c r="BG139">
        <v>1767.4656091435379</v>
      </c>
      <c r="BH139">
        <v>720.08426405222281</v>
      </c>
      <c r="BI139">
        <v>153</v>
      </c>
      <c r="BJ139">
        <v>199.26524886650643</v>
      </c>
      <c r="BK139">
        <v>492.57232678987486</v>
      </c>
      <c r="BL139">
        <v>439.29714791410299</v>
      </c>
      <c r="BM139">
        <v>336.14925008856915</v>
      </c>
      <c r="BN139">
        <v>263.77584606614744</v>
      </c>
      <c r="BO139">
        <v>1060.2900898386433</v>
      </c>
      <c r="BP139">
        <v>951.69016935376612</v>
      </c>
      <c r="BQ139">
        <v>578.32390070848146</v>
      </c>
      <c r="BR139">
        <v>224</v>
      </c>
      <c r="BS139">
        <v>78.47429630035451</v>
      </c>
      <c r="BT139" t="s">
        <v>192</v>
      </c>
      <c r="BU139">
        <v>293.94159937161601</v>
      </c>
      <c r="BV139">
        <v>1293.8383571831105</v>
      </c>
      <c r="BW139">
        <v>375.63312429928078</v>
      </c>
      <c r="BX139">
        <v>510.34139828597694</v>
      </c>
      <c r="BY139">
        <v>174.87791899987454</v>
      </c>
      <c r="BZ139">
        <v>271.81011227939837</v>
      </c>
      <c r="CA139">
        <v>75</v>
      </c>
      <c r="CB139">
        <v>214.07830609478521</v>
      </c>
      <c r="CC139">
        <v>250.22893490658711</v>
      </c>
      <c r="CD139">
        <v>371.44770397049263</v>
      </c>
    </row>
    <row r="140" spans="1:82" x14ac:dyDescent="0.2">
      <c r="A140" t="s">
        <v>4981</v>
      </c>
      <c r="B140">
        <v>645.9346913038803</v>
      </c>
      <c r="C140">
        <v>473.50840811967316</v>
      </c>
      <c r="D140">
        <v>677.56950315001598</v>
      </c>
      <c r="E140">
        <v>68</v>
      </c>
      <c r="F140">
        <v>561.94519133587062</v>
      </c>
      <c r="G140">
        <v>315.82365530769715</v>
      </c>
      <c r="H140">
        <v>2816.7829394592768</v>
      </c>
      <c r="I140">
        <v>2527.2024749625853</v>
      </c>
      <c r="J140">
        <v>32</v>
      </c>
      <c r="K140">
        <v>174.27093489116737</v>
      </c>
      <c r="L140">
        <v>825.69863964447404</v>
      </c>
      <c r="M140">
        <v>1533.1329600556123</v>
      </c>
      <c r="N140">
        <v>74.806124761249606</v>
      </c>
      <c r="O140">
        <v>169</v>
      </c>
      <c r="P140">
        <v>71.999972043944382</v>
      </c>
      <c r="Q140">
        <v>116.17241348483252</v>
      </c>
      <c r="R140">
        <v>152.72367164684576</v>
      </c>
      <c r="S140">
        <v>176.67008731683921</v>
      </c>
      <c r="T140">
        <v>240.45336807210109</v>
      </c>
      <c r="U140">
        <v>139.55721318886904</v>
      </c>
      <c r="V140">
        <v>1523.1304528244536</v>
      </c>
      <c r="W140">
        <v>416.08884080818819</v>
      </c>
      <c r="X140">
        <v>180.76995220072158</v>
      </c>
      <c r="Y140">
        <v>329.83052922314221</v>
      </c>
      <c r="Z140">
        <v>720.12360530678802</v>
      </c>
      <c r="AA140">
        <v>696.95208056137233</v>
      </c>
      <c r="AB140">
        <v>255.70021207521742</v>
      </c>
      <c r="AC140">
        <v>192.05545066701529</v>
      </c>
      <c r="AD140">
        <v>541.70648807717055</v>
      </c>
      <c r="AE140">
        <v>132.59349960504136</v>
      </c>
      <c r="AF140">
        <v>218.401388176479</v>
      </c>
      <c r="AG140">
        <v>481.79821078849545</v>
      </c>
      <c r="AH140">
        <v>1218.1951452802132</v>
      </c>
      <c r="AI140">
        <v>598.57614647001901</v>
      </c>
      <c r="AJ140">
        <v>82.336102013968642</v>
      </c>
      <c r="AK140">
        <v>6</v>
      </c>
      <c r="AL140">
        <v>776.82579803934527</v>
      </c>
      <c r="AM140">
        <v>36</v>
      </c>
      <c r="AN140">
        <v>225.96511862491491</v>
      </c>
      <c r="AO140">
        <v>9187.4005266994845</v>
      </c>
      <c r="AP140">
        <v>2649.9460362817554</v>
      </c>
      <c r="AQ140">
        <v>624.89242763565346</v>
      </c>
      <c r="AR140">
        <v>96.761487259111391</v>
      </c>
      <c r="AS140">
        <v>165.06906604753723</v>
      </c>
      <c r="AT140">
        <v>25.800489384411119</v>
      </c>
      <c r="AU140">
        <v>555.28646952992733</v>
      </c>
      <c r="AV140">
        <v>1012.404620154081</v>
      </c>
      <c r="AW140">
        <v>230.79428417513518</v>
      </c>
      <c r="AX140">
        <v>164.88766377823674</v>
      </c>
      <c r="AY140">
        <v>385.76236981910449</v>
      </c>
      <c r="AZ140">
        <v>101.61532543293067</v>
      </c>
      <c r="BA140">
        <v>2708.5607188881932</v>
      </c>
      <c r="BB140">
        <v>4055.6527640158074</v>
      </c>
      <c r="BC140">
        <v>402.17871655459982</v>
      </c>
      <c r="BD140">
        <v>230</v>
      </c>
      <c r="BE140">
        <v>1170.3711654827935</v>
      </c>
      <c r="BF140">
        <v>284.13661498337939</v>
      </c>
      <c r="BG140">
        <v>1579.5464898575071</v>
      </c>
      <c r="BH140">
        <v>911.8160287787897</v>
      </c>
      <c r="BI140">
        <v>6</v>
      </c>
      <c r="BJ140">
        <v>211.69968320958614</v>
      </c>
      <c r="BK140">
        <v>238.73800408885847</v>
      </c>
      <c r="BL140">
        <v>912.92819828521544</v>
      </c>
      <c r="BM140">
        <v>430.47673118427952</v>
      </c>
      <c r="BN140">
        <v>470.08161292073817</v>
      </c>
      <c r="BO140">
        <v>1234.773641294352</v>
      </c>
      <c r="BP140">
        <v>873.70486284111712</v>
      </c>
      <c r="BQ140">
        <v>842.38371673425422</v>
      </c>
      <c r="BR140">
        <v>164</v>
      </c>
      <c r="BS140">
        <v>94.947570870243737</v>
      </c>
      <c r="BT140" t="s">
        <v>192</v>
      </c>
      <c r="BU140">
        <v>148.17045468525603</v>
      </c>
      <c r="BV140">
        <v>1374.4759536660977</v>
      </c>
      <c r="BW140">
        <v>322.30210774840009</v>
      </c>
      <c r="BX140">
        <v>469.56374927354659</v>
      </c>
      <c r="BY140">
        <v>30.700077146297552</v>
      </c>
      <c r="BZ140">
        <v>263.59524905882881</v>
      </c>
      <c r="CA140">
        <v>126</v>
      </c>
      <c r="CB140">
        <v>238.19648083736149</v>
      </c>
      <c r="CC140">
        <v>227.02894762767511</v>
      </c>
      <c r="CD140">
        <v>238.88512180387298</v>
      </c>
    </row>
    <row r="141" spans="1:82" x14ac:dyDescent="0.2">
      <c r="A141" t="s">
        <v>4982</v>
      </c>
      <c r="B141">
        <v>837.42554908423529</v>
      </c>
      <c r="C141">
        <v>303.76318569326071</v>
      </c>
      <c r="D141">
        <v>461.72249032961537</v>
      </c>
      <c r="E141">
        <v>109</v>
      </c>
      <c r="F141">
        <v>422.16245583102437</v>
      </c>
      <c r="G141">
        <v>198.46674347764738</v>
      </c>
      <c r="H141">
        <v>2524.2160712891778</v>
      </c>
      <c r="I141">
        <v>1872.9692190848434</v>
      </c>
      <c r="J141">
        <v>9</v>
      </c>
      <c r="K141">
        <v>41.614979708781618</v>
      </c>
      <c r="L141">
        <v>777.30464135590682</v>
      </c>
      <c r="M141">
        <v>1101.6172088173985</v>
      </c>
      <c r="N141">
        <v>84.896734559671501</v>
      </c>
      <c r="O141">
        <v>157</v>
      </c>
      <c r="P141">
        <v>3.1222367471580519</v>
      </c>
      <c r="Q141">
        <v>187.00236550870426</v>
      </c>
      <c r="R141">
        <v>92.662841872461598</v>
      </c>
      <c r="S141">
        <v>162.99238214196211</v>
      </c>
      <c r="T141">
        <v>199.22215693868222</v>
      </c>
      <c r="U141">
        <v>171.29033599413768</v>
      </c>
      <c r="V141">
        <v>1633.5543183692309</v>
      </c>
      <c r="W141">
        <v>547.88336678067992</v>
      </c>
      <c r="X141">
        <v>75.911445710676603</v>
      </c>
      <c r="Y141">
        <v>411.84048680925446</v>
      </c>
      <c r="Z141">
        <v>1302.5747441916246</v>
      </c>
      <c r="AA141">
        <v>576.03220966666595</v>
      </c>
      <c r="AB141">
        <v>268.93524481709051</v>
      </c>
      <c r="AC141">
        <v>128.45257122344594</v>
      </c>
      <c r="AD141">
        <v>1037.286057081737</v>
      </c>
      <c r="AE141">
        <v>188.96019551949357</v>
      </c>
      <c r="AF141">
        <v>325.23452933785489</v>
      </c>
      <c r="AG141">
        <v>657.47913868010789</v>
      </c>
      <c r="AH141">
        <v>917.79123350435339</v>
      </c>
      <c r="AI141">
        <v>528.23767979622573</v>
      </c>
      <c r="AJ141">
        <v>120.77210315834265</v>
      </c>
      <c r="AK141">
        <v>27.530852589522326</v>
      </c>
      <c r="AL141">
        <v>829.42269950279592</v>
      </c>
      <c r="AM141">
        <v>113</v>
      </c>
      <c r="AN141">
        <v>311.14441121216657</v>
      </c>
      <c r="AO141">
        <v>8512.8321229715075</v>
      </c>
      <c r="AP141">
        <v>2948.6485666937442</v>
      </c>
      <c r="AQ141">
        <v>489.26670078572579</v>
      </c>
      <c r="AR141">
        <v>104.36078278389668</v>
      </c>
      <c r="AS141">
        <v>117.54516826688938</v>
      </c>
      <c r="AT141">
        <v>8.6117089965926414</v>
      </c>
      <c r="AU141">
        <v>450.01548989912442</v>
      </c>
      <c r="AV141">
        <v>1128.3727056190307</v>
      </c>
      <c r="AW141">
        <v>147.31318292515945</v>
      </c>
      <c r="AX141">
        <v>745.09134959156438</v>
      </c>
      <c r="AY141">
        <v>164.12549161944236</v>
      </c>
      <c r="AZ141">
        <v>790.12249808462968</v>
      </c>
      <c r="BA141">
        <v>1315.9015060405713</v>
      </c>
      <c r="BB141">
        <v>1343.7926729054204</v>
      </c>
      <c r="BC141">
        <v>146.9685385499312</v>
      </c>
      <c r="BD141">
        <v>390</v>
      </c>
      <c r="BE141">
        <v>582.69765990893211</v>
      </c>
      <c r="BF141">
        <v>538.7462004574171</v>
      </c>
      <c r="BG141">
        <v>1479.8949666515373</v>
      </c>
      <c r="BH141">
        <v>717.79193974704924</v>
      </c>
      <c r="BI141">
        <v>25</v>
      </c>
      <c r="BJ141">
        <v>218.76482347966089</v>
      </c>
      <c r="BK141">
        <v>184.30367473221511</v>
      </c>
      <c r="BL141">
        <v>352.56170029666595</v>
      </c>
      <c r="BM141">
        <v>391.48891868317463</v>
      </c>
      <c r="BN141">
        <v>137.95084386425722</v>
      </c>
      <c r="BO141">
        <v>883.32775445453183</v>
      </c>
      <c r="BP141">
        <v>920.67588926398241</v>
      </c>
      <c r="BQ141">
        <v>322.74539310943987</v>
      </c>
      <c r="BR141">
        <v>42</v>
      </c>
      <c r="BS141">
        <v>61.95561430861126</v>
      </c>
      <c r="BT141" t="s">
        <v>192</v>
      </c>
      <c r="BU141">
        <v>704.77407018028043</v>
      </c>
      <c r="BV141">
        <v>1516.8174516174072</v>
      </c>
      <c r="BW141">
        <v>280.7157893950988</v>
      </c>
      <c r="BX141">
        <v>718.14450242260125</v>
      </c>
      <c r="BY141">
        <v>51.804569226818373</v>
      </c>
      <c r="BZ141">
        <v>215.19782773988416</v>
      </c>
      <c r="CA141">
        <v>88</v>
      </c>
      <c r="CB141">
        <v>234.70203044173269</v>
      </c>
      <c r="CC141">
        <v>154.8611390041483</v>
      </c>
      <c r="CD141">
        <v>149.18066958301242</v>
      </c>
    </row>
    <row r="142" spans="1:82" x14ac:dyDescent="0.2">
      <c r="A142" t="s">
        <v>4983</v>
      </c>
      <c r="B142">
        <v>945.17303121770044</v>
      </c>
      <c r="C142">
        <v>263.99304142609498</v>
      </c>
      <c r="D142">
        <v>682.44046827821057</v>
      </c>
      <c r="E142">
        <v>141</v>
      </c>
      <c r="F142">
        <v>609.68277547067203</v>
      </c>
      <c r="G142">
        <v>311.57564793702556</v>
      </c>
      <c r="H142">
        <v>2990.4008969117863</v>
      </c>
      <c r="I142">
        <v>2363.280418922538</v>
      </c>
      <c r="J142">
        <v>157</v>
      </c>
      <c r="K142">
        <v>43.604041740752592</v>
      </c>
      <c r="L142">
        <v>852.06320672442337</v>
      </c>
      <c r="M142">
        <v>1132.6823953915848</v>
      </c>
      <c r="N142">
        <v>75.540876734483717</v>
      </c>
      <c r="O142">
        <v>91</v>
      </c>
      <c r="P142">
        <v>20.519594891052282</v>
      </c>
      <c r="Q142">
        <v>80.99166634825572</v>
      </c>
      <c r="R142">
        <v>90.319580839998522</v>
      </c>
      <c r="S142">
        <v>209.88964287937137</v>
      </c>
      <c r="T142">
        <v>295.03017964393547</v>
      </c>
      <c r="U142">
        <v>224.45370467709262</v>
      </c>
      <c r="V142">
        <v>1847.2533133717218</v>
      </c>
      <c r="W142">
        <v>601.40127451719718</v>
      </c>
      <c r="X142">
        <v>51.894104317157421</v>
      </c>
      <c r="Y142">
        <v>393.86652649346763</v>
      </c>
      <c r="Z142">
        <v>630.21947178007099</v>
      </c>
      <c r="AA142">
        <v>82.023933690894836</v>
      </c>
      <c r="AB142">
        <v>363.47415751516837</v>
      </c>
      <c r="AC142">
        <v>229.31607274210364</v>
      </c>
      <c r="AD142">
        <v>443.7862146278008</v>
      </c>
      <c r="AE142">
        <v>255.61807386495721</v>
      </c>
      <c r="AF142">
        <v>405.06459095839404</v>
      </c>
      <c r="AG142">
        <v>438.69594803783139</v>
      </c>
      <c r="AH142">
        <v>1371.9197400388416</v>
      </c>
      <c r="AI142">
        <v>560.79855191075114</v>
      </c>
      <c r="AJ142">
        <v>103.43222674129356</v>
      </c>
      <c r="AK142">
        <v>14</v>
      </c>
      <c r="AL142">
        <v>429.58949877041726</v>
      </c>
      <c r="AM142">
        <v>205</v>
      </c>
      <c r="AN142">
        <v>197.2371475842655</v>
      </c>
      <c r="AO142">
        <v>7289.911565221696</v>
      </c>
      <c r="AP142">
        <v>2843.6485711627943</v>
      </c>
      <c r="AQ142">
        <v>840.13342452027143</v>
      </c>
      <c r="AR142">
        <v>212.7015920681271</v>
      </c>
      <c r="AS142">
        <v>206.11910827170436</v>
      </c>
      <c r="AT142">
        <v>10.207248441425085</v>
      </c>
      <c r="AU142">
        <v>332.99659576313485</v>
      </c>
      <c r="AV142">
        <v>940.3137216300812</v>
      </c>
      <c r="AW142">
        <v>116.57816404699065</v>
      </c>
      <c r="AX142">
        <v>162.9868732934417</v>
      </c>
      <c r="AY142">
        <v>427.03674769699546</v>
      </c>
      <c r="AZ142">
        <v>714.92422071655812</v>
      </c>
      <c r="BA142">
        <v>2011.2865872007974</v>
      </c>
      <c r="BB142">
        <v>2097.5179180960749</v>
      </c>
      <c r="BC142">
        <v>213.05478049742297</v>
      </c>
      <c r="BD142">
        <v>587</v>
      </c>
      <c r="BE142">
        <v>978.85774968453154</v>
      </c>
      <c r="BF142">
        <v>304.68187976920808</v>
      </c>
      <c r="BG142">
        <v>1442.3109783293014</v>
      </c>
      <c r="BH142">
        <v>1148.84934370426</v>
      </c>
      <c r="BI142">
        <v>355</v>
      </c>
      <c r="BJ142">
        <v>207.18730262675481</v>
      </c>
      <c r="BK142">
        <v>424.76797683706519</v>
      </c>
      <c r="BL142">
        <v>490.1656963693959</v>
      </c>
      <c r="BM142">
        <v>274.94375783717373</v>
      </c>
      <c r="BN142">
        <v>68.615142361177533</v>
      </c>
      <c r="BO142">
        <v>973.50849552814361</v>
      </c>
      <c r="BP142">
        <v>1020.8377596776891</v>
      </c>
      <c r="BQ142">
        <v>311.56033985577881</v>
      </c>
      <c r="BR142">
        <v>121</v>
      </c>
      <c r="BS142">
        <v>104.01366876767631</v>
      </c>
      <c r="BT142" t="s">
        <v>192</v>
      </c>
      <c r="BU142">
        <v>246.27656025656978</v>
      </c>
      <c r="BV142">
        <v>1489.2115686642426</v>
      </c>
      <c r="BW142">
        <v>467.43878126560566</v>
      </c>
      <c r="BX142">
        <v>426.1880120607334</v>
      </c>
      <c r="BY142">
        <v>38.825878726599861</v>
      </c>
      <c r="BZ142">
        <v>264.67926769368421</v>
      </c>
      <c r="CA142">
        <v>169</v>
      </c>
      <c r="CB142">
        <v>409.50330865948717</v>
      </c>
      <c r="CC142">
        <v>428.40260936041051</v>
      </c>
      <c r="CD142">
        <v>201.58969701451954</v>
      </c>
    </row>
    <row r="143" spans="1:82" x14ac:dyDescent="0.2">
      <c r="A143" t="s">
        <v>4984</v>
      </c>
      <c r="B143">
        <v>998.01094252431415</v>
      </c>
      <c r="C143">
        <v>315.63324031369456</v>
      </c>
      <c r="D143">
        <v>584.74337527576529</v>
      </c>
      <c r="E143">
        <v>29</v>
      </c>
      <c r="F143">
        <v>654.73472856636113</v>
      </c>
      <c r="G143">
        <v>292.52849274535834</v>
      </c>
      <c r="H143">
        <v>2527.0521813589121</v>
      </c>
      <c r="I143">
        <v>2398.8386400791351</v>
      </c>
      <c r="J143">
        <v>20</v>
      </c>
      <c r="K143">
        <v>24.012954354354139</v>
      </c>
      <c r="L143">
        <v>813.4800294031545</v>
      </c>
      <c r="M143">
        <v>1051.2436625323928</v>
      </c>
      <c r="N143">
        <v>93.188454200402447</v>
      </c>
      <c r="O143">
        <v>45</v>
      </c>
      <c r="P143">
        <v>36.416488876178292</v>
      </c>
      <c r="Q143">
        <v>115.14886594178877</v>
      </c>
      <c r="R143">
        <v>63.06417459825839</v>
      </c>
      <c r="S143">
        <v>103.94967752378247</v>
      </c>
      <c r="T143">
        <v>326.8228095197174</v>
      </c>
      <c r="U143">
        <v>179.09225925269158</v>
      </c>
      <c r="V143">
        <v>3108.0509741469173</v>
      </c>
      <c r="W143">
        <v>471.49963255991918</v>
      </c>
      <c r="X143">
        <v>74.402431580112221</v>
      </c>
      <c r="Y143">
        <v>487.6073593841229</v>
      </c>
      <c r="Z143">
        <v>689.90380160699465</v>
      </c>
      <c r="AA143">
        <v>609.38592881416753</v>
      </c>
      <c r="AB143">
        <v>439.13651454651563</v>
      </c>
      <c r="AC143">
        <v>300.57274559648988</v>
      </c>
      <c r="AD143">
        <v>2499.8772513199701</v>
      </c>
      <c r="AE143">
        <v>162.68786012876978</v>
      </c>
      <c r="AF143">
        <v>237.79261850552547</v>
      </c>
      <c r="AG143">
        <v>1037.9458420608057</v>
      </c>
      <c r="AH143">
        <v>1092.8228453152312</v>
      </c>
      <c r="AI143">
        <v>379.07196865256162</v>
      </c>
      <c r="AJ143">
        <v>88.314078509751738</v>
      </c>
      <c r="AK143">
        <v>27</v>
      </c>
      <c r="AL143">
        <v>1055.5146053145752</v>
      </c>
      <c r="AM143">
        <v>58</v>
      </c>
      <c r="AN143">
        <v>143.68318497465597</v>
      </c>
      <c r="AO143">
        <v>9688.666327712388</v>
      </c>
      <c r="AP143">
        <v>2807.8078022245695</v>
      </c>
      <c r="AQ143">
        <v>663.30839278782662</v>
      </c>
      <c r="AR143">
        <v>111.34207806585505</v>
      </c>
      <c r="AS143">
        <v>130.41208334347493</v>
      </c>
      <c r="AT143">
        <v>254.49882221031356</v>
      </c>
      <c r="AU143">
        <v>316.52651882438232</v>
      </c>
      <c r="AV143">
        <v>1777.1044238341215</v>
      </c>
      <c r="AW143">
        <v>86.731268541001143</v>
      </c>
      <c r="AX143">
        <v>120.37878510838775</v>
      </c>
      <c r="AY143">
        <v>141.60300291528273</v>
      </c>
      <c r="AZ143">
        <v>209.27277609760355</v>
      </c>
      <c r="BA143">
        <v>1895.6186958929802</v>
      </c>
      <c r="BB143">
        <v>2500.4122170456221</v>
      </c>
      <c r="BC143">
        <v>454.44611351741798</v>
      </c>
      <c r="BD143">
        <v>492</v>
      </c>
      <c r="BE143">
        <v>1124.9355201548972</v>
      </c>
      <c r="BF143">
        <v>323.75452393540968</v>
      </c>
      <c r="BG143">
        <v>1616.3769085416761</v>
      </c>
      <c r="BH143">
        <v>806.94619129514831</v>
      </c>
      <c r="BI143">
        <v>151</v>
      </c>
      <c r="BJ143">
        <v>221.14515434700067</v>
      </c>
      <c r="BK143">
        <v>504.56049219538147</v>
      </c>
      <c r="BL143">
        <v>501.59477326283303</v>
      </c>
      <c r="BM143">
        <v>354.53131786137931</v>
      </c>
      <c r="BN143">
        <v>106.98998972234079</v>
      </c>
      <c r="BO143">
        <v>764.17162224306117</v>
      </c>
      <c r="BP143">
        <v>1142.8868280913327</v>
      </c>
      <c r="BQ143">
        <v>374.73658250562295</v>
      </c>
      <c r="BR143">
        <v>101</v>
      </c>
      <c r="BS143">
        <v>129.01057068236719</v>
      </c>
      <c r="BT143" t="s">
        <v>192</v>
      </c>
      <c r="BU143">
        <v>458.81636293252006</v>
      </c>
      <c r="BV143">
        <v>1388.2042785673943</v>
      </c>
      <c r="BW143">
        <v>453.17329675551076</v>
      </c>
      <c r="BX143">
        <v>526.43263967313942</v>
      </c>
      <c r="BY143">
        <v>76.46099456387563</v>
      </c>
      <c r="BZ143">
        <v>256.37472429484029</v>
      </c>
      <c r="CA143">
        <v>169</v>
      </c>
      <c r="CB143">
        <v>220.44800549714645</v>
      </c>
      <c r="CC143">
        <v>268.16870038482921</v>
      </c>
      <c r="CD143">
        <v>385.37156838631569</v>
      </c>
    </row>
    <row r="144" spans="1:82" x14ac:dyDescent="0.2">
      <c r="A144" t="s">
        <v>4985</v>
      </c>
      <c r="B144">
        <v>560.85144482068711</v>
      </c>
      <c r="C144">
        <v>263.47730802773162</v>
      </c>
      <c r="D144">
        <v>654.06845419636068</v>
      </c>
      <c r="E144">
        <v>281</v>
      </c>
      <c r="F144">
        <v>392.92988033317857</v>
      </c>
      <c r="G144">
        <v>197.768808085833</v>
      </c>
      <c r="H144">
        <v>3193.6443784024441</v>
      </c>
      <c r="I144">
        <v>2018.6239271876036</v>
      </c>
      <c r="J144">
        <v>35</v>
      </c>
      <c r="K144">
        <v>52.82797364745025</v>
      </c>
      <c r="L144">
        <v>847.87160472576841</v>
      </c>
      <c r="M144">
        <v>1037.3834367633665</v>
      </c>
      <c r="N144">
        <v>83.285779729749876</v>
      </c>
      <c r="O144">
        <v>477</v>
      </c>
      <c r="P144">
        <v>6.6547612511790106</v>
      </c>
      <c r="Q144">
        <v>163.01401998292624</v>
      </c>
      <c r="R144">
        <v>482.5906040990784</v>
      </c>
      <c r="S144">
        <v>269.83437399109147</v>
      </c>
      <c r="T144">
        <v>253.42143270421772</v>
      </c>
      <c r="U144">
        <v>186.39529868417424</v>
      </c>
      <c r="V144">
        <v>2015.0256097462461</v>
      </c>
      <c r="W144">
        <v>596.45004762793189</v>
      </c>
      <c r="X144">
        <v>68.76972251172397</v>
      </c>
      <c r="Y144">
        <v>378.40784128271184</v>
      </c>
      <c r="Z144">
        <v>1004.0460386606832</v>
      </c>
      <c r="AA144">
        <v>230.30141609328635</v>
      </c>
      <c r="AB144">
        <v>335.65725770533408</v>
      </c>
      <c r="AC144">
        <v>176.88167627745136</v>
      </c>
      <c r="AD144">
        <v>865.19745264837957</v>
      </c>
      <c r="AE144">
        <v>285.31221085857436</v>
      </c>
      <c r="AF144">
        <v>286.6914814169412</v>
      </c>
      <c r="AG144">
        <v>869.95637153264875</v>
      </c>
      <c r="AH144">
        <v>816.94830643946523</v>
      </c>
      <c r="AI144">
        <v>422.44226984939104</v>
      </c>
      <c r="AJ144">
        <v>205.60621694105967</v>
      </c>
      <c r="AK144">
        <v>430</v>
      </c>
      <c r="AL144">
        <v>1305.2925774104237</v>
      </c>
      <c r="AM144">
        <v>122</v>
      </c>
      <c r="AN144">
        <v>245.02959003508079</v>
      </c>
      <c r="AO144">
        <v>7831.5644159950343</v>
      </c>
      <c r="AP144">
        <v>2691.965985114442</v>
      </c>
      <c r="AQ144">
        <v>547.93786973117494</v>
      </c>
      <c r="AR144">
        <v>62.401617966886064</v>
      </c>
      <c r="AS144">
        <v>390.2713521537147</v>
      </c>
      <c r="AT144">
        <v>28.567281674206843</v>
      </c>
      <c r="AU144">
        <v>403.38429370693541</v>
      </c>
      <c r="AV144">
        <v>1225.0953607674028</v>
      </c>
      <c r="AW144">
        <v>300.79897585446292</v>
      </c>
      <c r="AX144">
        <v>203.22505374927775</v>
      </c>
      <c r="AY144">
        <v>325.63577275213657</v>
      </c>
      <c r="AZ144">
        <v>192.26152503306062</v>
      </c>
      <c r="BA144">
        <v>1574.1356227713272</v>
      </c>
      <c r="BB144">
        <v>1902.6694259821084</v>
      </c>
      <c r="BC144">
        <v>341.74413123144171</v>
      </c>
      <c r="BD144">
        <v>537</v>
      </c>
      <c r="BE144">
        <v>1246.9726644484645</v>
      </c>
      <c r="BF144">
        <v>270.52057809811504</v>
      </c>
      <c r="BG144">
        <v>1662.8195081840674</v>
      </c>
      <c r="BH144">
        <v>761.38910535675564</v>
      </c>
      <c r="BI144">
        <v>141</v>
      </c>
      <c r="BJ144">
        <v>250.77779720395577</v>
      </c>
      <c r="BK144">
        <v>232.66684382112527</v>
      </c>
      <c r="BL144">
        <v>659.53052685351292</v>
      </c>
      <c r="BM144">
        <v>518.22147641649076</v>
      </c>
      <c r="BN144">
        <v>135.02997797762961</v>
      </c>
      <c r="BO144">
        <v>1057.0745734539587</v>
      </c>
      <c r="BP144">
        <v>889.28360751584285</v>
      </c>
      <c r="BQ144">
        <v>480.94771372334492</v>
      </c>
      <c r="BR144">
        <v>239</v>
      </c>
      <c r="BS144">
        <v>82.117897519860691</v>
      </c>
      <c r="BT144" t="s">
        <v>192</v>
      </c>
      <c r="BU144">
        <v>321.63346495446592</v>
      </c>
      <c r="BV144">
        <v>1545.8725906440443</v>
      </c>
      <c r="BW144">
        <v>330.45116876012747</v>
      </c>
      <c r="BX144">
        <v>526.06285354525005</v>
      </c>
      <c r="BY144">
        <v>124.07291662608839</v>
      </c>
      <c r="BZ144">
        <v>246.5839884335409</v>
      </c>
      <c r="CA144">
        <v>100</v>
      </c>
      <c r="CB144">
        <v>162.78639606810393</v>
      </c>
      <c r="CC144">
        <v>219.52718694004309</v>
      </c>
      <c r="CD144">
        <v>129.27606186796845</v>
      </c>
    </row>
    <row r="145" spans="1:82" x14ac:dyDescent="0.2">
      <c r="A145" t="s">
        <v>4986</v>
      </c>
      <c r="B145">
        <v>676.18704417080687</v>
      </c>
      <c r="C145">
        <v>382.27571628789099</v>
      </c>
      <c r="D145">
        <v>385.90744358006208</v>
      </c>
      <c r="E145">
        <v>439</v>
      </c>
      <c r="F145">
        <v>393.43535767843332</v>
      </c>
      <c r="G145">
        <v>145.57279631312954</v>
      </c>
      <c r="H145">
        <v>4892.2259708690917</v>
      </c>
      <c r="I145">
        <v>1836.0611608114784</v>
      </c>
      <c r="J145">
        <v>21</v>
      </c>
      <c r="K145">
        <v>125.18336955362435</v>
      </c>
      <c r="L145">
        <v>723.2073285107997</v>
      </c>
      <c r="M145">
        <v>1340.2366748382492</v>
      </c>
      <c r="N145">
        <v>135.76933633774081</v>
      </c>
      <c r="O145">
        <v>958</v>
      </c>
      <c r="P145">
        <v>0.64585614934389135</v>
      </c>
      <c r="Q145">
        <v>175.52332620919992</v>
      </c>
      <c r="R145">
        <v>264.4527422852056</v>
      </c>
      <c r="S145">
        <v>92.740634037683705</v>
      </c>
      <c r="T145">
        <v>234.73112677536491</v>
      </c>
      <c r="U145">
        <v>199.8537562402179</v>
      </c>
      <c r="V145">
        <v>2278.4770473459648</v>
      </c>
      <c r="W145">
        <v>362.02148579361369</v>
      </c>
      <c r="X145">
        <v>122.90453436726023</v>
      </c>
      <c r="Y145">
        <v>450.74073008267698</v>
      </c>
      <c r="Z145">
        <v>497.6603635773829</v>
      </c>
      <c r="AA145">
        <v>604.19110407355686</v>
      </c>
      <c r="AB145">
        <v>493.62849774884847</v>
      </c>
      <c r="AC145">
        <v>240.96724518258347</v>
      </c>
      <c r="AD145">
        <v>582.20044562453131</v>
      </c>
      <c r="AE145">
        <v>228.48883857649633</v>
      </c>
      <c r="AF145">
        <v>284.60957486962576</v>
      </c>
      <c r="AG145">
        <v>749.99524908613125</v>
      </c>
      <c r="AH145">
        <v>732.40881559182117</v>
      </c>
      <c r="AI145">
        <v>525.50881746926143</v>
      </c>
      <c r="AJ145">
        <v>50.479039667268154</v>
      </c>
      <c r="AK145">
        <v>30</v>
      </c>
      <c r="AL145">
        <v>1067.3377086250682</v>
      </c>
      <c r="AM145">
        <v>182</v>
      </c>
      <c r="AN145">
        <v>267.47510403954544</v>
      </c>
      <c r="AO145">
        <v>7008.5006366098551</v>
      </c>
      <c r="AP145">
        <v>2684.0706099695594</v>
      </c>
      <c r="AQ145">
        <v>735.38919908913078</v>
      </c>
      <c r="AR145">
        <v>89.843404550796592</v>
      </c>
      <c r="AS145">
        <v>103.25984948122701</v>
      </c>
      <c r="AT145">
        <v>16.289465007971838</v>
      </c>
      <c r="AU145">
        <v>137.59983777181543</v>
      </c>
      <c r="AV145">
        <v>1471.5179919726595</v>
      </c>
      <c r="AW145">
        <v>95.402865868864112</v>
      </c>
      <c r="AX145">
        <v>207.33373705778376</v>
      </c>
      <c r="AY145">
        <v>263.81136054059482</v>
      </c>
      <c r="AZ145">
        <v>291.33291481319958</v>
      </c>
      <c r="BA145">
        <v>1726.4405950378582</v>
      </c>
      <c r="BB145">
        <v>1243.710045274918</v>
      </c>
      <c r="BC145">
        <v>295.20783503405715</v>
      </c>
      <c r="BD145">
        <v>999</v>
      </c>
      <c r="BE145">
        <v>866.19868433464489</v>
      </c>
      <c r="BF145">
        <v>527.92452413202</v>
      </c>
      <c r="BG145">
        <v>1529.7236782078023</v>
      </c>
      <c r="BH145">
        <v>773.9493408602616</v>
      </c>
      <c r="BI145">
        <v>403</v>
      </c>
      <c r="BJ145">
        <v>244.9740906144921</v>
      </c>
      <c r="BK145">
        <v>283.02232590432857</v>
      </c>
      <c r="BL145">
        <v>473.80071268546186</v>
      </c>
      <c r="BM145">
        <v>360.52440331494961</v>
      </c>
      <c r="BN145">
        <v>179.44480068345817</v>
      </c>
      <c r="BO145">
        <v>900.17878545295036</v>
      </c>
      <c r="BP145">
        <v>968.32977646229267</v>
      </c>
      <c r="BQ145">
        <v>365.17700860067794</v>
      </c>
      <c r="BR145">
        <v>61</v>
      </c>
      <c r="BS145">
        <v>90.253202805883177</v>
      </c>
      <c r="BT145" t="s">
        <v>192</v>
      </c>
      <c r="BU145">
        <v>278.1732441270633</v>
      </c>
      <c r="BV145">
        <v>1167.9527024418089</v>
      </c>
      <c r="BW145">
        <v>233.52722934431006</v>
      </c>
      <c r="BX145">
        <v>665.90167811862432</v>
      </c>
      <c r="BY145">
        <v>76.04456225392434</v>
      </c>
      <c r="BZ145">
        <v>242.09281669655846</v>
      </c>
      <c r="CA145">
        <v>950</v>
      </c>
      <c r="CB145">
        <v>167.98779037386123</v>
      </c>
      <c r="CC145">
        <v>261.18448286639074</v>
      </c>
      <c r="CD145">
        <v>181.22756774187513</v>
      </c>
    </row>
    <row r="146" spans="1:82" x14ac:dyDescent="0.2">
      <c r="A146" t="s">
        <v>4987</v>
      </c>
      <c r="B146">
        <v>842.73529542360666</v>
      </c>
      <c r="C146">
        <v>255.80169636810641</v>
      </c>
      <c r="D146">
        <v>426.0159791088717</v>
      </c>
      <c r="E146">
        <v>135</v>
      </c>
      <c r="F146">
        <v>279.82646280089153</v>
      </c>
      <c r="G146">
        <v>293.52153936889943</v>
      </c>
      <c r="H146">
        <v>3512.7461075182619</v>
      </c>
      <c r="I146">
        <v>1956.1012235135233</v>
      </c>
      <c r="J146">
        <v>3</v>
      </c>
      <c r="K146">
        <v>347.78233042338923</v>
      </c>
      <c r="L146">
        <v>825.12985131824257</v>
      </c>
      <c r="M146">
        <v>906.93054734457235</v>
      </c>
      <c r="N146">
        <v>204.03654107227385</v>
      </c>
      <c r="O146">
        <v>71</v>
      </c>
      <c r="P146">
        <v>2.5277661964122906</v>
      </c>
      <c r="Q146">
        <v>153.84013308081387</v>
      </c>
      <c r="R146">
        <v>415.60537182067446</v>
      </c>
      <c r="S146">
        <v>171.88612288434706</v>
      </c>
      <c r="T146">
        <v>494.18163920901412</v>
      </c>
      <c r="U146">
        <v>159.77662492897258</v>
      </c>
      <c r="V146">
        <v>1878.4626705315175</v>
      </c>
      <c r="W146">
        <v>406.18465873431262</v>
      </c>
      <c r="X146">
        <v>98.204311855864063</v>
      </c>
      <c r="Y146">
        <v>312.97108355780819</v>
      </c>
      <c r="Z146">
        <v>806.77138427274986</v>
      </c>
      <c r="AA146">
        <v>1049.5636111811532</v>
      </c>
      <c r="AB146">
        <v>356.58821349821625</v>
      </c>
      <c r="AC146">
        <v>165.91476072679001</v>
      </c>
      <c r="AD146">
        <v>1903.8559350955672</v>
      </c>
      <c r="AE146">
        <v>305.60131465251595</v>
      </c>
      <c r="AF146">
        <v>268.22420389930846</v>
      </c>
      <c r="AG146">
        <v>727.21177460072533</v>
      </c>
      <c r="AH146">
        <v>867.84186486068813</v>
      </c>
      <c r="AI146">
        <v>810.07559592808468</v>
      </c>
      <c r="AJ146">
        <v>59.046794724646922</v>
      </c>
      <c r="AK146">
        <v>46</v>
      </c>
      <c r="AL146">
        <v>1093.6611296900828</v>
      </c>
      <c r="AM146">
        <v>104</v>
      </c>
      <c r="AN146">
        <v>288.07596790745686</v>
      </c>
      <c r="AO146">
        <v>10817.306903505561</v>
      </c>
      <c r="AP146">
        <v>2834.2182635617669</v>
      </c>
      <c r="AQ146">
        <v>577.73711446536799</v>
      </c>
      <c r="AR146">
        <v>69.594967416870148</v>
      </c>
      <c r="AS146">
        <v>95.823762944965182</v>
      </c>
      <c r="AT146">
        <v>43.751294968213848</v>
      </c>
      <c r="AU146">
        <v>252.84384048244948</v>
      </c>
      <c r="AV146">
        <v>1014.3626373236528</v>
      </c>
      <c r="AW146">
        <v>87.926365009366904</v>
      </c>
      <c r="AX146">
        <v>291.55018709966185</v>
      </c>
      <c r="AY146">
        <v>263.43132221052042</v>
      </c>
      <c r="AZ146">
        <v>300.00255542415761</v>
      </c>
      <c r="BA146">
        <v>1677.9437340066236</v>
      </c>
      <c r="BB146">
        <v>1518.755483443384</v>
      </c>
      <c r="BC146">
        <v>200.67253035934866</v>
      </c>
      <c r="BD146">
        <v>1172</v>
      </c>
      <c r="BE146">
        <v>858.16498411328951</v>
      </c>
      <c r="BF146">
        <v>368.45858441634812</v>
      </c>
      <c r="BG146">
        <v>1000.7018753622624</v>
      </c>
      <c r="BH146">
        <v>633.43815083731533</v>
      </c>
      <c r="BI146">
        <v>186</v>
      </c>
      <c r="BJ146">
        <v>256.86362112717967</v>
      </c>
      <c r="BK146">
        <v>246.23586123382285</v>
      </c>
      <c r="BL146">
        <v>396.97873398637984</v>
      </c>
      <c r="BM146">
        <v>540.37261341835472</v>
      </c>
      <c r="BN146">
        <v>115.87093989129841</v>
      </c>
      <c r="BO146">
        <v>650.96645141045371</v>
      </c>
      <c r="BP146">
        <v>801.46375226263444</v>
      </c>
      <c r="BQ146">
        <v>552.83912246603757</v>
      </c>
      <c r="BR146">
        <v>127</v>
      </c>
      <c r="BS146">
        <v>85.797464729883131</v>
      </c>
      <c r="BT146" t="s">
        <v>192</v>
      </c>
      <c r="BU146">
        <v>254.42387337047111</v>
      </c>
      <c r="BV146">
        <v>1541.2446066809648</v>
      </c>
      <c r="BW146">
        <v>244.40598234932045</v>
      </c>
      <c r="BX146">
        <v>671.34816504572655</v>
      </c>
      <c r="BY146">
        <v>74.36044898361537</v>
      </c>
      <c r="BZ146">
        <v>241.80587669658064</v>
      </c>
      <c r="CA146">
        <v>233</v>
      </c>
      <c r="CB146">
        <v>251.9395070400366</v>
      </c>
      <c r="CC146">
        <v>264.50171582552974</v>
      </c>
      <c r="CD146">
        <v>531.24463140617934</v>
      </c>
    </row>
    <row r="147" spans="1:82" x14ac:dyDescent="0.2">
      <c r="A147" t="s">
        <v>4988</v>
      </c>
      <c r="B147">
        <v>535.44783485197695</v>
      </c>
      <c r="C147">
        <v>503.99711217608439</v>
      </c>
      <c r="D147">
        <v>405.28672869787221</v>
      </c>
      <c r="E147">
        <v>333</v>
      </c>
      <c r="F147">
        <v>278.38791305981613</v>
      </c>
      <c r="G147">
        <v>144.46641897431883</v>
      </c>
      <c r="H147">
        <v>4419.7089886435879</v>
      </c>
      <c r="I147">
        <v>1504.232163780262</v>
      </c>
      <c r="J147">
        <v>13</v>
      </c>
      <c r="K147">
        <v>85.934764836694455</v>
      </c>
      <c r="L147">
        <v>858.66018335219201</v>
      </c>
      <c r="M147">
        <v>1554.413723717011</v>
      </c>
      <c r="N147">
        <v>54.870562278401742</v>
      </c>
      <c r="O147">
        <v>103</v>
      </c>
      <c r="P147">
        <v>1.4935606288982057</v>
      </c>
      <c r="Q147">
        <v>138.76610567392703</v>
      </c>
      <c r="R147">
        <v>119.66103226664657</v>
      </c>
      <c r="S147">
        <v>163.57368426751665</v>
      </c>
      <c r="T147">
        <v>178.57326643109749</v>
      </c>
      <c r="U147">
        <v>232.25962348789872</v>
      </c>
      <c r="V147">
        <v>1532.975278878416</v>
      </c>
      <c r="W147">
        <v>432.96799482461461</v>
      </c>
      <c r="X147">
        <v>267.17968150515509</v>
      </c>
      <c r="Y147">
        <v>225.60045745165158</v>
      </c>
      <c r="Z147">
        <v>479.06109392083204</v>
      </c>
      <c r="AA147">
        <v>669.84375108933125</v>
      </c>
      <c r="AB147">
        <v>239.20881351947546</v>
      </c>
      <c r="AC147">
        <v>279.8832017144465</v>
      </c>
      <c r="AD147">
        <v>1734.5831037328835</v>
      </c>
      <c r="AE147">
        <v>140.40507005264695</v>
      </c>
      <c r="AF147">
        <v>336.50214836694209</v>
      </c>
      <c r="AG147">
        <v>1044.7404342354134</v>
      </c>
      <c r="AH147">
        <v>939.40982063265426</v>
      </c>
      <c r="AI147">
        <v>675.72388886819249</v>
      </c>
      <c r="AJ147">
        <v>148.92814266237099</v>
      </c>
      <c r="AK147">
        <v>47</v>
      </c>
      <c r="AL147">
        <v>638.53651049166137</v>
      </c>
      <c r="AM147">
        <v>62</v>
      </c>
      <c r="AN147">
        <v>72.533133479902801</v>
      </c>
      <c r="AO147">
        <v>9366.1146192344022</v>
      </c>
      <c r="AP147">
        <v>2432.0415466888594</v>
      </c>
      <c r="AQ147">
        <v>1059.7783107676323</v>
      </c>
      <c r="AR147">
        <v>93.221174966893898</v>
      </c>
      <c r="AS147">
        <v>133.82013836122817</v>
      </c>
      <c r="AT147">
        <v>18.120085073911223</v>
      </c>
      <c r="AU147">
        <v>247.65583599659465</v>
      </c>
      <c r="AV147">
        <v>894.52935588817763</v>
      </c>
      <c r="AW147">
        <v>165.37332143161066</v>
      </c>
      <c r="AX147">
        <v>230.05590050517705</v>
      </c>
      <c r="AY147">
        <v>309.02412346226947</v>
      </c>
      <c r="AZ147">
        <v>306.1759760811056</v>
      </c>
      <c r="BA147">
        <v>1896.9453521582188</v>
      </c>
      <c r="BB147">
        <v>1499.768625975521</v>
      </c>
      <c r="BC147">
        <v>212.4977111141157</v>
      </c>
      <c r="BD147">
        <v>1106</v>
      </c>
      <c r="BE147">
        <v>940.02209382659669</v>
      </c>
      <c r="BF147">
        <v>327.07471563707617</v>
      </c>
      <c r="BG147">
        <v>1300.3453643990583</v>
      </c>
      <c r="BH147">
        <v>624.96015792402341</v>
      </c>
      <c r="BI147">
        <v>154</v>
      </c>
      <c r="BJ147">
        <v>221.91642146326524</v>
      </c>
      <c r="BK147">
        <v>470.66654357413483</v>
      </c>
      <c r="BL147">
        <v>659.08546570229203</v>
      </c>
      <c r="BM147">
        <v>476.59671413701244</v>
      </c>
      <c r="BN147">
        <v>169.51897288968794</v>
      </c>
      <c r="BO147">
        <v>1093.9612331549206</v>
      </c>
      <c r="BP147">
        <v>1086.8926814308395</v>
      </c>
      <c r="BQ147">
        <v>651.99998907575286</v>
      </c>
      <c r="BR147">
        <v>74</v>
      </c>
      <c r="BS147">
        <v>141.77172924307177</v>
      </c>
      <c r="BT147" t="s">
        <v>192</v>
      </c>
      <c r="BU147">
        <v>242.6369423551138</v>
      </c>
      <c r="BV147">
        <v>1132.2083279815611</v>
      </c>
      <c r="BW147">
        <v>456.23985624916855</v>
      </c>
      <c r="BX147">
        <v>299.6966125400682</v>
      </c>
      <c r="BY147">
        <v>90.175657846165365</v>
      </c>
      <c r="BZ147">
        <v>253.32486552418791</v>
      </c>
      <c r="CA147">
        <v>271</v>
      </c>
      <c r="CB147">
        <v>211.87242872969281</v>
      </c>
      <c r="CC147">
        <v>381.70392852067829</v>
      </c>
      <c r="CD147">
        <v>107.2806573131233</v>
      </c>
    </row>
    <row r="148" spans="1:82" x14ac:dyDescent="0.2">
      <c r="A148" t="s">
        <v>4989</v>
      </c>
      <c r="B148">
        <v>703.93321505025574</v>
      </c>
      <c r="C148">
        <v>493.36037761447983</v>
      </c>
      <c r="D148">
        <v>271.53286705767647</v>
      </c>
      <c r="E148">
        <v>264</v>
      </c>
      <c r="F148">
        <v>456.57809791542115</v>
      </c>
      <c r="G148">
        <v>179.16402294450569</v>
      </c>
      <c r="H148">
        <v>3260.0014179808923</v>
      </c>
      <c r="I148">
        <v>2359.1824042551748</v>
      </c>
      <c r="J148">
        <v>4</v>
      </c>
      <c r="K148">
        <v>337.27748612218534</v>
      </c>
      <c r="L148">
        <v>800.26873109924395</v>
      </c>
      <c r="M148">
        <v>823.3895596869329</v>
      </c>
      <c r="N148">
        <v>83.010821049928509</v>
      </c>
      <c r="O148">
        <v>248</v>
      </c>
      <c r="P148">
        <v>5.3064121241852034</v>
      </c>
      <c r="Q148">
        <v>137.02664692099472</v>
      </c>
      <c r="R148">
        <v>229.55018738580188</v>
      </c>
      <c r="S148">
        <v>162.37427745513702</v>
      </c>
      <c r="T148">
        <v>172.95741641935862</v>
      </c>
      <c r="U148">
        <v>148.95787219076911</v>
      </c>
      <c r="V148">
        <v>1633.0659810384409</v>
      </c>
      <c r="W148">
        <v>488.26430545014944</v>
      </c>
      <c r="X148">
        <v>60.786555312109101</v>
      </c>
      <c r="Y148">
        <v>431.00433173310921</v>
      </c>
      <c r="Z148">
        <v>439.7855672230977</v>
      </c>
      <c r="AA148">
        <v>518.61448892982571</v>
      </c>
      <c r="AB148">
        <v>240.4624115872148</v>
      </c>
      <c r="AC148">
        <v>163.73084741070406</v>
      </c>
      <c r="AD148">
        <v>1227.1149615423769</v>
      </c>
      <c r="AE148">
        <v>174.25950253732879</v>
      </c>
      <c r="AF148">
        <v>340.0786694714991</v>
      </c>
      <c r="AG148">
        <v>772.74995931325907</v>
      </c>
      <c r="AH148">
        <v>900.79076542091786</v>
      </c>
      <c r="AI148">
        <v>479.09801572763155</v>
      </c>
      <c r="AJ148">
        <v>104.0250369290669</v>
      </c>
      <c r="AK148">
        <v>99</v>
      </c>
      <c r="AL148">
        <v>572.67661341858138</v>
      </c>
      <c r="AM148">
        <v>148</v>
      </c>
      <c r="AN148">
        <v>303.97479855142427</v>
      </c>
      <c r="AO148">
        <v>9232.9916820565832</v>
      </c>
      <c r="AP148">
        <v>2701.2885425187947</v>
      </c>
      <c r="AQ148">
        <v>662.64002515506149</v>
      </c>
      <c r="AR148">
        <v>104.89094188096499</v>
      </c>
      <c r="AS148">
        <v>270.45965305391513</v>
      </c>
      <c r="AT148">
        <v>32.666299542798278</v>
      </c>
      <c r="AU148">
        <v>232.41981727981008</v>
      </c>
      <c r="AV148">
        <v>1454.3970530108597</v>
      </c>
      <c r="AW148">
        <v>42.633895148744486</v>
      </c>
      <c r="AX148">
        <v>321.96372577043712</v>
      </c>
      <c r="AY148">
        <v>555.7280760276783</v>
      </c>
      <c r="AZ148">
        <v>126.38577564409927</v>
      </c>
      <c r="BA148">
        <v>1264.7520827173998</v>
      </c>
      <c r="BB148">
        <v>1847.0215586916299</v>
      </c>
      <c r="BC148">
        <v>220.34936318843225</v>
      </c>
      <c r="BD148">
        <v>1762</v>
      </c>
      <c r="BE148">
        <v>712.98526384189336</v>
      </c>
      <c r="BF148">
        <v>286.97435670766214</v>
      </c>
      <c r="BG148">
        <v>1425.619495198576</v>
      </c>
      <c r="BH148">
        <v>865.76721888867178</v>
      </c>
      <c r="BI148">
        <v>132</v>
      </c>
      <c r="BJ148">
        <v>260.83395210340876</v>
      </c>
      <c r="BK148">
        <v>120.26084925445087</v>
      </c>
      <c r="BL148">
        <v>299.63783764202179</v>
      </c>
      <c r="BM148">
        <v>352.04694507969043</v>
      </c>
      <c r="BN148">
        <v>97.318260206686261</v>
      </c>
      <c r="BO148">
        <v>804.91723365196481</v>
      </c>
      <c r="BP148">
        <v>784.37654951223192</v>
      </c>
      <c r="BQ148">
        <v>657.55989445433545</v>
      </c>
      <c r="BR148">
        <v>338</v>
      </c>
      <c r="BS148">
        <v>124.70037618337165</v>
      </c>
      <c r="BT148" t="s">
        <v>192</v>
      </c>
      <c r="BU148">
        <v>536.1626860018215</v>
      </c>
      <c r="BV148">
        <v>1248.0313696840378</v>
      </c>
      <c r="BW148">
        <v>224.98956603704519</v>
      </c>
      <c r="BX148">
        <v>673.69615922257617</v>
      </c>
      <c r="BY148">
        <v>139.14123998047427</v>
      </c>
      <c r="BZ148">
        <v>239.31759635744322</v>
      </c>
      <c r="CA148">
        <v>417</v>
      </c>
      <c r="CB148">
        <v>274.4481909216272</v>
      </c>
      <c r="CC148">
        <v>147.34626609246973</v>
      </c>
      <c r="CD148">
        <v>153.46493605141401</v>
      </c>
    </row>
    <row r="149" spans="1:82" x14ac:dyDescent="0.2">
      <c r="A149" t="s">
        <v>4990</v>
      </c>
      <c r="B149">
        <v>756.05456248262499</v>
      </c>
      <c r="C149">
        <v>326.74908896911967</v>
      </c>
      <c r="D149">
        <v>377.38764838495462</v>
      </c>
      <c r="E149">
        <v>232</v>
      </c>
      <c r="F149">
        <v>471.99482153119277</v>
      </c>
      <c r="G149">
        <v>294.33617862030997</v>
      </c>
      <c r="H149">
        <v>3842.0040017438146</v>
      </c>
      <c r="I149">
        <v>3987.4985078464692</v>
      </c>
      <c r="J149">
        <v>62</v>
      </c>
      <c r="K149">
        <v>246.92090078957136</v>
      </c>
      <c r="L149">
        <v>896.34437247919323</v>
      </c>
      <c r="M149">
        <v>1879.4307300266105</v>
      </c>
      <c r="N149">
        <v>127.24168298035451</v>
      </c>
      <c r="O149">
        <v>280</v>
      </c>
      <c r="P149">
        <v>7.2753660254349777</v>
      </c>
      <c r="Q149">
        <v>206.09128355151671</v>
      </c>
      <c r="R149">
        <v>207.06602552918102</v>
      </c>
      <c r="S149">
        <v>101.91675530955972</v>
      </c>
      <c r="T149">
        <v>242.54198751006064</v>
      </c>
      <c r="U149">
        <v>157.77701566692161</v>
      </c>
      <c r="V149">
        <v>2087.3963075625688</v>
      </c>
      <c r="W149">
        <v>931.7542029962259</v>
      </c>
      <c r="X149">
        <v>177.02830574200914</v>
      </c>
      <c r="Y149">
        <v>337.08287771481054</v>
      </c>
      <c r="Z149">
        <v>615.3002171045074</v>
      </c>
      <c r="AA149">
        <v>511.02517295076126</v>
      </c>
      <c r="AB149">
        <v>282.35135927672115</v>
      </c>
      <c r="AC149">
        <v>309.85115775844577</v>
      </c>
      <c r="AD149">
        <v>6714.4750005571887</v>
      </c>
      <c r="AE149">
        <v>652.42729562294664</v>
      </c>
      <c r="AF149">
        <v>406.71887470310355</v>
      </c>
      <c r="AG149">
        <v>1018.3842412358197</v>
      </c>
      <c r="AH149">
        <v>1169.2358692012144</v>
      </c>
      <c r="AI149">
        <v>584.32102440225765</v>
      </c>
      <c r="AJ149">
        <v>36.482135129887375</v>
      </c>
      <c r="AK149">
        <v>3</v>
      </c>
      <c r="AL149">
        <v>1206.7912045273795</v>
      </c>
      <c r="AM149">
        <v>173</v>
      </c>
      <c r="AN149">
        <v>158.82610387073214</v>
      </c>
      <c r="AO149">
        <v>11418.643050895225</v>
      </c>
      <c r="AP149">
        <v>2557.2310282625676</v>
      </c>
      <c r="AQ149">
        <v>1130.9895386954652</v>
      </c>
      <c r="AR149">
        <v>112.89801177826395</v>
      </c>
      <c r="AS149">
        <v>89.083694327985825</v>
      </c>
      <c r="AT149">
        <v>51.215032626097667</v>
      </c>
      <c r="AU149">
        <v>302.84911910969652</v>
      </c>
      <c r="AV149">
        <v>741.24517466552049</v>
      </c>
      <c r="AW149">
        <v>253.60622962741419</v>
      </c>
      <c r="AX149">
        <v>306.35596933101618</v>
      </c>
      <c r="AY149">
        <v>469.87661535781672</v>
      </c>
      <c r="AZ149">
        <v>302.04277430470336</v>
      </c>
      <c r="BA149">
        <v>2427.136875673672</v>
      </c>
      <c r="BB149">
        <v>1358.0509256401649</v>
      </c>
      <c r="BC149">
        <v>342.39514426083292</v>
      </c>
      <c r="BD149">
        <v>494</v>
      </c>
      <c r="BE149">
        <v>1078.593904497284</v>
      </c>
      <c r="BF149">
        <v>355.17079455632199</v>
      </c>
      <c r="BG149">
        <v>1721.8584834833796</v>
      </c>
      <c r="BH149">
        <v>1130.5797605634298</v>
      </c>
      <c r="BI149">
        <v>78</v>
      </c>
      <c r="BJ149">
        <v>278.45664469172817</v>
      </c>
      <c r="BK149">
        <v>320.46460010495349</v>
      </c>
      <c r="BL149">
        <v>635.34235211574901</v>
      </c>
      <c r="BM149">
        <v>440.61392461402784</v>
      </c>
      <c r="BN149">
        <v>160.89840256040867</v>
      </c>
      <c r="BO149">
        <v>897.07578490525827</v>
      </c>
      <c r="BP149">
        <v>654.16979197579496</v>
      </c>
      <c r="BQ149">
        <v>450.19259991298492</v>
      </c>
      <c r="BR149">
        <v>283</v>
      </c>
      <c r="BS149">
        <v>155.64513528707275</v>
      </c>
      <c r="BT149" t="s">
        <v>192</v>
      </c>
      <c r="BU149">
        <v>364.19014962939286</v>
      </c>
      <c r="BV149">
        <v>1456.2696706784398</v>
      </c>
      <c r="BW149">
        <v>359.77592611142393</v>
      </c>
      <c r="BX149">
        <v>478.66031844182328</v>
      </c>
      <c r="BY149">
        <v>217.360355407767</v>
      </c>
      <c r="BZ149">
        <v>242.58204807724104</v>
      </c>
      <c r="CA149">
        <v>173</v>
      </c>
      <c r="CB149">
        <v>331.67260450913733</v>
      </c>
      <c r="CC149">
        <v>495.82212269270082</v>
      </c>
      <c r="CD149">
        <v>161.61557579287765</v>
      </c>
    </row>
    <row r="150" spans="1:82" x14ac:dyDescent="0.2">
      <c r="A150" t="s">
        <v>4991</v>
      </c>
      <c r="B150">
        <v>700.07056127416035</v>
      </c>
      <c r="C150">
        <v>345.71220491721994</v>
      </c>
      <c r="D150">
        <v>360.81938790504563</v>
      </c>
      <c r="E150">
        <v>22</v>
      </c>
      <c r="F150">
        <v>405.33602671074141</v>
      </c>
      <c r="G150">
        <v>294.35761975164024</v>
      </c>
      <c r="H150">
        <v>1765.7192557501101</v>
      </c>
      <c r="I150">
        <v>2513.7838352947997</v>
      </c>
      <c r="J150">
        <v>48</v>
      </c>
      <c r="K150">
        <v>18.913598033043627</v>
      </c>
      <c r="L150">
        <v>892.01333690490878</v>
      </c>
      <c r="M150">
        <v>1208.3263424948557</v>
      </c>
      <c r="N150">
        <v>173.69713318784909</v>
      </c>
      <c r="O150">
        <v>184</v>
      </c>
      <c r="P150">
        <v>5.679069913522742</v>
      </c>
      <c r="Q150">
        <v>169.94504412817662</v>
      </c>
      <c r="R150">
        <v>430.34535933695435</v>
      </c>
      <c r="S150">
        <v>207.18523055439243</v>
      </c>
      <c r="T150">
        <v>145.66811891594583</v>
      </c>
      <c r="U150">
        <v>145.93507427363699</v>
      </c>
      <c r="V150">
        <v>1422.2848606827406</v>
      </c>
      <c r="W150">
        <v>551.02919635493242</v>
      </c>
      <c r="X150">
        <v>64.946183209107289</v>
      </c>
      <c r="Y150">
        <v>374.64692314077757</v>
      </c>
      <c r="Z150">
        <v>556.95679423542833</v>
      </c>
      <c r="AA150">
        <v>600.08930872997882</v>
      </c>
      <c r="AB150">
        <v>265.44314580431529</v>
      </c>
      <c r="AC150">
        <v>294.04650369003741</v>
      </c>
      <c r="AD150">
        <v>2640.3940041570077</v>
      </c>
      <c r="AE150">
        <v>58.920224996403554</v>
      </c>
      <c r="AF150">
        <v>364.96556561893721</v>
      </c>
      <c r="AG150">
        <v>604.15968797990774</v>
      </c>
      <c r="AH150">
        <v>1086.7851392042089</v>
      </c>
      <c r="AI150">
        <v>347.61857395729584</v>
      </c>
      <c r="AJ150">
        <v>120.22669026616825</v>
      </c>
      <c r="AK150">
        <v>1</v>
      </c>
      <c r="AL150">
        <v>810.19644137562705</v>
      </c>
      <c r="AM150">
        <v>9</v>
      </c>
      <c r="AN150">
        <v>258.40378761502961</v>
      </c>
      <c r="AO150">
        <v>9402.1142435799575</v>
      </c>
      <c r="AP150">
        <v>2683.4908174573402</v>
      </c>
      <c r="AQ150">
        <v>674.69504455765752</v>
      </c>
      <c r="AR150">
        <v>3.2937939626716939</v>
      </c>
      <c r="AS150">
        <v>1119.9604298853078</v>
      </c>
      <c r="AT150">
        <v>24.875359491879792</v>
      </c>
      <c r="AU150">
        <v>206.40088557274166</v>
      </c>
      <c r="AV150">
        <v>1136.2657009754614</v>
      </c>
      <c r="AW150">
        <v>174.92272534826981</v>
      </c>
      <c r="AX150">
        <v>221.310614020157</v>
      </c>
      <c r="AY150">
        <v>615.50657173936861</v>
      </c>
      <c r="AZ150">
        <v>215.66924174717144</v>
      </c>
      <c r="BA150">
        <v>1333.6265434587092</v>
      </c>
      <c r="BB150">
        <v>1278.6435336686341</v>
      </c>
      <c r="BC150">
        <v>266.63507870518134</v>
      </c>
      <c r="BD150">
        <v>254</v>
      </c>
      <c r="BE150">
        <v>697.46831941997232</v>
      </c>
      <c r="BF150">
        <v>482.39924258966528</v>
      </c>
      <c r="BG150">
        <v>1345.0518263924453</v>
      </c>
      <c r="BH150">
        <v>1104.7539992463578</v>
      </c>
      <c r="BI150">
        <v>83</v>
      </c>
      <c r="BJ150">
        <v>291.4624547747681</v>
      </c>
      <c r="BK150">
        <v>112.45548627118563</v>
      </c>
      <c r="BL150">
        <v>402.38575146491655</v>
      </c>
      <c r="BM150">
        <v>346.69952641012662</v>
      </c>
      <c r="BN150">
        <v>580.2232538221084</v>
      </c>
      <c r="BO150">
        <v>661.82635369573984</v>
      </c>
      <c r="BP150">
        <v>766.52410364083039</v>
      </c>
      <c r="BQ150">
        <v>501.12111968213804</v>
      </c>
      <c r="BR150">
        <v>153</v>
      </c>
      <c r="BS150">
        <v>175.37965666922588</v>
      </c>
      <c r="BT150" t="s">
        <v>192</v>
      </c>
      <c r="BU150">
        <v>308.20191827740211</v>
      </c>
      <c r="BV150">
        <v>1692.5428978101395</v>
      </c>
      <c r="BW150">
        <v>158.73993042416208</v>
      </c>
      <c r="BX150">
        <v>711.15949469461907</v>
      </c>
      <c r="BY150">
        <v>33.553515876139926</v>
      </c>
      <c r="BZ150">
        <v>302.21328432236612</v>
      </c>
      <c r="CA150">
        <v>267</v>
      </c>
      <c r="CB150">
        <v>320.81030947358812</v>
      </c>
      <c r="CC150">
        <v>183.4320133239149</v>
      </c>
      <c r="CD150">
        <v>100.75084783901835</v>
      </c>
    </row>
    <row r="151" spans="1:82" x14ac:dyDescent="0.2">
      <c r="A151" t="s">
        <v>4992</v>
      </c>
      <c r="B151">
        <v>839.9425012014608</v>
      </c>
      <c r="C151">
        <v>489.60769058750805</v>
      </c>
      <c r="D151">
        <v>468.19353972253856</v>
      </c>
      <c r="E151">
        <v>140</v>
      </c>
      <c r="F151">
        <v>499.69997877005932</v>
      </c>
      <c r="G151">
        <v>434.18347719181992</v>
      </c>
      <c r="H151">
        <v>2149.954839110344</v>
      </c>
      <c r="I151">
        <v>2683.80560373156</v>
      </c>
      <c r="J151">
        <v>22</v>
      </c>
      <c r="K151">
        <v>18.447863813395326</v>
      </c>
      <c r="L151">
        <v>806.74563489862589</v>
      </c>
      <c r="M151">
        <v>1308.2603299986902</v>
      </c>
      <c r="N151">
        <v>86.260201309829313</v>
      </c>
      <c r="O151">
        <v>370</v>
      </c>
      <c r="P151">
        <v>44.954188167665514</v>
      </c>
      <c r="Q151">
        <v>142.37545445599702</v>
      </c>
      <c r="R151">
        <v>233.18626864138821</v>
      </c>
      <c r="S151">
        <v>11.895121878477086</v>
      </c>
      <c r="T151">
        <v>297.45009849280444</v>
      </c>
      <c r="U151">
        <v>186.75591782771576</v>
      </c>
      <c r="V151">
        <v>2226.2861854783755</v>
      </c>
      <c r="W151">
        <v>458.16384843340421</v>
      </c>
      <c r="X151">
        <v>93.468473752854237</v>
      </c>
      <c r="Y151">
        <v>280.08561235911935</v>
      </c>
      <c r="Z151">
        <v>648.194986616233</v>
      </c>
      <c r="AA151">
        <v>370.75728811789651</v>
      </c>
      <c r="AB151">
        <v>445.99762695101015</v>
      </c>
      <c r="AC151">
        <v>240.11707013255923</v>
      </c>
      <c r="AD151">
        <v>1952.6315689521423</v>
      </c>
      <c r="AE151">
        <v>378.80904398311895</v>
      </c>
      <c r="AF151">
        <v>446.58139728014021</v>
      </c>
      <c r="AG151">
        <v>816.04881859579655</v>
      </c>
      <c r="AH151">
        <v>1088.9513096978301</v>
      </c>
      <c r="AI151">
        <v>574.96461211208691</v>
      </c>
      <c r="AJ151">
        <v>82.349538516929968</v>
      </c>
      <c r="AK151">
        <v>57</v>
      </c>
      <c r="AL151">
        <v>1053.1812745815866</v>
      </c>
      <c r="AM151">
        <v>65</v>
      </c>
      <c r="AN151">
        <v>521.4561064939686</v>
      </c>
      <c r="AO151">
        <v>8754.0946604635919</v>
      </c>
      <c r="AP151">
        <v>2764.0252286274485</v>
      </c>
      <c r="AQ151">
        <v>858.21367328761301</v>
      </c>
      <c r="AR151">
        <v>41.834799858299192</v>
      </c>
      <c r="AS151">
        <v>158.86415527404793</v>
      </c>
      <c r="AT151">
        <v>9.9814004802989214</v>
      </c>
      <c r="AU151">
        <v>213.39203396018945</v>
      </c>
      <c r="AV151">
        <v>758.71261240889885</v>
      </c>
      <c r="AW151">
        <v>267.21991890675338</v>
      </c>
      <c r="AX151">
        <v>246.22825121433704</v>
      </c>
      <c r="AY151">
        <v>270.30336853747752</v>
      </c>
      <c r="AZ151">
        <v>228.24886540501859</v>
      </c>
      <c r="BA151">
        <v>1718.4334327623308</v>
      </c>
      <c r="BB151">
        <v>1467.9014803823916</v>
      </c>
      <c r="BC151">
        <v>375.3981186356296</v>
      </c>
      <c r="BD151">
        <v>1107</v>
      </c>
      <c r="BE151">
        <v>717.97901624818257</v>
      </c>
      <c r="BF151">
        <v>451.4831491125538</v>
      </c>
      <c r="BG151">
        <v>1538.8112089672011</v>
      </c>
      <c r="BH151">
        <v>951.98777429744575</v>
      </c>
      <c r="BI151">
        <v>120</v>
      </c>
      <c r="BJ151">
        <v>235.88562438582866</v>
      </c>
      <c r="BK151">
        <v>402.18446587360114</v>
      </c>
      <c r="BL151">
        <v>632.07614557761508</v>
      </c>
      <c r="BM151">
        <v>535.74297615196031</v>
      </c>
      <c r="BN151">
        <v>116.12126522853029</v>
      </c>
      <c r="BO151">
        <v>843.2212184592837</v>
      </c>
      <c r="BP151">
        <v>851.04509326803293</v>
      </c>
      <c r="BQ151">
        <v>640.82674653729862</v>
      </c>
      <c r="BR151">
        <v>263</v>
      </c>
      <c r="BS151">
        <v>187.89421204384476</v>
      </c>
      <c r="BT151" t="s">
        <v>192</v>
      </c>
      <c r="BU151">
        <v>726.21292021252907</v>
      </c>
      <c r="BV151">
        <v>1601.2078394458945</v>
      </c>
      <c r="BW151">
        <v>405.4058101567216</v>
      </c>
      <c r="BX151">
        <v>499.56996058196586</v>
      </c>
      <c r="BY151">
        <v>140.92427258870327</v>
      </c>
      <c r="BZ151">
        <v>260.4255956578848</v>
      </c>
      <c r="CA151">
        <v>333</v>
      </c>
      <c r="CB151">
        <v>390.96285683044363</v>
      </c>
      <c r="CC151">
        <v>394.48371962065374</v>
      </c>
      <c r="CD151">
        <v>179.29138603577218</v>
      </c>
    </row>
    <row r="152" spans="1:82" x14ac:dyDescent="0.2">
      <c r="A152" t="s">
        <v>4993</v>
      </c>
      <c r="B152">
        <v>1402.5502165967753</v>
      </c>
      <c r="C152">
        <v>503.06570590538161</v>
      </c>
      <c r="D152">
        <v>473.41055335240299</v>
      </c>
      <c r="E152">
        <v>17</v>
      </c>
      <c r="F152">
        <v>379.57017838728666</v>
      </c>
      <c r="G152">
        <v>153.50319909253736</v>
      </c>
      <c r="H152">
        <v>1943.5366810887479</v>
      </c>
      <c r="I152">
        <v>2305.7056666822705</v>
      </c>
      <c r="J152">
        <v>76</v>
      </c>
      <c r="K152">
        <v>85.292552655672424</v>
      </c>
      <c r="L152">
        <v>845.08376128246471</v>
      </c>
      <c r="M152">
        <v>1144.0647576588317</v>
      </c>
      <c r="N152">
        <v>72.300868213606265</v>
      </c>
      <c r="O152">
        <v>251</v>
      </c>
      <c r="P152">
        <v>18.200050791457656</v>
      </c>
      <c r="Q152">
        <v>93.051330426626848</v>
      </c>
      <c r="R152">
        <v>316.17378561868065</v>
      </c>
      <c r="S152">
        <v>361.70792309122959</v>
      </c>
      <c r="T152">
        <v>290.97408650110242</v>
      </c>
      <c r="U152">
        <v>140.89026838126739</v>
      </c>
      <c r="V152">
        <v>2143.0188878631843</v>
      </c>
      <c r="W152">
        <v>453.63301221472193</v>
      </c>
      <c r="X152">
        <v>92.873327007237322</v>
      </c>
      <c r="Y152">
        <v>607.60165318701593</v>
      </c>
      <c r="Z152">
        <v>604.7264212521286</v>
      </c>
      <c r="AA152">
        <v>214.72766808142478</v>
      </c>
      <c r="AB152">
        <v>266.18586697593634</v>
      </c>
      <c r="AC152">
        <v>229.56570440045678</v>
      </c>
      <c r="AD152">
        <v>1628.3190023321367</v>
      </c>
      <c r="AE152">
        <v>87.688870058115342</v>
      </c>
      <c r="AF152">
        <v>316.87392269211165</v>
      </c>
      <c r="AG152">
        <v>714.91415857318896</v>
      </c>
      <c r="AH152">
        <v>798.72524018084209</v>
      </c>
      <c r="AI152">
        <v>349.67547898668948</v>
      </c>
      <c r="AJ152">
        <v>86.252596328054494</v>
      </c>
      <c r="AK152">
        <v>24.811853638378871</v>
      </c>
      <c r="AL152">
        <v>722.51674445164895</v>
      </c>
      <c r="AM152">
        <v>20</v>
      </c>
      <c r="AN152">
        <v>247.71308211515657</v>
      </c>
      <c r="AO152">
        <v>8519.9897815832064</v>
      </c>
      <c r="AP152">
        <v>3108.6803489509048</v>
      </c>
      <c r="AQ152">
        <v>926.04512200497652</v>
      </c>
      <c r="AR152">
        <v>148.55791879287267</v>
      </c>
      <c r="AS152">
        <v>68.822293030840811</v>
      </c>
      <c r="AT152">
        <v>32.294437713126896</v>
      </c>
      <c r="AU152">
        <v>103.94171959181152</v>
      </c>
      <c r="AV152">
        <v>917.06495685130051</v>
      </c>
      <c r="AW152">
        <v>166.84330950280554</v>
      </c>
      <c r="AX152">
        <v>175.92018729772718</v>
      </c>
      <c r="AY152">
        <v>204.1200979793845</v>
      </c>
      <c r="AZ152">
        <v>200.26446595664805</v>
      </c>
      <c r="BA152">
        <v>1927.5380614597764</v>
      </c>
      <c r="BB152">
        <v>1536.4603899179126</v>
      </c>
      <c r="BC152">
        <v>326.63223956080986</v>
      </c>
      <c r="BD152">
        <v>444</v>
      </c>
      <c r="BE152">
        <v>588.25235489081354</v>
      </c>
      <c r="BF152">
        <v>255.64842519771179</v>
      </c>
      <c r="BG152">
        <v>1358.5178918175982</v>
      </c>
      <c r="BH152">
        <v>770.88208929973587</v>
      </c>
      <c r="BI152">
        <v>176</v>
      </c>
      <c r="BJ152">
        <v>256.95486421459447</v>
      </c>
      <c r="BK152">
        <v>187.88320382343252</v>
      </c>
      <c r="BL152">
        <v>432.33628166782967</v>
      </c>
      <c r="BM152">
        <v>331.05992864110021</v>
      </c>
      <c r="BN152">
        <v>14.453443509953829</v>
      </c>
      <c r="BO152">
        <v>892.4933373189466</v>
      </c>
      <c r="BP152">
        <v>809.86368326950412</v>
      </c>
      <c r="BQ152">
        <v>569.15451335559646</v>
      </c>
      <c r="BR152">
        <v>32</v>
      </c>
      <c r="BS152">
        <v>109.04496346593982</v>
      </c>
      <c r="BT152" t="s">
        <v>192</v>
      </c>
      <c r="BU152">
        <v>377.18154545958976</v>
      </c>
      <c r="BV152">
        <v>862.23065273564589</v>
      </c>
      <c r="BW152">
        <v>277.74650462722019</v>
      </c>
      <c r="BX152">
        <v>373.2340510478594</v>
      </c>
      <c r="BY152">
        <v>90.897191554437939</v>
      </c>
      <c r="BZ152">
        <v>237.26875348855526</v>
      </c>
      <c r="CA152">
        <v>582</v>
      </c>
      <c r="CB152">
        <v>579.2748173446339</v>
      </c>
      <c r="CC152">
        <v>319.26085326894849</v>
      </c>
      <c r="CD152">
        <v>99.496144427636324</v>
      </c>
    </row>
    <row r="153" spans="1:82" x14ac:dyDescent="0.2">
      <c r="A153" t="s">
        <v>4994</v>
      </c>
      <c r="B153">
        <v>562.48917162705879</v>
      </c>
      <c r="C153">
        <v>551.93386319507567</v>
      </c>
      <c r="D153">
        <v>913.27010493524836</v>
      </c>
      <c r="E153">
        <v>89</v>
      </c>
      <c r="F153">
        <v>487.91563911725842</v>
      </c>
      <c r="G153">
        <v>337.35799983302888</v>
      </c>
      <c r="H153">
        <v>3643.1944342501865</v>
      </c>
      <c r="I153">
        <v>2198.5316753189099</v>
      </c>
      <c r="J153">
        <v>25</v>
      </c>
      <c r="K153">
        <v>13.416628227923873</v>
      </c>
      <c r="L153">
        <v>830.48470553670836</v>
      </c>
      <c r="M153">
        <v>1006.5231665575341</v>
      </c>
      <c r="N153">
        <v>84.546614160463889</v>
      </c>
      <c r="O153">
        <v>258</v>
      </c>
      <c r="P153">
        <v>13.194755227155749</v>
      </c>
      <c r="Q153">
        <v>83.238086567319826</v>
      </c>
      <c r="R153">
        <v>76.086711391699851</v>
      </c>
      <c r="S153">
        <v>893.26117186106046</v>
      </c>
      <c r="T153">
        <v>273.19269956566797</v>
      </c>
      <c r="U153">
        <v>133.91422282831215</v>
      </c>
      <c r="V153">
        <v>1441.8765745702324</v>
      </c>
      <c r="W153">
        <v>516.47414279635836</v>
      </c>
      <c r="X153">
        <v>57.530575255415521</v>
      </c>
      <c r="Y153">
        <v>258.82483593806285</v>
      </c>
      <c r="Z153">
        <v>554.5091210358072</v>
      </c>
      <c r="AA153">
        <v>182.20669275852114</v>
      </c>
      <c r="AB153">
        <v>273.53284813003745</v>
      </c>
      <c r="AC153">
        <v>198.77685900979273</v>
      </c>
      <c r="AD153">
        <v>638.05162418710529</v>
      </c>
      <c r="AE153">
        <v>133.06997788145515</v>
      </c>
      <c r="AF153">
        <v>393.45110253082487</v>
      </c>
      <c r="AG153">
        <v>601.34804741626465</v>
      </c>
      <c r="AH153">
        <v>1448.8992719717792</v>
      </c>
      <c r="AI153">
        <v>380.86521306637616</v>
      </c>
      <c r="AJ153">
        <v>51.738981766963143</v>
      </c>
      <c r="AK153">
        <v>28</v>
      </c>
      <c r="AL153">
        <v>971.5197221483661</v>
      </c>
      <c r="AM153">
        <v>95</v>
      </c>
      <c r="AN153">
        <v>135.58884005731647</v>
      </c>
      <c r="AO153">
        <v>9897.9470557176264</v>
      </c>
      <c r="AP153">
        <v>2567.0558865893131</v>
      </c>
      <c r="AQ153">
        <v>724.59327228332711</v>
      </c>
      <c r="AR153">
        <v>101.42818351392594</v>
      </c>
      <c r="AS153">
        <v>80.969711603713108</v>
      </c>
      <c r="AT153">
        <v>37.365038695889915</v>
      </c>
      <c r="AU153">
        <v>248.07156764140356</v>
      </c>
      <c r="AV153">
        <v>1024.5516802137731</v>
      </c>
      <c r="AW153">
        <v>254.02770669689249</v>
      </c>
      <c r="AX153">
        <v>248.40504139318875</v>
      </c>
      <c r="AY153">
        <v>385.56128991907207</v>
      </c>
      <c r="AZ153">
        <v>206.91099553603883</v>
      </c>
      <c r="BA153">
        <v>1565.634236550676</v>
      </c>
      <c r="BB153">
        <v>1073.784230357365</v>
      </c>
      <c r="BC153">
        <v>252.74837857996644</v>
      </c>
      <c r="BD153">
        <v>617</v>
      </c>
      <c r="BE153">
        <v>787.19833242524157</v>
      </c>
      <c r="BF153">
        <v>415.47529059437466</v>
      </c>
      <c r="BG153">
        <v>1640.2912642164388</v>
      </c>
      <c r="BH153">
        <v>845.20129671169923</v>
      </c>
      <c r="BI153">
        <v>85</v>
      </c>
      <c r="BJ153">
        <v>271.97400552037709</v>
      </c>
      <c r="BK153">
        <v>261.98272499672839</v>
      </c>
      <c r="BL153">
        <v>657.46669113151268</v>
      </c>
      <c r="BM153">
        <v>371.15898952791696</v>
      </c>
      <c r="BN153">
        <v>101.48744483793476</v>
      </c>
      <c r="BO153">
        <v>946.97489731735857</v>
      </c>
      <c r="BP153">
        <v>726.08600538952919</v>
      </c>
      <c r="BQ153">
        <v>694.21257269817534</v>
      </c>
      <c r="BR153">
        <v>228</v>
      </c>
      <c r="BS153">
        <v>134.56727064914509</v>
      </c>
      <c r="BT153" t="s">
        <v>192</v>
      </c>
      <c r="BU153">
        <v>253.61026201813027</v>
      </c>
      <c r="BV153">
        <v>1263.6217666556404</v>
      </c>
      <c r="BW153">
        <v>201.06459256237889</v>
      </c>
      <c r="BX153">
        <v>482.40594869525376</v>
      </c>
      <c r="BY153">
        <v>546.63350878000745</v>
      </c>
      <c r="BZ153">
        <v>286.12021789989274</v>
      </c>
      <c r="CA153">
        <v>131</v>
      </c>
      <c r="CB153">
        <v>591.03530505945503</v>
      </c>
      <c r="CC153">
        <v>214.22624715401079</v>
      </c>
      <c r="CD153">
        <v>105.46293385998523</v>
      </c>
    </row>
    <row r="154" spans="1:82" x14ac:dyDescent="0.2">
      <c r="A154" t="s">
        <v>4995</v>
      </c>
      <c r="B154">
        <v>1045.3408301386762</v>
      </c>
      <c r="C154">
        <v>322.12107489592739</v>
      </c>
      <c r="D154">
        <v>351.59280580772094</v>
      </c>
      <c r="E154">
        <v>59</v>
      </c>
      <c r="F154">
        <v>453.07918929241998</v>
      </c>
      <c r="G154">
        <v>211.70501438142827</v>
      </c>
      <c r="H154">
        <v>2727.2103313894222</v>
      </c>
      <c r="I154">
        <v>1729.8284935312417</v>
      </c>
      <c r="J154">
        <v>52</v>
      </c>
      <c r="K154">
        <v>46.119659533488317</v>
      </c>
      <c r="L154">
        <v>654.36937550571781</v>
      </c>
      <c r="M154">
        <v>1275.6543372509771</v>
      </c>
      <c r="N154">
        <v>44.552287184922399</v>
      </c>
      <c r="O154">
        <v>419</v>
      </c>
      <c r="P154">
        <v>11.427868330311187</v>
      </c>
      <c r="Q154">
        <v>123.48662847779163</v>
      </c>
      <c r="R154">
        <v>87.791363525685696</v>
      </c>
      <c r="S154">
        <v>207.21643983353104</v>
      </c>
      <c r="T154">
        <v>195.42206979122923</v>
      </c>
      <c r="U154">
        <v>115.00112401763958</v>
      </c>
      <c r="V154">
        <v>2077.2181078730205</v>
      </c>
      <c r="W154">
        <v>554.24970974336088</v>
      </c>
      <c r="X154">
        <v>56.390260954349777</v>
      </c>
      <c r="Y154">
        <v>272.32839605961232</v>
      </c>
      <c r="Z154">
        <v>543.36371787505493</v>
      </c>
      <c r="AA154">
        <v>624.67432741133985</v>
      </c>
      <c r="AB154">
        <v>408.90842720456442</v>
      </c>
      <c r="AC154">
        <v>313.94094439885237</v>
      </c>
      <c r="AD154">
        <v>622.52235552117418</v>
      </c>
      <c r="AE154">
        <v>187.14598604860012</v>
      </c>
      <c r="AF154">
        <v>351.89590610944646</v>
      </c>
      <c r="AG154">
        <v>685.92713909304996</v>
      </c>
      <c r="AH154">
        <v>1075.6131242994384</v>
      </c>
      <c r="AI154">
        <v>308.2765274648209</v>
      </c>
      <c r="AJ154">
        <v>51.171330265266072</v>
      </c>
      <c r="AK154">
        <v>3</v>
      </c>
      <c r="AL154">
        <v>773.22057845486711</v>
      </c>
      <c r="AM154">
        <v>23</v>
      </c>
      <c r="AN154">
        <v>235.16901350456843</v>
      </c>
      <c r="AO154">
        <v>10692.170622317681</v>
      </c>
      <c r="AP154">
        <v>2597.3548834268927</v>
      </c>
      <c r="AQ154">
        <v>709.78817759800734</v>
      </c>
      <c r="AR154">
        <v>32.803978257565731</v>
      </c>
      <c r="AS154">
        <v>179.03567772350121</v>
      </c>
      <c r="AT154">
        <v>26.699394748111882</v>
      </c>
      <c r="AU154">
        <v>498.15380525595515</v>
      </c>
      <c r="AV154">
        <v>1010.0867930898808</v>
      </c>
      <c r="AW154">
        <v>226.16456006450855</v>
      </c>
      <c r="AX154">
        <v>185.69218199814827</v>
      </c>
      <c r="AY154">
        <v>300.45575457753739</v>
      </c>
      <c r="AZ154">
        <v>165.67862326980637</v>
      </c>
      <c r="BA154">
        <v>1604.2819843873892</v>
      </c>
      <c r="BB154">
        <v>1262.2236788350235</v>
      </c>
      <c r="BC154">
        <v>313.45560961105815</v>
      </c>
      <c r="BD154">
        <v>307</v>
      </c>
      <c r="BE154">
        <v>784.68749970204919</v>
      </c>
      <c r="BF154">
        <v>237.28255485056508</v>
      </c>
      <c r="BG154">
        <v>1424.6163201218928</v>
      </c>
      <c r="BH154">
        <v>819.02669097886735</v>
      </c>
      <c r="BI154">
        <v>283</v>
      </c>
      <c r="BJ154">
        <v>258.42060723767185</v>
      </c>
      <c r="BK154">
        <v>176.35958840618241</v>
      </c>
      <c r="BL154">
        <v>293.61129085124537</v>
      </c>
      <c r="BM154">
        <v>315.68849604283429</v>
      </c>
      <c r="BN154">
        <v>121.43224594753154</v>
      </c>
      <c r="BO154">
        <v>859.58595696163104</v>
      </c>
      <c r="BP154">
        <v>702.71710792305817</v>
      </c>
      <c r="BQ154">
        <v>608.86863102602422</v>
      </c>
      <c r="BR154">
        <v>90</v>
      </c>
      <c r="BS154">
        <v>151.43122333750509</v>
      </c>
      <c r="BT154" t="s">
        <v>192</v>
      </c>
      <c r="BU154">
        <v>417.36614820940167</v>
      </c>
      <c r="BV154">
        <v>1300.7785402806944</v>
      </c>
      <c r="BW154">
        <v>293.91682075038477</v>
      </c>
      <c r="BX154">
        <v>308.65249510510984</v>
      </c>
      <c r="BY154">
        <v>94.969691374917062</v>
      </c>
      <c r="BZ154">
        <v>243.56697468302139</v>
      </c>
      <c r="CA154">
        <v>198</v>
      </c>
      <c r="CB154">
        <v>386.02269783277131</v>
      </c>
      <c r="CC154">
        <v>264.56952713901046</v>
      </c>
      <c r="CD154">
        <v>68.172770196762912</v>
      </c>
    </row>
    <row r="155" spans="1:82" x14ac:dyDescent="0.2">
      <c r="A155" t="s">
        <v>4996</v>
      </c>
      <c r="B155">
        <v>736.7365018501506</v>
      </c>
      <c r="C155">
        <v>484.81366395288791</v>
      </c>
      <c r="D155">
        <v>405.51451890896755</v>
      </c>
      <c r="E155">
        <v>408</v>
      </c>
      <c r="F155">
        <v>326.02332269539795</v>
      </c>
      <c r="G155">
        <v>211.0893046413677</v>
      </c>
      <c r="H155">
        <v>2695.6463345903417</v>
      </c>
      <c r="I155">
        <v>2085.6965163253426</v>
      </c>
      <c r="J155">
        <v>94</v>
      </c>
      <c r="K155">
        <v>27.434836105552613</v>
      </c>
      <c r="L155">
        <v>842.55609760025698</v>
      </c>
      <c r="M155">
        <v>964.33988540916403</v>
      </c>
      <c r="N155">
        <v>56.860724318314908</v>
      </c>
      <c r="O155">
        <v>299</v>
      </c>
      <c r="P155">
        <v>9.5150605165800819</v>
      </c>
      <c r="Q155">
        <v>95.020109409298456</v>
      </c>
      <c r="R155">
        <v>259.28161398883606</v>
      </c>
      <c r="S155">
        <v>13.745692981634743</v>
      </c>
      <c r="T155">
        <v>97.142472774952182</v>
      </c>
      <c r="U155">
        <v>128.42234883775279</v>
      </c>
      <c r="V155">
        <v>1465.4100525393303</v>
      </c>
      <c r="W155">
        <v>434.69760239602834</v>
      </c>
      <c r="X155">
        <v>111.5896075157188</v>
      </c>
      <c r="Y155">
        <v>131.75991544322139</v>
      </c>
      <c r="Z155">
        <v>388.76884695066326</v>
      </c>
      <c r="AA155">
        <v>1104.5719980509007</v>
      </c>
      <c r="AB155">
        <v>583.98948111412221</v>
      </c>
      <c r="AC155">
        <v>319.3332112803036</v>
      </c>
      <c r="AD155">
        <v>798.84963440922786</v>
      </c>
      <c r="AE155">
        <v>104.51140753658274</v>
      </c>
      <c r="AF155">
        <v>392.4885820450898</v>
      </c>
      <c r="AG155">
        <v>589.90329221359161</v>
      </c>
      <c r="AH155">
        <v>1504.9040521218965</v>
      </c>
      <c r="AI155">
        <v>204.47403650988835</v>
      </c>
      <c r="AJ155">
        <v>35.768375763034733</v>
      </c>
      <c r="AK155">
        <v>92</v>
      </c>
      <c r="AL155">
        <v>554.03162090498029</v>
      </c>
      <c r="AM155">
        <v>24</v>
      </c>
      <c r="AN155">
        <v>795.73649737378639</v>
      </c>
      <c r="AO155">
        <v>7250.3038802903147</v>
      </c>
      <c r="AP155">
        <v>2724.9820443040321</v>
      </c>
      <c r="AQ155">
        <v>570.44503603222267</v>
      </c>
      <c r="AR155">
        <v>61.80100913747161</v>
      </c>
      <c r="AS155">
        <v>89.968343722095241</v>
      </c>
      <c r="AT155">
        <v>17.211498054377969</v>
      </c>
      <c r="AU155">
        <v>216.80844853558582</v>
      </c>
      <c r="AV155">
        <v>779.12375497179357</v>
      </c>
      <c r="AW155">
        <v>65.701660966608245</v>
      </c>
      <c r="AX155">
        <v>488.30207759813908</v>
      </c>
      <c r="AY155">
        <v>248.38253093499003</v>
      </c>
      <c r="AZ155">
        <v>261.15466330287529</v>
      </c>
      <c r="BA155">
        <v>1126.334364134394</v>
      </c>
      <c r="BB155">
        <v>1203.7506582745395</v>
      </c>
      <c r="BC155">
        <v>333.05093008155916</v>
      </c>
      <c r="BD155">
        <v>382</v>
      </c>
      <c r="BE155">
        <v>688.69396541773665</v>
      </c>
      <c r="BF155">
        <v>192.38831021115027</v>
      </c>
      <c r="BG155">
        <v>1142.6185697976782</v>
      </c>
      <c r="BH155">
        <v>672.33211165169394</v>
      </c>
      <c r="BI155">
        <v>60</v>
      </c>
      <c r="BJ155">
        <v>354.28249464772244</v>
      </c>
      <c r="BK155">
        <v>308.28013667331356</v>
      </c>
      <c r="BL155">
        <v>305.84232473465016</v>
      </c>
      <c r="BM155">
        <v>221.86775550150136</v>
      </c>
      <c r="BN155">
        <v>49.176323870539576</v>
      </c>
      <c r="BO155">
        <v>749.61296373174332</v>
      </c>
      <c r="BP155">
        <v>595.39093398117802</v>
      </c>
      <c r="BQ155">
        <v>735.14951914302992</v>
      </c>
      <c r="BR155">
        <v>236</v>
      </c>
      <c r="BS155">
        <v>126.72911160012909</v>
      </c>
      <c r="BT155" t="s">
        <v>192</v>
      </c>
      <c r="BU155">
        <v>177.79900049273414</v>
      </c>
      <c r="BV155">
        <v>1074.0017425094115</v>
      </c>
      <c r="BW155">
        <v>201.28435439485492</v>
      </c>
      <c r="BX155">
        <v>349.38832106803989</v>
      </c>
      <c r="BY155">
        <v>250.79041916298388</v>
      </c>
      <c r="BZ155">
        <v>255.73118138190117</v>
      </c>
      <c r="CA155">
        <v>166</v>
      </c>
      <c r="CB155">
        <v>254.85828307347052</v>
      </c>
      <c r="CC155">
        <v>772.90594510890969</v>
      </c>
      <c r="CD155">
        <v>145.46492446061851</v>
      </c>
    </row>
    <row r="156" spans="1:82" x14ac:dyDescent="0.2">
      <c r="A156" t="s">
        <v>4997</v>
      </c>
      <c r="B156">
        <v>704.98607519073653</v>
      </c>
      <c r="C156">
        <v>415.55473168999237</v>
      </c>
      <c r="D156">
        <v>274.15273291708922</v>
      </c>
      <c r="E156">
        <v>176</v>
      </c>
      <c r="F156">
        <v>459.12612768991653</v>
      </c>
      <c r="G156">
        <v>174.66479747050255</v>
      </c>
      <c r="H156">
        <v>3144.0074122670294</v>
      </c>
      <c r="I156">
        <v>2037.250481641807</v>
      </c>
      <c r="J156">
        <v>14</v>
      </c>
      <c r="K156">
        <v>60.374827025657432</v>
      </c>
      <c r="L156">
        <v>788.43210645436682</v>
      </c>
      <c r="M156">
        <v>963.14821437317983</v>
      </c>
      <c r="N156">
        <v>53.284372226972501</v>
      </c>
      <c r="O156">
        <v>264</v>
      </c>
      <c r="P156">
        <v>5.9371918394756964</v>
      </c>
      <c r="Q156">
        <v>118.15803256593588</v>
      </c>
      <c r="R156">
        <v>248.91437966883845</v>
      </c>
      <c r="S156">
        <v>157.06589720287863</v>
      </c>
      <c r="T156">
        <v>210.41448265885248</v>
      </c>
      <c r="U156">
        <v>97.233166981318973</v>
      </c>
      <c r="V156">
        <v>1359.4341550468432</v>
      </c>
      <c r="W156">
        <v>422.21249621601271</v>
      </c>
      <c r="X156">
        <v>58.20904414387347</v>
      </c>
      <c r="Y156">
        <v>402.00812043235931</v>
      </c>
      <c r="Z156">
        <v>620.43993405526146</v>
      </c>
      <c r="AA156">
        <v>464.33342633616633</v>
      </c>
      <c r="AB156">
        <v>97.359149334420096</v>
      </c>
      <c r="AC156">
        <v>179.0538965728183</v>
      </c>
      <c r="AD156">
        <v>880.7915723632974</v>
      </c>
      <c r="AE156">
        <v>167.67092727908732</v>
      </c>
      <c r="AF156">
        <v>340.92510101634394</v>
      </c>
      <c r="AG156">
        <v>578.11203321934568</v>
      </c>
      <c r="AH156">
        <v>2240.1876750471661</v>
      </c>
      <c r="AI156">
        <v>384.82777097982023</v>
      </c>
      <c r="AJ156">
        <v>112.37682282899051</v>
      </c>
      <c r="AK156">
        <v>28</v>
      </c>
      <c r="AL156">
        <v>706.00855663406549</v>
      </c>
      <c r="AM156">
        <v>59</v>
      </c>
      <c r="AN156">
        <v>295.95600038699058</v>
      </c>
      <c r="AO156">
        <v>8082.8169221766357</v>
      </c>
      <c r="AP156">
        <v>2611.4902367481091</v>
      </c>
      <c r="AQ156">
        <v>1061.1511804937024</v>
      </c>
      <c r="AR156">
        <v>98.008847242436701</v>
      </c>
      <c r="AS156">
        <v>59.037917955932471</v>
      </c>
      <c r="AT156">
        <v>20.504587748112986</v>
      </c>
      <c r="AU156">
        <v>228.90797726468674</v>
      </c>
      <c r="AV156">
        <v>1072.1500283167284</v>
      </c>
      <c r="AW156">
        <v>282.11741251867323</v>
      </c>
      <c r="AX156">
        <v>175.8675653089731</v>
      </c>
      <c r="AY156">
        <v>187.23304188424359</v>
      </c>
      <c r="AZ156">
        <v>213.92469760321589</v>
      </c>
      <c r="BA156">
        <v>1014.2321867311601</v>
      </c>
      <c r="BB156">
        <v>1632.4608190088206</v>
      </c>
      <c r="BC156">
        <v>245.44706326456338</v>
      </c>
      <c r="BD156">
        <v>445</v>
      </c>
      <c r="BE156">
        <v>749.66564738529996</v>
      </c>
      <c r="BF156">
        <v>340.68973828738723</v>
      </c>
      <c r="BG156">
        <v>1426.0924098380667</v>
      </c>
      <c r="BH156">
        <v>839.04562742046312</v>
      </c>
      <c r="BI156">
        <v>58</v>
      </c>
      <c r="BJ156">
        <v>247.84289807683626</v>
      </c>
      <c r="BK156">
        <v>282.5346599973322</v>
      </c>
      <c r="BL156">
        <v>446.60542868632348</v>
      </c>
      <c r="BM156">
        <v>145.17025530547659</v>
      </c>
      <c r="BN156">
        <v>227.30315445542021</v>
      </c>
      <c r="BO156">
        <v>744.0461347273897</v>
      </c>
      <c r="BP156">
        <v>890.81887498848903</v>
      </c>
      <c r="BQ156">
        <v>725.75143342934916</v>
      </c>
      <c r="BR156">
        <v>153</v>
      </c>
      <c r="BS156">
        <v>90.626476030289524</v>
      </c>
      <c r="BT156" t="s">
        <v>192</v>
      </c>
      <c r="BU156">
        <v>282.86768425000628</v>
      </c>
      <c r="BV156">
        <v>1112.6199933247372</v>
      </c>
      <c r="BW156">
        <v>368.36836191131113</v>
      </c>
      <c r="BX156">
        <v>401.55334137145223</v>
      </c>
      <c r="BY156">
        <v>32.380346564448054</v>
      </c>
      <c r="BZ156">
        <v>267.12937798986184</v>
      </c>
      <c r="CA156">
        <v>880</v>
      </c>
      <c r="CB156">
        <v>302.80177446129795</v>
      </c>
      <c r="CC156">
        <v>290.92429798268296</v>
      </c>
      <c r="CD156">
        <v>238.23748229545413</v>
      </c>
    </row>
    <row r="157" spans="1:82" x14ac:dyDescent="0.2">
      <c r="A157" t="s">
        <v>4998</v>
      </c>
      <c r="B157">
        <v>989.85224788342146</v>
      </c>
      <c r="C157">
        <v>395.48298517538973</v>
      </c>
      <c r="D157">
        <v>642.84078762774016</v>
      </c>
      <c r="E157">
        <v>337</v>
      </c>
      <c r="F157">
        <v>545.03321236559646</v>
      </c>
      <c r="G157">
        <v>264.84321389972831</v>
      </c>
      <c r="H157">
        <v>3577.7449374808903</v>
      </c>
      <c r="I157">
        <v>1520.8794487416922</v>
      </c>
      <c r="J157">
        <v>10</v>
      </c>
      <c r="K157">
        <v>62.182462141514911</v>
      </c>
      <c r="L157">
        <v>905.24706224258682</v>
      </c>
      <c r="M157">
        <v>1376.0193533366794</v>
      </c>
      <c r="N157">
        <v>34.146654590373714</v>
      </c>
      <c r="O157">
        <v>1231</v>
      </c>
      <c r="P157">
        <v>16.5708883810548</v>
      </c>
      <c r="Q157">
        <v>140.29369525735635</v>
      </c>
      <c r="R157">
        <v>232.1224377523948</v>
      </c>
      <c r="S157">
        <v>126.87900833431301</v>
      </c>
      <c r="T157">
        <v>249.74505534288625</v>
      </c>
      <c r="U157">
        <v>144.04500132574609</v>
      </c>
      <c r="V157">
        <v>2465.4225749893485</v>
      </c>
      <c r="W157">
        <v>551.1156895906953</v>
      </c>
      <c r="X157">
        <v>86.912386825004575</v>
      </c>
      <c r="Y157">
        <v>478.76284199050974</v>
      </c>
      <c r="Z157">
        <v>570.79601382262388</v>
      </c>
      <c r="AA157">
        <v>631.95527284481147</v>
      </c>
      <c r="AB157">
        <v>272.93286975456567</v>
      </c>
      <c r="AC157">
        <v>142.03529287275401</v>
      </c>
      <c r="AD157">
        <v>1160.0369664817154</v>
      </c>
      <c r="AE157">
        <v>109.34312529712122</v>
      </c>
      <c r="AF157">
        <v>541.49903664549231</v>
      </c>
      <c r="AG157">
        <v>1384.2996643769002</v>
      </c>
      <c r="AH157">
        <v>1506.5343960962543</v>
      </c>
      <c r="AI157">
        <v>319.19832177159674</v>
      </c>
      <c r="AJ157">
        <v>67.813090375646823</v>
      </c>
      <c r="AK157">
        <v>167</v>
      </c>
      <c r="AL157">
        <v>873.07412299566442</v>
      </c>
      <c r="AM157">
        <v>88</v>
      </c>
      <c r="AN157">
        <v>271.47655179942149</v>
      </c>
      <c r="AO157">
        <v>9165.6911589919619</v>
      </c>
      <c r="AP157">
        <v>2545.8594360137886</v>
      </c>
      <c r="AQ157">
        <v>700.47287015319534</v>
      </c>
      <c r="AR157">
        <v>161.11163141199921</v>
      </c>
      <c r="AS157">
        <v>288.57798720714021</v>
      </c>
      <c r="AT157">
        <v>90.001882756915919</v>
      </c>
      <c r="AU157">
        <v>385.87176766634423</v>
      </c>
      <c r="AV157">
        <v>1304.3645320710166</v>
      </c>
      <c r="AW157">
        <v>139.54957835635923</v>
      </c>
      <c r="AX157">
        <v>111.38797470362756</v>
      </c>
      <c r="AY157">
        <v>247.08750693612242</v>
      </c>
      <c r="AZ157">
        <v>230.81405824308465</v>
      </c>
      <c r="BA157">
        <v>1160.0443934683583</v>
      </c>
      <c r="BB157">
        <v>1381.6883231260315</v>
      </c>
      <c r="BC157">
        <v>448.02875679047361</v>
      </c>
      <c r="BD157">
        <v>1037</v>
      </c>
      <c r="BE157">
        <v>1107.325965077853</v>
      </c>
      <c r="BF157">
        <v>328.99321398769899</v>
      </c>
      <c r="BG157">
        <v>1362.9181284128822</v>
      </c>
      <c r="BH157">
        <v>759.46284349450048</v>
      </c>
      <c r="BI157">
        <v>188</v>
      </c>
      <c r="BJ157">
        <v>261.35118783529919</v>
      </c>
      <c r="BK157">
        <v>208.35674425548061</v>
      </c>
      <c r="BL157">
        <v>434.16065360388927</v>
      </c>
      <c r="BM157">
        <v>384.97897445287799</v>
      </c>
      <c r="BN157">
        <v>131.94612676167887</v>
      </c>
      <c r="BO157">
        <v>754.77887220544869</v>
      </c>
      <c r="BP157">
        <v>649.41038969492342</v>
      </c>
      <c r="BQ157">
        <v>801.39459266576648</v>
      </c>
      <c r="BR157">
        <v>131</v>
      </c>
      <c r="BS157">
        <v>273.13566039184582</v>
      </c>
      <c r="BT157" t="s">
        <v>192</v>
      </c>
      <c r="BU157">
        <v>334.50898395469119</v>
      </c>
      <c r="BV157">
        <v>1189.5888994290176</v>
      </c>
      <c r="BW157">
        <v>450.52896750290029</v>
      </c>
      <c r="BX157">
        <v>559.48132047215859</v>
      </c>
      <c r="BY157">
        <v>63.259568454289415</v>
      </c>
      <c r="BZ157">
        <v>293.80939182749535</v>
      </c>
      <c r="CA157">
        <v>635</v>
      </c>
      <c r="CB157">
        <v>321.74111796315401</v>
      </c>
      <c r="CC157">
        <v>244.24822042891017</v>
      </c>
      <c r="CD157">
        <v>328.39826222687691</v>
      </c>
    </row>
    <row r="158" spans="1:82" x14ac:dyDescent="0.2">
      <c r="A158" t="s">
        <v>4999</v>
      </c>
      <c r="B158">
        <v>993.82974558465946</v>
      </c>
      <c r="C158">
        <v>232.07866629429844</v>
      </c>
      <c r="D158">
        <v>294.54125907149438</v>
      </c>
      <c r="E158">
        <v>132</v>
      </c>
      <c r="F158">
        <v>607.6431897869827</v>
      </c>
      <c r="G158">
        <v>164.23460691686989</v>
      </c>
      <c r="H158">
        <v>2906.9746827277263</v>
      </c>
      <c r="I158">
        <v>1887.6795131441984</v>
      </c>
      <c r="J158">
        <v>10</v>
      </c>
      <c r="K158">
        <v>55.343591440185975</v>
      </c>
      <c r="L158">
        <v>851.64209332963969</v>
      </c>
      <c r="M158">
        <v>1421.6590027363604</v>
      </c>
      <c r="N158">
        <v>95.158979404931685</v>
      </c>
      <c r="O158">
        <v>412</v>
      </c>
      <c r="P158">
        <v>20.362927458104544</v>
      </c>
      <c r="Q158">
        <v>121.53883108569154</v>
      </c>
      <c r="R158">
        <v>357.16156809522641</v>
      </c>
      <c r="S158">
        <v>118.03368358994672</v>
      </c>
      <c r="T158">
        <v>176.43016525834636</v>
      </c>
      <c r="U158">
        <v>117.44571974825027</v>
      </c>
      <c r="V158">
        <v>2075.6320788679268</v>
      </c>
      <c r="W158">
        <v>563.92654773769573</v>
      </c>
      <c r="X158">
        <v>159.73732901372239</v>
      </c>
      <c r="Y158">
        <v>385.22921892170888</v>
      </c>
      <c r="Z158">
        <v>634.17801883980508</v>
      </c>
      <c r="AA158">
        <v>1115.68681365056</v>
      </c>
      <c r="AB158">
        <v>318.03988782577233</v>
      </c>
      <c r="AC158">
        <v>187.73751536625889</v>
      </c>
      <c r="AD158">
        <v>1343.1206488463522</v>
      </c>
      <c r="AE158">
        <v>122.72208584294518</v>
      </c>
      <c r="AF158">
        <v>494.42616524045906</v>
      </c>
      <c r="AG158">
        <v>487.95629813529979</v>
      </c>
      <c r="AH158">
        <v>1055.3240512112657</v>
      </c>
      <c r="AI158">
        <v>325.94297553962718</v>
      </c>
      <c r="AJ158">
        <v>91.143238520974407</v>
      </c>
      <c r="AK158">
        <v>6</v>
      </c>
      <c r="AL158">
        <v>580.1102215420176</v>
      </c>
      <c r="AM158">
        <v>18</v>
      </c>
      <c r="AN158">
        <v>134.54656669574567</v>
      </c>
      <c r="AO158">
        <v>7985.5355826468876</v>
      </c>
      <c r="AP158">
        <v>2450.7046010851568</v>
      </c>
      <c r="AQ158">
        <v>630.94734007905299</v>
      </c>
      <c r="AR158">
        <v>4.1072456939568722</v>
      </c>
      <c r="AS158">
        <v>241.66624317298596</v>
      </c>
      <c r="AT158">
        <v>66.778257269612283</v>
      </c>
      <c r="AU158">
        <v>188.95934504876516</v>
      </c>
      <c r="AV158">
        <v>794.69033505580319</v>
      </c>
      <c r="AW158">
        <v>124.87330259467211</v>
      </c>
      <c r="AX158">
        <v>89.845137323022442</v>
      </c>
      <c r="AY158">
        <v>151.87743337018469</v>
      </c>
      <c r="AZ158">
        <v>64.997510710367067</v>
      </c>
      <c r="BA158">
        <v>1373.2727198371576</v>
      </c>
      <c r="BB158">
        <v>2136.7083969947412</v>
      </c>
      <c r="BC158">
        <v>252.60984336098474</v>
      </c>
      <c r="BD158">
        <v>312</v>
      </c>
      <c r="BE158">
        <v>736.83521359105737</v>
      </c>
      <c r="BF158">
        <v>625.05949273864803</v>
      </c>
      <c r="BG158">
        <v>1088.012176067569</v>
      </c>
      <c r="BH158">
        <v>581.37048215057632</v>
      </c>
      <c r="BI158">
        <v>162</v>
      </c>
      <c r="BJ158">
        <v>204.58277752833908</v>
      </c>
      <c r="BK158">
        <v>227.38238158841332</v>
      </c>
      <c r="BL158">
        <v>346.83965282803564</v>
      </c>
      <c r="BM158">
        <v>197.16645721625372</v>
      </c>
      <c r="BN158">
        <v>139.59200436622245</v>
      </c>
      <c r="BO158">
        <v>1033.9280432437276</v>
      </c>
      <c r="BP158">
        <v>1583.7998859534139</v>
      </c>
      <c r="BQ158">
        <v>1044.7167417465989</v>
      </c>
      <c r="BR158">
        <v>249</v>
      </c>
      <c r="BS158">
        <v>225.67863044991782</v>
      </c>
      <c r="BT158" t="s">
        <v>192</v>
      </c>
      <c r="BU158">
        <v>319.49113998655264</v>
      </c>
      <c r="BV158">
        <v>1117.3776473748085</v>
      </c>
      <c r="BW158">
        <v>118.2417054399798</v>
      </c>
      <c r="BX158">
        <v>346.48427249815632</v>
      </c>
      <c r="BY158">
        <v>71.645757350397403</v>
      </c>
      <c r="BZ158">
        <v>254.21240027781695</v>
      </c>
      <c r="CA158">
        <v>228</v>
      </c>
      <c r="CB158">
        <v>375.02957905625948</v>
      </c>
      <c r="CC158">
        <v>299.78702009016416</v>
      </c>
      <c r="CD158">
        <v>128.96300904122137</v>
      </c>
    </row>
    <row r="159" spans="1:82" x14ac:dyDescent="0.2">
      <c r="A159" t="s">
        <v>5000</v>
      </c>
      <c r="B159">
        <v>937.24698190288393</v>
      </c>
      <c r="C159">
        <v>10.0057331223978</v>
      </c>
      <c r="D159">
        <v>271.70127712860062</v>
      </c>
      <c r="E159">
        <v>10</v>
      </c>
      <c r="F159">
        <v>710.67242978326988</v>
      </c>
      <c r="G159">
        <v>103.01035584372634</v>
      </c>
      <c r="H159">
        <v>1683.4174536548358</v>
      </c>
      <c r="I159">
        <v>2000.8840176653905</v>
      </c>
      <c r="J159">
        <v>6</v>
      </c>
      <c r="K159">
        <v>113.62485572851821</v>
      </c>
      <c r="L159">
        <v>644.76025098879165</v>
      </c>
      <c r="M159">
        <v>713.16136638067212</v>
      </c>
      <c r="N159">
        <v>45.011783855322165</v>
      </c>
      <c r="O159">
        <v>358</v>
      </c>
      <c r="P159">
        <v>46.690815279293041</v>
      </c>
      <c r="Q159">
        <v>64.251547471434662</v>
      </c>
      <c r="R159">
        <v>196.02784539205507</v>
      </c>
      <c r="S159">
        <v>128.27467614208558</v>
      </c>
      <c r="T159">
        <v>83.365002215646371</v>
      </c>
      <c r="U159">
        <v>127.23489045867481</v>
      </c>
      <c r="V159">
        <v>1505.0683753247256</v>
      </c>
      <c r="W159">
        <v>279.1690761825181</v>
      </c>
      <c r="X159">
        <v>52.392153976772427</v>
      </c>
      <c r="Y159">
        <v>204.76662532788575</v>
      </c>
      <c r="Z159">
        <v>603.27239957043275</v>
      </c>
      <c r="AA159">
        <v>2.4113516502177004</v>
      </c>
      <c r="AB159">
        <v>366.65613219788452</v>
      </c>
      <c r="AC159">
        <v>75.637387392501751</v>
      </c>
      <c r="AD159">
        <v>531.6194531414867</v>
      </c>
      <c r="AE159">
        <v>130.08953522614914</v>
      </c>
      <c r="AF159">
        <v>403.10365664693774</v>
      </c>
      <c r="AG159">
        <v>518.93679785026643</v>
      </c>
      <c r="AH159">
        <v>190.68868064252183</v>
      </c>
      <c r="AI159">
        <v>293.9215984354621</v>
      </c>
      <c r="AJ159">
        <v>4.9519066649014736</v>
      </c>
      <c r="AK159">
        <v>22.065411657050291</v>
      </c>
      <c r="AL159">
        <v>51.632341808837374</v>
      </c>
      <c r="AM159">
        <v>14</v>
      </c>
      <c r="AN159">
        <v>308.01412423381021</v>
      </c>
      <c r="AO159">
        <v>7268.9043914181102</v>
      </c>
      <c r="AP159">
        <v>2342.2958664880171</v>
      </c>
      <c r="AQ159">
        <v>822.62572810135487</v>
      </c>
      <c r="AR159">
        <v>91.148014243640091</v>
      </c>
      <c r="AS159">
        <v>81.2160798523458</v>
      </c>
      <c r="AT159">
        <v>1.8177565085477096</v>
      </c>
      <c r="AU159">
        <v>91.990095611455729</v>
      </c>
      <c r="AV159">
        <v>602.49430416997018</v>
      </c>
      <c r="AW159">
        <v>14.257271909707795</v>
      </c>
      <c r="AX159">
        <v>169.65756180170266</v>
      </c>
      <c r="AY159">
        <v>178.31998421935134</v>
      </c>
      <c r="AZ159">
        <v>642.73288038442558</v>
      </c>
      <c r="BA159">
        <v>934.89890175311234</v>
      </c>
      <c r="BB159">
        <v>2015.1800268387772</v>
      </c>
      <c r="BC159">
        <v>1424.8238106127656</v>
      </c>
      <c r="BD159">
        <v>57</v>
      </c>
      <c r="BE159">
        <v>604.43842711873572</v>
      </c>
      <c r="BF159">
        <v>456.33777690681882</v>
      </c>
      <c r="BG159">
        <v>1204.5673400789849</v>
      </c>
      <c r="BH159">
        <v>769.80862523547989</v>
      </c>
      <c r="BI159">
        <v>84</v>
      </c>
      <c r="BJ159">
        <v>233.94904782923086</v>
      </c>
      <c r="BK159">
        <v>96.448498074845787</v>
      </c>
      <c r="BL159">
        <v>431.54935218745663</v>
      </c>
      <c r="BM159">
        <v>42.270348945106988</v>
      </c>
      <c r="BN159">
        <v>166.50124109184898</v>
      </c>
      <c r="BO159">
        <v>678.00346114211845</v>
      </c>
      <c r="BP159">
        <v>646.33377674398741</v>
      </c>
      <c r="BQ159">
        <v>386.71740390028367</v>
      </c>
      <c r="BR159">
        <v>224</v>
      </c>
      <c r="BS159">
        <v>132.96519154445917</v>
      </c>
      <c r="BT159" t="s">
        <v>192</v>
      </c>
      <c r="BU159">
        <v>1020.4727871907826</v>
      </c>
      <c r="BV159">
        <v>1153.0607302389719</v>
      </c>
      <c r="BW159">
        <v>298.52322396393197</v>
      </c>
      <c r="BX159">
        <v>436.60069320614389</v>
      </c>
      <c r="BY159">
        <v>30.980871426766221</v>
      </c>
      <c r="BZ159">
        <v>220.55766786504151</v>
      </c>
      <c r="CA159">
        <v>463</v>
      </c>
      <c r="CB159">
        <v>272.80073425168325</v>
      </c>
      <c r="CC159">
        <v>44.751723781946922</v>
      </c>
      <c r="CD159">
        <v>116.11332649576607</v>
      </c>
    </row>
    <row r="160" spans="1:82" x14ac:dyDescent="0.2">
      <c r="A160" t="s">
        <v>5001</v>
      </c>
      <c r="B160">
        <v>813.26825316146642</v>
      </c>
      <c r="C160">
        <v>355.56330476305931</v>
      </c>
      <c r="D160">
        <v>415.08418257443509</v>
      </c>
      <c r="E160">
        <v>95</v>
      </c>
      <c r="F160">
        <v>338.98065458525349</v>
      </c>
      <c r="G160">
        <v>143.83955660722248</v>
      </c>
      <c r="H160">
        <v>2495.4702851265679</v>
      </c>
      <c r="I160">
        <v>1519.8223337128329</v>
      </c>
      <c r="J160">
        <v>3</v>
      </c>
      <c r="K160">
        <v>31.893852115573083</v>
      </c>
      <c r="L160">
        <v>585.36386045549023</v>
      </c>
      <c r="M160">
        <v>883.27505785945334</v>
      </c>
      <c r="N160">
        <v>67.289095895219376</v>
      </c>
      <c r="O160">
        <v>171</v>
      </c>
      <c r="P160">
        <v>10.967538005337939</v>
      </c>
      <c r="Q160">
        <v>114.32055114560447</v>
      </c>
      <c r="R160">
        <v>89.155647589607014</v>
      </c>
      <c r="S160">
        <v>102.31916497984544</v>
      </c>
      <c r="T160">
        <v>49.989868835675537</v>
      </c>
      <c r="U160">
        <v>122.31056373304028</v>
      </c>
      <c r="V160">
        <v>1327.9091401586734</v>
      </c>
      <c r="W160">
        <v>125.74624568833768</v>
      </c>
      <c r="X160">
        <v>59.351974397185884</v>
      </c>
      <c r="Y160">
        <v>245.91496667946132</v>
      </c>
      <c r="Z160">
        <v>484.98849845136863</v>
      </c>
      <c r="AA160">
        <v>572.28957407388509</v>
      </c>
      <c r="AB160">
        <v>101.62939659535117</v>
      </c>
      <c r="AC160">
        <v>295.82706431751137</v>
      </c>
      <c r="AD160">
        <v>269.09816821740452</v>
      </c>
      <c r="AE160">
        <v>578.31041282913304</v>
      </c>
      <c r="AF160">
        <v>338.43642037972353</v>
      </c>
      <c r="AG160">
        <v>770.92958249508888</v>
      </c>
      <c r="AH160">
        <v>945.29156372399723</v>
      </c>
      <c r="AI160">
        <v>172.06085658406275</v>
      </c>
      <c r="AJ160">
        <v>64.873077288756519</v>
      </c>
      <c r="AK160">
        <v>40.473713486922875</v>
      </c>
      <c r="AL160">
        <v>67.018741168891665</v>
      </c>
      <c r="AM160">
        <v>42.55467808364385</v>
      </c>
      <c r="AN160">
        <v>221.10414426204682</v>
      </c>
      <c r="AO160">
        <v>6318.7881500896601</v>
      </c>
      <c r="AP160">
        <v>2283.1053417648154</v>
      </c>
      <c r="AQ160">
        <v>787.79105157395088</v>
      </c>
      <c r="AR160">
        <v>19.222069683005788</v>
      </c>
      <c r="AS160">
        <v>180.49918074242086</v>
      </c>
      <c r="AT160">
        <v>2.3421032939071282</v>
      </c>
      <c r="AU160">
        <v>71.436074679551012</v>
      </c>
      <c r="AV160">
        <v>514.79913951474271</v>
      </c>
      <c r="AW160">
        <v>119.37490736104768</v>
      </c>
      <c r="AX160">
        <v>142.19574032923467</v>
      </c>
      <c r="AY160">
        <v>71.648682361701304</v>
      </c>
      <c r="AZ160">
        <v>304.91359390084341</v>
      </c>
      <c r="BA160">
        <v>846.80932296132278</v>
      </c>
      <c r="BB160">
        <v>1212.0926922993665</v>
      </c>
      <c r="BC160">
        <v>686.57512936579326</v>
      </c>
      <c r="BD160">
        <v>156.1136840428419</v>
      </c>
      <c r="BE160">
        <v>427.23225546623081</v>
      </c>
      <c r="BF160">
        <v>440.38832098534317</v>
      </c>
      <c r="BG160">
        <v>1445.7848621024473</v>
      </c>
      <c r="BH160">
        <v>659.82272632728802</v>
      </c>
      <c r="BI160">
        <v>15</v>
      </c>
      <c r="BJ160">
        <v>185.83368569447788</v>
      </c>
      <c r="BK160">
        <v>120.30601866690098</v>
      </c>
      <c r="BL160">
        <v>170.8684406798819</v>
      </c>
      <c r="BM160">
        <v>173.68263328978969</v>
      </c>
      <c r="BN160">
        <v>80.466961327867381</v>
      </c>
      <c r="BO160">
        <v>836.22315483191039</v>
      </c>
      <c r="BP160">
        <v>617.54314670275323</v>
      </c>
      <c r="BQ160">
        <v>267.58416891629503</v>
      </c>
      <c r="BR160">
        <v>328</v>
      </c>
      <c r="BS160">
        <v>141.85934393638402</v>
      </c>
      <c r="BT160" t="s">
        <v>192</v>
      </c>
      <c r="BU160">
        <v>690.73832586867422</v>
      </c>
      <c r="BV160">
        <v>541.03443879005533</v>
      </c>
      <c r="BW160">
        <v>201.13424570331986</v>
      </c>
      <c r="BX160">
        <v>248.47798095944898</v>
      </c>
      <c r="BY160">
        <v>204.52735363058551</v>
      </c>
      <c r="BZ160">
        <v>189.60441175179739</v>
      </c>
      <c r="CA160">
        <v>305</v>
      </c>
      <c r="CB160">
        <v>122.42536097273785</v>
      </c>
      <c r="CC160">
        <v>299.62007696527616</v>
      </c>
      <c r="CD160">
        <v>155.64180392443859</v>
      </c>
    </row>
    <row r="161" spans="1:82" x14ac:dyDescent="0.2">
      <c r="A161" t="s">
        <v>5002</v>
      </c>
      <c r="B161">
        <v>132.05394179687249</v>
      </c>
      <c r="C161">
        <v>356.72396219617087</v>
      </c>
      <c r="D161">
        <v>185.56433293872112</v>
      </c>
      <c r="E161">
        <v>78</v>
      </c>
      <c r="F161">
        <v>397.08190753099495</v>
      </c>
      <c r="G161">
        <v>102.41459664169783</v>
      </c>
      <c r="H161">
        <v>2721.473186592309</v>
      </c>
      <c r="I161">
        <v>2666.9370912427612</v>
      </c>
      <c r="J161">
        <v>12.498624520860389</v>
      </c>
      <c r="K161">
        <v>25.429973441026487</v>
      </c>
      <c r="L161">
        <v>644.70093240653955</v>
      </c>
      <c r="M161">
        <v>1074.3759356181142</v>
      </c>
      <c r="N161">
        <v>53.895086178617461</v>
      </c>
      <c r="O161">
        <v>261</v>
      </c>
      <c r="P161">
        <v>5.6140277392515934</v>
      </c>
      <c r="Q161">
        <v>67.981980240478038</v>
      </c>
      <c r="R161">
        <v>222.60590466091017</v>
      </c>
      <c r="S161">
        <v>179.41211318621725</v>
      </c>
      <c r="T161">
        <v>163.30606060012224</v>
      </c>
      <c r="U161">
        <v>85.65854496110471</v>
      </c>
      <c r="V161">
        <v>1223.6502837041398</v>
      </c>
      <c r="W161">
        <v>424.95036104732128</v>
      </c>
      <c r="X161">
        <v>47.88459112744038</v>
      </c>
      <c r="Y161">
        <v>359.25399107681858</v>
      </c>
      <c r="Z161">
        <v>464.6010644894987</v>
      </c>
      <c r="AA161">
        <v>789.47952504710634</v>
      </c>
      <c r="AB161">
        <v>194.91411053876328</v>
      </c>
      <c r="AC161">
        <v>347.45209003081169</v>
      </c>
      <c r="AD161">
        <v>245.23038565461928</v>
      </c>
      <c r="AE161">
        <v>82.574877644163038</v>
      </c>
      <c r="AF161">
        <v>459.36093342073582</v>
      </c>
      <c r="AG161">
        <v>721.2799340061149</v>
      </c>
      <c r="AH161">
        <v>659.54709431628032</v>
      </c>
      <c r="AI161">
        <v>188.8304832792314</v>
      </c>
      <c r="AJ161">
        <v>231.05931087572998</v>
      </c>
      <c r="AK161">
        <v>77</v>
      </c>
      <c r="AL161">
        <v>17.835200139602794</v>
      </c>
      <c r="AM161">
        <v>33</v>
      </c>
      <c r="AN161">
        <v>229.26159230615968</v>
      </c>
      <c r="AO161">
        <v>6595.0590368276235</v>
      </c>
      <c r="AP161">
        <v>2803.8231695555687</v>
      </c>
      <c r="AQ161">
        <v>793.40202564472349</v>
      </c>
      <c r="AR161">
        <v>43.699328102581575</v>
      </c>
      <c r="AS161">
        <v>50.696126638765307</v>
      </c>
      <c r="AT161">
        <v>24.746906076251463</v>
      </c>
      <c r="AU161">
        <v>96.219146301877842</v>
      </c>
      <c r="AV161">
        <v>1301.8107169605648</v>
      </c>
      <c r="AW161">
        <v>120.38615386742295</v>
      </c>
      <c r="AX161">
        <v>158.97656775624509</v>
      </c>
      <c r="AY161">
        <v>217.15993615071761</v>
      </c>
      <c r="AZ161">
        <v>136.12365461639109</v>
      </c>
      <c r="BA161">
        <v>1001.1522732604747</v>
      </c>
      <c r="BB161">
        <v>1952.3842051753834</v>
      </c>
      <c r="BC161">
        <v>374.87247362099208</v>
      </c>
      <c r="BD161">
        <v>404</v>
      </c>
      <c r="BE161">
        <v>498.39585816977768</v>
      </c>
      <c r="BF161">
        <v>527.26269998493626</v>
      </c>
      <c r="BG161">
        <v>1183.3899607368546</v>
      </c>
      <c r="BH161">
        <v>730.83063918748394</v>
      </c>
      <c r="BI161">
        <v>100</v>
      </c>
      <c r="BJ161">
        <v>179.70150869788012</v>
      </c>
      <c r="BK161">
        <v>247.16956542744185</v>
      </c>
      <c r="BL161">
        <v>199.62373438276725</v>
      </c>
      <c r="BM161">
        <v>176.22828664911489</v>
      </c>
      <c r="BN161">
        <v>172.59421020683249</v>
      </c>
      <c r="BO161">
        <v>871.14409379496465</v>
      </c>
      <c r="BP161">
        <v>899.83418505204895</v>
      </c>
      <c r="BQ161">
        <v>101.5302318356365</v>
      </c>
      <c r="BR161">
        <v>134</v>
      </c>
      <c r="BS161">
        <v>240.13572727564642</v>
      </c>
      <c r="BT161" t="s">
        <v>192</v>
      </c>
      <c r="BU161">
        <v>292.78331381839064</v>
      </c>
      <c r="BV161">
        <v>1529.7604335129327</v>
      </c>
      <c r="BW161">
        <v>304.63841749287332</v>
      </c>
      <c r="BX161">
        <v>322.79477162030975</v>
      </c>
      <c r="BY161">
        <v>49.11298559124694</v>
      </c>
      <c r="BZ161">
        <v>229.45611738047882</v>
      </c>
      <c r="CA161">
        <v>540</v>
      </c>
      <c r="CB161">
        <v>349.20020877041918</v>
      </c>
      <c r="CC161">
        <v>347.44805444993364</v>
      </c>
      <c r="CD161">
        <v>119.78681681211552</v>
      </c>
    </row>
    <row r="162" spans="1:82" x14ac:dyDescent="0.2">
      <c r="A162" t="s">
        <v>5003</v>
      </c>
      <c r="B162">
        <v>1287.6887690342362</v>
      </c>
      <c r="C162">
        <v>223.92216101865409</v>
      </c>
      <c r="D162">
        <v>572.48834403244155</v>
      </c>
      <c r="E162">
        <v>182</v>
      </c>
      <c r="F162">
        <v>474.19951644668498</v>
      </c>
      <c r="G162">
        <v>277.40541032890582</v>
      </c>
      <c r="H162">
        <v>2653.7978353449648</v>
      </c>
      <c r="I162">
        <v>2715.7529780535588</v>
      </c>
      <c r="J162">
        <v>9</v>
      </c>
      <c r="K162">
        <v>0.88186035996275491</v>
      </c>
      <c r="L162">
        <v>620.73191729203882</v>
      </c>
      <c r="M162">
        <v>969.58805554817877</v>
      </c>
      <c r="N162">
        <v>70.515215246417483</v>
      </c>
      <c r="O162">
        <v>1281</v>
      </c>
      <c r="P162">
        <v>12.017945210251739</v>
      </c>
      <c r="Q162">
        <v>113.46447967435675</v>
      </c>
      <c r="R162">
        <v>284.05206202127175</v>
      </c>
      <c r="S162">
        <v>143.52090051130875</v>
      </c>
      <c r="T162">
        <v>198.04802281890662</v>
      </c>
      <c r="U162">
        <v>173.09845398493533</v>
      </c>
      <c r="V162">
        <v>1118.2305733397423</v>
      </c>
      <c r="W162">
        <v>423.71496062965281</v>
      </c>
      <c r="X162">
        <v>17.652803766379261</v>
      </c>
      <c r="Y162">
        <v>407.37045802143376</v>
      </c>
      <c r="Z162">
        <v>871.7141595641333</v>
      </c>
      <c r="AA162">
        <v>583.34061294584728</v>
      </c>
      <c r="AB162">
        <v>182.86514208190329</v>
      </c>
      <c r="AC162">
        <v>302.45489211090734</v>
      </c>
      <c r="AD162">
        <v>1074.1979095098629</v>
      </c>
      <c r="AE162">
        <v>261.917211616938</v>
      </c>
      <c r="AF162">
        <v>358.7314292448284</v>
      </c>
      <c r="AG162">
        <v>729.857857884758</v>
      </c>
      <c r="AH162">
        <v>1266.603461762197</v>
      </c>
      <c r="AI162">
        <v>549.21232644795805</v>
      </c>
      <c r="AJ162">
        <v>79.158586150810081</v>
      </c>
      <c r="AK162">
        <v>1</v>
      </c>
      <c r="AL162">
        <v>71.837537703093176</v>
      </c>
      <c r="AM162">
        <v>118</v>
      </c>
      <c r="AN162">
        <v>288.57677634664122</v>
      </c>
      <c r="AO162">
        <v>8796.7309193401288</v>
      </c>
      <c r="AP162">
        <v>2236.787638211888</v>
      </c>
      <c r="AQ162">
        <v>22.437721365977179</v>
      </c>
      <c r="AR162">
        <v>126.72829175485613</v>
      </c>
      <c r="AS162">
        <v>164.75517448791558</v>
      </c>
      <c r="AT162">
        <v>126.85666915123566</v>
      </c>
      <c r="AU162">
        <v>122.78646387034632</v>
      </c>
      <c r="AV162">
        <v>550.10266316229399</v>
      </c>
      <c r="AW162">
        <v>103.32678186929313</v>
      </c>
      <c r="AX162">
        <v>164.48810544645175</v>
      </c>
      <c r="AY162">
        <v>276.57242537656975</v>
      </c>
      <c r="AZ162">
        <v>153.61786055634926</v>
      </c>
      <c r="BA162">
        <v>1086.243133702659</v>
      </c>
      <c r="BB162">
        <v>1760.2129833585536</v>
      </c>
      <c r="BC162">
        <v>321.68592486446687</v>
      </c>
      <c r="BD162">
        <v>12</v>
      </c>
      <c r="BE162">
        <v>1111.1447836335497</v>
      </c>
      <c r="BF162">
        <v>269.21190544827601</v>
      </c>
      <c r="BG162">
        <v>1753.6543826840932</v>
      </c>
      <c r="BH162">
        <v>813.86563610308008</v>
      </c>
      <c r="BI162">
        <v>467</v>
      </c>
      <c r="BJ162">
        <v>187.6664590567778</v>
      </c>
      <c r="BK162">
        <v>393.67865990934206</v>
      </c>
      <c r="BL162">
        <v>340.80851776051765</v>
      </c>
      <c r="BM162">
        <v>106.91976021640414</v>
      </c>
      <c r="BN162">
        <v>46.550637253248603</v>
      </c>
      <c r="BO162">
        <v>961.54374549217368</v>
      </c>
      <c r="BP162">
        <v>742.79226598476259</v>
      </c>
      <c r="BQ162">
        <v>754.84061800741824</v>
      </c>
      <c r="BR162">
        <v>56</v>
      </c>
      <c r="BS162">
        <v>204.51253118360455</v>
      </c>
      <c r="BT162" t="s">
        <v>192</v>
      </c>
      <c r="BU162">
        <v>173.08960080937297</v>
      </c>
      <c r="BV162">
        <v>762.03738860301166</v>
      </c>
      <c r="BW162">
        <v>142.04379448611451</v>
      </c>
      <c r="BX162">
        <v>378.39243245991634</v>
      </c>
      <c r="BY162">
        <v>55.510765641008661</v>
      </c>
      <c r="BZ162">
        <v>323.76081592411066</v>
      </c>
      <c r="CA162">
        <v>298</v>
      </c>
      <c r="CB162">
        <v>221.3679568467646</v>
      </c>
      <c r="CC162">
        <v>180.71187173709251</v>
      </c>
      <c r="CD162">
        <v>14.799789839462836</v>
      </c>
    </row>
    <row r="163" spans="1:82" x14ac:dyDescent="0.2">
      <c r="A163" t="s">
        <v>5004</v>
      </c>
      <c r="B163">
        <v>546.12228741361093</v>
      </c>
      <c r="C163">
        <v>359.35207788831565</v>
      </c>
      <c r="D163">
        <v>233.91115631408735</v>
      </c>
      <c r="E163">
        <v>112</v>
      </c>
      <c r="F163">
        <v>400.30561447007619</v>
      </c>
      <c r="G163">
        <v>215.34868896155928</v>
      </c>
      <c r="H163">
        <v>3711.7875117722274</v>
      </c>
      <c r="I163">
        <v>2309.1203564123257</v>
      </c>
      <c r="J163">
        <v>12.49862452086035</v>
      </c>
      <c r="K163">
        <v>31.58000365177362</v>
      </c>
      <c r="L163">
        <v>647.37766227659097</v>
      </c>
      <c r="M163">
        <v>1370.4089159900311</v>
      </c>
      <c r="N163">
        <v>68.359089126215665</v>
      </c>
      <c r="O163">
        <v>28</v>
      </c>
      <c r="P163">
        <v>24.301886013709467</v>
      </c>
      <c r="Q163">
        <v>87.003806236832304</v>
      </c>
      <c r="R163">
        <v>188.0686058367302</v>
      </c>
      <c r="S163">
        <v>202.02949894000952</v>
      </c>
      <c r="T163">
        <v>187.74870644621629</v>
      </c>
      <c r="U163">
        <v>90.079697722206703</v>
      </c>
      <c r="V163">
        <v>1040.734714985055</v>
      </c>
      <c r="W163">
        <v>350.0450906468086</v>
      </c>
      <c r="X163">
        <v>133.24392294023988</v>
      </c>
      <c r="Y163">
        <v>125.20792192465305</v>
      </c>
      <c r="Z163">
        <v>638.01191474050336</v>
      </c>
      <c r="AA163">
        <v>706.82329944288358</v>
      </c>
      <c r="AB163">
        <v>190.60976892696064</v>
      </c>
      <c r="AC163">
        <v>228.78481701381889</v>
      </c>
      <c r="AD163">
        <v>371.13484536432708</v>
      </c>
      <c r="AE163">
        <v>84.346279413363973</v>
      </c>
      <c r="AF163">
        <v>277.14668235902815</v>
      </c>
      <c r="AG163">
        <v>896.86064102217244</v>
      </c>
      <c r="AH163">
        <v>1762.3173588690242</v>
      </c>
      <c r="AI163">
        <v>263.67397970198596</v>
      </c>
      <c r="AJ163">
        <v>44.457511999272867</v>
      </c>
      <c r="AK163">
        <v>23.561253334484441</v>
      </c>
      <c r="AL163">
        <v>114.59119937874299</v>
      </c>
      <c r="AM163">
        <v>1</v>
      </c>
      <c r="AN163">
        <v>185.92302467936361</v>
      </c>
      <c r="AO163">
        <v>7169.153505340676</v>
      </c>
      <c r="AP163">
        <v>2236.0357109459001</v>
      </c>
      <c r="AQ163">
        <v>32.86744801590342</v>
      </c>
      <c r="AR163">
        <v>27.610359649028208</v>
      </c>
      <c r="AS163">
        <v>73.401942531244131</v>
      </c>
      <c r="AT163">
        <v>154.05470271960658</v>
      </c>
      <c r="AU163">
        <v>377.57066450532437</v>
      </c>
      <c r="AV163">
        <v>2020.5698452303657</v>
      </c>
      <c r="AW163">
        <v>183.57849735418225</v>
      </c>
      <c r="AX163">
        <v>208.56767046381083</v>
      </c>
      <c r="AY163">
        <v>220.58763704436114</v>
      </c>
      <c r="AZ163">
        <v>185.39293737808899</v>
      </c>
      <c r="BA163">
        <v>1068.179321450622</v>
      </c>
      <c r="BB163">
        <v>1427.3246797804761</v>
      </c>
      <c r="BC163">
        <v>330.03452960499271</v>
      </c>
      <c r="BD163">
        <v>15</v>
      </c>
      <c r="BE163">
        <v>847.45506631595947</v>
      </c>
      <c r="BF163">
        <v>186.48947447119312</v>
      </c>
      <c r="BG163">
        <v>1348.6053983211789</v>
      </c>
      <c r="BH163">
        <v>768.71254220207288</v>
      </c>
      <c r="BI163">
        <v>10</v>
      </c>
      <c r="BJ163">
        <v>211.85900432488961</v>
      </c>
      <c r="BK163">
        <v>354.5970111373241</v>
      </c>
      <c r="BL163">
        <v>150.56643152496045</v>
      </c>
      <c r="BM163">
        <v>66.079244977074055</v>
      </c>
      <c r="BN163">
        <v>10.262119764578729</v>
      </c>
      <c r="BO163">
        <v>601.55331323634516</v>
      </c>
      <c r="BP163">
        <v>479.52186035989314</v>
      </c>
      <c r="BQ163">
        <v>890.30017933290173</v>
      </c>
      <c r="BR163">
        <v>24</v>
      </c>
      <c r="BS163">
        <v>169.12243707244809</v>
      </c>
      <c r="BT163" t="s">
        <v>192</v>
      </c>
      <c r="BU163">
        <v>925.57853434819992</v>
      </c>
      <c r="BV163">
        <v>720.19139091666545</v>
      </c>
      <c r="BW163">
        <v>156.26216475865701</v>
      </c>
      <c r="BX163">
        <v>190.407536147728</v>
      </c>
      <c r="BY163">
        <v>13.993737268487578</v>
      </c>
      <c r="BZ163">
        <v>192.85550718905779</v>
      </c>
      <c r="CA163">
        <v>208</v>
      </c>
      <c r="CB163">
        <v>396.58162850410474</v>
      </c>
      <c r="CC163">
        <v>333.55147804792432</v>
      </c>
      <c r="CD163">
        <v>119.47668241525966</v>
      </c>
    </row>
    <row r="164" spans="1:82" x14ac:dyDescent="0.2">
      <c r="A164" t="s">
        <v>5005</v>
      </c>
      <c r="B164">
        <v>573.73468855797034</v>
      </c>
      <c r="C164">
        <v>28.104482909706096</v>
      </c>
      <c r="D164">
        <v>576.09994861142184</v>
      </c>
      <c r="E164">
        <v>9</v>
      </c>
      <c r="F164">
        <v>532.33233759801158</v>
      </c>
      <c r="G164">
        <v>176.94934404980808</v>
      </c>
      <c r="H164">
        <v>2756.2943489156978</v>
      </c>
      <c r="I164">
        <v>1567.1765172644618</v>
      </c>
      <c r="J164">
        <v>3</v>
      </c>
      <c r="K164">
        <v>31.706651206690758</v>
      </c>
      <c r="L164">
        <v>656.19639537397563</v>
      </c>
      <c r="M164">
        <v>801.71936616075413</v>
      </c>
      <c r="N164">
        <v>73.689237472914257</v>
      </c>
      <c r="O164">
        <v>259</v>
      </c>
      <c r="P164">
        <v>7.609846630688919</v>
      </c>
      <c r="Q164">
        <v>195.30687914239803</v>
      </c>
      <c r="R164">
        <v>191.92952058613366</v>
      </c>
      <c r="S164">
        <v>45.000637695591159</v>
      </c>
      <c r="T164">
        <v>122.92096739333559</v>
      </c>
      <c r="U164">
        <v>130.2785036026221</v>
      </c>
      <c r="V164">
        <v>1168.3335306046399</v>
      </c>
      <c r="W164">
        <v>413.57251422611347</v>
      </c>
      <c r="X164">
        <v>8.5545552342269406</v>
      </c>
      <c r="Y164">
        <v>152.48530773779495</v>
      </c>
      <c r="Z164">
        <v>418.53344708703321</v>
      </c>
      <c r="AA164">
        <v>720.00860633345326</v>
      </c>
      <c r="AB164">
        <v>261.96284958109186</v>
      </c>
      <c r="AC164">
        <v>228.66861464105392</v>
      </c>
      <c r="AD164">
        <v>310.64296414785406</v>
      </c>
      <c r="AE164">
        <v>138.00675576481979</v>
      </c>
      <c r="AF164">
        <v>282.95781235747222</v>
      </c>
      <c r="AG164">
        <v>305.82741753756534</v>
      </c>
      <c r="AH164">
        <v>1067.5272639935768</v>
      </c>
      <c r="AI164">
        <v>194.45102380770982</v>
      </c>
      <c r="AJ164">
        <v>77.170399254408281</v>
      </c>
      <c r="AK164">
        <v>55</v>
      </c>
      <c r="AL164">
        <v>98.875091058540207</v>
      </c>
      <c r="AM164">
        <v>409</v>
      </c>
      <c r="AN164">
        <v>184.72415539226424</v>
      </c>
      <c r="AO164">
        <v>5781.7144964213294</v>
      </c>
      <c r="AP164">
        <v>2222.6222472830163</v>
      </c>
      <c r="AQ164">
        <v>30.864301374495842</v>
      </c>
      <c r="AR164">
        <v>38.282036574515068</v>
      </c>
      <c r="AS164">
        <v>54.553758567490185</v>
      </c>
      <c r="AT164">
        <v>28.73143158771526</v>
      </c>
      <c r="AU164">
        <v>185.5464669218243</v>
      </c>
      <c r="AV164">
        <v>586.0600182382783</v>
      </c>
      <c r="AW164">
        <v>49.258333631542484</v>
      </c>
      <c r="AX164">
        <v>1065.4756414909502</v>
      </c>
      <c r="AY164">
        <v>241.18690183574861</v>
      </c>
      <c r="AZ164">
        <v>118.89607665156652</v>
      </c>
      <c r="BA164">
        <v>858.95027545399148</v>
      </c>
      <c r="BB164">
        <v>1406.3648649464888</v>
      </c>
      <c r="BC164">
        <v>143.35230568596037</v>
      </c>
      <c r="BD164">
        <v>36</v>
      </c>
      <c r="BE164">
        <v>639.28333512591371</v>
      </c>
      <c r="BF164">
        <v>179.25012214849366</v>
      </c>
      <c r="BG164">
        <v>1226.9270465531783</v>
      </c>
      <c r="BH164">
        <v>701.99807780323545</v>
      </c>
      <c r="BI164">
        <v>54</v>
      </c>
      <c r="BJ164">
        <v>215.29904851859101</v>
      </c>
      <c r="BK164">
        <v>294.31050650142521</v>
      </c>
      <c r="BL164">
        <v>238.32982391085085</v>
      </c>
      <c r="BM164">
        <v>182.83940122787891</v>
      </c>
      <c r="BN164">
        <v>20.240226375169367</v>
      </c>
      <c r="BO164">
        <v>651.96476205013505</v>
      </c>
      <c r="BP164">
        <v>596.10618387963643</v>
      </c>
      <c r="BQ164">
        <v>656.05962444523038</v>
      </c>
      <c r="BR164">
        <v>160</v>
      </c>
      <c r="BS164">
        <v>26.061586840140635</v>
      </c>
      <c r="BT164" t="s">
        <v>192</v>
      </c>
      <c r="BU164">
        <v>162.07713705259397</v>
      </c>
      <c r="BV164">
        <v>1101.1119065436012</v>
      </c>
      <c r="BW164">
        <v>197.37326732893669</v>
      </c>
      <c r="BX164">
        <v>340.22702949525058</v>
      </c>
      <c r="BY164">
        <v>27.802316583164849</v>
      </c>
      <c r="BZ164">
        <v>263.5417882816518</v>
      </c>
      <c r="CA164">
        <v>333</v>
      </c>
      <c r="CB164">
        <v>95.783291024632049</v>
      </c>
      <c r="CC164">
        <v>329.37351907753748</v>
      </c>
      <c r="CD164">
        <v>78.684561173624715</v>
      </c>
    </row>
    <row r="165" spans="1:82" x14ac:dyDescent="0.2">
      <c r="A165" t="s">
        <v>5006</v>
      </c>
      <c r="B165">
        <v>803.05978785080447</v>
      </c>
      <c r="C165">
        <v>12.257930341682915</v>
      </c>
      <c r="D165">
        <v>261.20014100214013</v>
      </c>
      <c r="E165">
        <v>73</v>
      </c>
      <c r="F165">
        <v>392.37426954649573</v>
      </c>
      <c r="G165">
        <v>164.57707267721958</v>
      </c>
      <c r="H165">
        <v>3071.8873231741682</v>
      </c>
      <c r="I165">
        <v>2237.3894610790194</v>
      </c>
      <c r="J165">
        <v>1</v>
      </c>
      <c r="K165">
        <v>75.468533782071788</v>
      </c>
      <c r="L165">
        <v>641.51780121205866</v>
      </c>
      <c r="M165">
        <v>893.93602860496514</v>
      </c>
      <c r="N165">
        <v>120.78778979864596</v>
      </c>
      <c r="O165">
        <v>269</v>
      </c>
      <c r="P165">
        <v>21.037605169019344</v>
      </c>
      <c r="Q165">
        <v>123.47720906125411</v>
      </c>
      <c r="R165">
        <v>179.40769132174486</v>
      </c>
      <c r="S165">
        <v>79.996861372441984</v>
      </c>
      <c r="T165">
        <v>63.395114110780106</v>
      </c>
      <c r="U165">
        <v>117.49318190811839</v>
      </c>
      <c r="V165">
        <v>1737.9909627806901</v>
      </c>
      <c r="W165">
        <v>376.53288456169764</v>
      </c>
      <c r="X165">
        <v>142.11813883691431</v>
      </c>
      <c r="Y165">
        <v>272.43740336354705</v>
      </c>
      <c r="Z165">
        <v>440.0280655681027</v>
      </c>
      <c r="AA165">
        <v>451.41879500589062</v>
      </c>
      <c r="AB165">
        <v>134.44834908086585</v>
      </c>
      <c r="AC165">
        <v>210.63763284206038</v>
      </c>
      <c r="AD165">
        <v>674.96772224611902</v>
      </c>
      <c r="AE165">
        <v>152.95984816065149</v>
      </c>
      <c r="AF165">
        <v>252.76019639938283</v>
      </c>
      <c r="AG165">
        <v>703.58650988270847</v>
      </c>
      <c r="AH165">
        <v>1062.1006367184898</v>
      </c>
      <c r="AI165">
        <v>224.30802653126085</v>
      </c>
      <c r="AJ165">
        <v>3.7010041465676835</v>
      </c>
      <c r="AK165">
        <v>5</v>
      </c>
      <c r="AL165">
        <v>85.333790920838865</v>
      </c>
      <c r="AM165">
        <v>129</v>
      </c>
      <c r="AN165">
        <v>204.60255971618139</v>
      </c>
      <c r="AO165">
        <v>7933.773976671856</v>
      </c>
      <c r="AP165">
        <v>2026.5562697739504</v>
      </c>
      <c r="AQ165">
        <v>36.796582725503157</v>
      </c>
      <c r="AR165">
        <v>25.644464523058392</v>
      </c>
      <c r="AS165">
        <v>141.1509887713016</v>
      </c>
      <c r="AT165">
        <v>63.33200690082969</v>
      </c>
      <c r="AU165">
        <v>136.14426714293157</v>
      </c>
      <c r="AV165">
        <v>1206.7293597057762</v>
      </c>
      <c r="AW165">
        <v>232.58646990865677</v>
      </c>
      <c r="AX165">
        <v>108.85355680020973</v>
      </c>
      <c r="AY165">
        <v>251.81460852137621</v>
      </c>
      <c r="AZ165">
        <v>93.255429216536015</v>
      </c>
      <c r="BA165">
        <v>1021.346746255169</v>
      </c>
      <c r="BB165">
        <v>2239.9706715725638</v>
      </c>
      <c r="BC165">
        <v>244.8614020008423</v>
      </c>
      <c r="BD165">
        <v>77</v>
      </c>
      <c r="BE165">
        <v>638.78140490362011</v>
      </c>
      <c r="BF165">
        <v>266.82746440394283</v>
      </c>
      <c r="BG165">
        <v>1131.0237916770222</v>
      </c>
      <c r="BH165">
        <v>884.72297004180166</v>
      </c>
      <c r="BI165">
        <v>217</v>
      </c>
      <c r="BJ165">
        <v>194.48807207007863</v>
      </c>
      <c r="BK165">
        <v>183.36623859545406</v>
      </c>
      <c r="BL165">
        <v>205.67581730072183</v>
      </c>
      <c r="BM165">
        <v>156.71499647489844</v>
      </c>
      <c r="BN165">
        <v>800.73940314717868</v>
      </c>
      <c r="BO165">
        <v>657.58738524695411</v>
      </c>
      <c r="BP165">
        <v>757.64152790790718</v>
      </c>
      <c r="BQ165">
        <v>536.21395443285917</v>
      </c>
      <c r="BR165">
        <v>51</v>
      </c>
      <c r="BS165">
        <v>113.34110638635745</v>
      </c>
      <c r="BT165" t="s">
        <v>192</v>
      </c>
      <c r="BU165">
        <v>753.66944548816139</v>
      </c>
      <c r="BV165">
        <v>548.69792791208113</v>
      </c>
      <c r="BW165">
        <v>204.65516628368584</v>
      </c>
      <c r="BX165">
        <v>255.59931502263123</v>
      </c>
      <c r="BY165">
        <v>31.778294943297748</v>
      </c>
      <c r="BZ165">
        <v>253.20526913989576</v>
      </c>
      <c r="CA165">
        <v>183</v>
      </c>
      <c r="CB165">
        <v>244.81270648154614</v>
      </c>
      <c r="CC165">
        <v>207.07387078760718</v>
      </c>
      <c r="CD165">
        <v>159.14840442250753</v>
      </c>
    </row>
    <row r="166" spans="1:82" x14ac:dyDescent="0.2">
      <c r="A166" t="s">
        <v>5007</v>
      </c>
      <c r="B166">
        <v>603.7647949145088</v>
      </c>
      <c r="C166">
        <v>58.591748671650294</v>
      </c>
      <c r="D166">
        <v>351.39974187675682</v>
      </c>
      <c r="E166">
        <v>128</v>
      </c>
      <c r="F166">
        <v>390.75269476908505</v>
      </c>
      <c r="G166">
        <v>159.74053070417347</v>
      </c>
      <c r="H166">
        <v>2652.781052469888</v>
      </c>
      <c r="I166">
        <v>1927.0861788713485</v>
      </c>
      <c r="J166">
        <v>43</v>
      </c>
      <c r="K166">
        <v>39.633314008363449</v>
      </c>
      <c r="L166">
        <v>620.29341401681916</v>
      </c>
      <c r="M166">
        <v>1123.0457651953698</v>
      </c>
      <c r="N166">
        <v>51.018454047558286</v>
      </c>
      <c r="O166">
        <v>325</v>
      </c>
      <c r="P166">
        <v>11.806814136010233</v>
      </c>
      <c r="Q166">
        <v>111.54443161405902</v>
      </c>
      <c r="R166">
        <v>374.8401563639822</v>
      </c>
      <c r="S166">
        <v>84.348443561980744</v>
      </c>
      <c r="T166">
        <v>156.25060641972317</v>
      </c>
      <c r="U166">
        <v>117.06344227133286</v>
      </c>
      <c r="V166">
        <v>1708.3924033876899</v>
      </c>
      <c r="W166">
        <v>374.02868838117325</v>
      </c>
      <c r="X166">
        <v>113.09457662715027</v>
      </c>
      <c r="Y166">
        <v>876.00414530267381</v>
      </c>
      <c r="Z166">
        <v>478.80241518246004</v>
      </c>
      <c r="AA166">
        <v>490.38034901841257</v>
      </c>
      <c r="AB166">
        <v>151.40058226739907</v>
      </c>
      <c r="AC166">
        <v>136.54189121174997</v>
      </c>
      <c r="AD166">
        <v>478.2426276384831</v>
      </c>
      <c r="AE166">
        <v>204.32260445903358</v>
      </c>
      <c r="AF166">
        <v>383.15429044883746</v>
      </c>
      <c r="AG166">
        <v>774.03225871885434</v>
      </c>
      <c r="AH166">
        <v>950.18124667477787</v>
      </c>
      <c r="AI166">
        <v>287.40592887145664</v>
      </c>
      <c r="AJ166">
        <v>45.983854326554734</v>
      </c>
      <c r="AK166">
        <v>16</v>
      </c>
      <c r="AL166">
        <v>164.4563278797022</v>
      </c>
      <c r="AM166">
        <v>138</v>
      </c>
      <c r="AN166">
        <v>330.54514670650337</v>
      </c>
      <c r="AO166">
        <v>9127.6379757561335</v>
      </c>
      <c r="AP166">
        <v>1968.7328606348058</v>
      </c>
      <c r="AQ166">
        <v>33.266387159338102</v>
      </c>
      <c r="AR166">
        <v>76.118212299034241</v>
      </c>
      <c r="AS166">
        <v>380.28867273621478</v>
      </c>
      <c r="AT166">
        <v>392.37921835315126</v>
      </c>
      <c r="AU166">
        <v>118.11157330087245</v>
      </c>
      <c r="AV166">
        <v>1088.1334992702975</v>
      </c>
      <c r="AW166">
        <v>74.663522037411354</v>
      </c>
      <c r="AX166">
        <v>63.841261797862735</v>
      </c>
      <c r="AY166">
        <v>98.448486521057106</v>
      </c>
      <c r="AZ166">
        <v>120.53301405020638</v>
      </c>
      <c r="BA166">
        <v>989.86566234944041</v>
      </c>
      <c r="BB166">
        <v>1462.281796403119</v>
      </c>
      <c r="BC166">
        <v>236.27990822838396</v>
      </c>
      <c r="BD166">
        <v>744</v>
      </c>
      <c r="BE166">
        <v>674.08176141465356</v>
      </c>
      <c r="BF166">
        <v>384.39192860732533</v>
      </c>
      <c r="BG166">
        <v>1336.5697951103989</v>
      </c>
      <c r="BH166">
        <v>727.09471114554037</v>
      </c>
      <c r="BI166">
        <v>10</v>
      </c>
      <c r="BJ166">
        <v>199.98902365893932</v>
      </c>
      <c r="BK166">
        <v>199.80252341837888</v>
      </c>
      <c r="BL166">
        <v>750.48630846312778</v>
      </c>
      <c r="BM166">
        <v>143.55238782743541</v>
      </c>
      <c r="BN166">
        <v>341.47274710928906</v>
      </c>
      <c r="BO166">
        <v>799.6232089514923</v>
      </c>
      <c r="BP166">
        <v>836.33724986840684</v>
      </c>
      <c r="BQ166">
        <v>646.21970300595171</v>
      </c>
      <c r="BR166">
        <v>116</v>
      </c>
      <c r="BS166">
        <v>90.631711897543113</v>
      </c>
      <c r="BT166" t="s">
        <v>192</v>
      </c>
      <c r="BU166">
        <v>236.47134906597515</v>
      </c>
      <c r="BV166">
        <v>711.63820591714421</v>
      </c>
      <c r="BW166">
        <v>164.45830246858512</v>
      </c>
      <c r="BX166">
        <v>281.61190304875799</v>
      </c>
      <c r="BY166">
        <v>56.65696519700986</v>
      </c>
      <c r="BZ166">
        <v>248.27036489021313</v>
      </c>
      <c r="CA166">
        <v>56</v>
      </c>
      <c r="CB166">
        <v>264.76875381724494</v>
      </c>
      <c r="CC166">
        <v>177.94665017386822</v>
      </c>
      <c r="CD166">
        <v>161.32044419606186</v>
      </c>
    </row>
    <row r="167" spans="1:82" x14ac:dyDescent="0.2">
      <c r="A167" t="s">
        <v>5008</v>
      </c>
      <c r="B167">
        <v>502.90740189434894</v>
      </c>
      <c r="C167">
        <v>41.159336344727024</v>
      </c>
      <c r="D167">
        <v>566.8465462952131</v>
      </c>
      <c r="E167">
        <v>190</v>
      </c>
      <c r="F167">
        <v>418.41961470175141</v>
      </c>
      <c r="G167">
        <v>321.53158418407554</v>
      </c>
      <c r="H167">
        <v>2426.0490622183829</v>
      </c>
      <c r="I167">
        <v>1878.4470052905992</v>
      </c>
      <c r="J167">
        <v>86</v>
      </c>
      <c r="K167">
        <v>37.972076984793745</v>
      </c>
      <c r="L167">
        <v>682.52364286549539</v>
      </c>
      <c r="M167">
        <v>915.37553352130431</v>
      </c>
      <c r="N167">
        <v>49.535659999467541</v>
      </c>
      <c r="O167">
        <v>175</v>
      </c>
      <c r="P167">
        <v>5.8702888684328514</v>
      </c>
      <c r="Q167">
        <v>71.830860154410033</v>
      </c>
      <c r="R167">
        <v>186.51728526952547</v>
      </c>
      <c r="S167">
        <v>77.174431163271535</v>
      </c>
      <c r="T167">
        <v>132.41113020399951</v>
      </c>
      <c r="U167">
        <v>140.18933085950246</v>
      </c>
      <c r="V167">
        <v>1359.1056798671502</v>
      </c>
      <c r="W167">
        <v>390.15681300091535</v>
      </c>
      <c r="X167">
        <v>32.357123814986537</v>
      </c>
      <c r="Y167">
        <v>181.08144459351305</v>
      </c>
      <c r="Z167">
        <v>477.28427364494621</v>
      </c>
      <c r="AA167">
        <v>222.74539273407183</v>
      </c>
      <c r="AB167">
        <v>272.2066919978169</v>
      </c>
      <c r="AC167">
        <v>203.66187006657617</v>
      </c>
      <c r="AD167">
        <v>345.18968998887988</v>
      </c>
      <c r="AE167">
        <v>129.46983511823234</v>
      </c>
      <c r="AF167">
        <v>266.84300580521278</v>
      </c>
      <c r="AG167">
        <v>715.78992436056194</v>
      </c>
      <c r="AH167">
        <v>783.56195556684884</v>
      </c>
      <c r="AI167">
        <v>226.3116320324653</v>
      </c>
      <c r="AJ167">
        <v>57.434677474724687</v>
      </c>
      <c r="AK167">
        <v>37</v>
      </c>
      <c r="AL167">
        <v>179.55345160903383</v>
      </c>
      <c r="AM167">
        <v>56</v>
      </c>
      <c r="AN167">
        <v>205.95564013185475</v>
      </c>
      <c r="AO167">
        <v>7288.7378472904529</v>
      </c>
      <c r="AP167">
        <v>2169.6781532397677</v>
      </c>
      <c r="AQ167">
        <v>383.87500843766657</v>
      </c>
      <c r="AR167">
        <v>94.060767201023822</v>
      </c>
      <c r="AS167">
        <v>203.85748901138038</v>
      </c>
      <c r="AT167">
        <v>47.09634727285146</v>
      </c>
      <c r="AU167">
        <v>95.015571674222784</v>
      </c>
      <c r="AV167">
        <v>693.67426296389374</v>
      </c>
      <c r="AW167">
        <v>173.33505596700365</v>
      </c>
      <c r="AX167">
        <v>169.0643921380169</v>
      </c>
      <c r="AY167">
        <v>90.201189095295447</v>
      </c>
      <c r="AZ167">
        <v>190.13004396713799</v>
      </c>
      <c r="BA167">
        <v>1504.0964795286368</v>
      </c>
      <c r="BB167">
        <v>1396.2219889418677</v>
      </c>
      <c r="BC167">
        <v>205.67969621499154</v>
      </c>
      <c r="BD167">
        <v>247</v>
      </c>
      <c r="BE167">
        <v>566.5862830001264</v>
      </c>
      <c r="BF167">
        <v>132.18471670327256</v>
      </c>
      <c r="BG167">
        <v>1219.3638626799309</v>
      </c>
      <c r="BH167">
        <v>755.61529416250596</v>
      </c>
      <c r="BI167">
        <v>312</v>
      </c>
      <c r="BJ167">
        <v>237.03916343608313</v>
      </c>
      <c r="BK167">
        <v>210.82608081229571</v>
      </c>
      <c r="BL167">
        <v>276.98709040927628</v>
      </c>
      <c r="BM167">
        <v>100.17483932991951</v>
      </c>
      <c r="BN167">
        <v>61.153679043236082</v>
      </c>
      <c r="BO167">
        <v>840.15834398211973</v>
      </c>
      <c r="BP167">
        <v>534.58897785503598</v>
      </c>
      <c r="BQ167">
        <v>744.01399013766274</v>
      </c>
      <c r="BR167">
        <v>44</v>
      </c>
      <c r="BS167">
        <v>79.251407907715731</v>
      </c>
      <c r="BT167" t="s">
        <v>192</v>
      </c>
      <c r="BU167">
        <v>224.47472365962389</v>
      </c>
      <c r="BV167">
        <v>937.39783092712548</v>
      </c>
      <c r="BW167">
        <v>213.66014322385064</v>
      </c>
      <c r="BX167">
        <v>259.74665118766205</v>
      </c>
      <c r="BY167">
        <v>2.7977894125247111</v>
      </c>
      <c r="BZ167">
        <v>259.63849582294125</v>
      </c>
      <c r="CA167">
        <v>411</v>
      </c>
      <c r="CB167">
        <v>419.4492877380963</v>
      </c>
      <c r="CC167">
        <v>116.15179061989895</v>
      </c>
      <c r="CD167">
        <v>260.42471043470903</v>
      </c>
    </row>
    <row r="168" spans="1:82" x14ac:dyDescent="0.2">
      <c r="A168" t="s">
        <v>5009</v>
      </c>
      <c r="B168">
        <v>578.67287703196655</v>
      </c>
      <c r="C168">
        <v>105.67544944985555</v>
      </c>
      <c r="D168">
        <v>295.79417549864178</v>
      </c>
      <c r="E168">
        <v>574</v>
      </c>
      <c r="F168">
        <v>494.77469882270566</v>
      </c>
      <c r="G168">
        <v>230.95850951617885</v>
      </c>
      <c r="H168">
        <v>2291.4037712857867</v>
      </c>
      <c r="I168">
        <v>2632.1550260643899</v>
      </c>
      <c r="J168">
        <v>7</v>
      </c>
      <c r="K168">
        <v>110.68718288037195</v>
      </c>
      <c r="L168">
        <v>632.56287114115037</v>
      </c>
      <c r="M168">
        <v>1272.1749347759455</v>
      </c>
      <c r="N168">
        <v>55.411224801842557</v>
      </c>
      <c r="O168">
        <v>440</v>
      </c>
      <c r="P168">
        <v>14.994248046854295</v>
      </c>
      <c r="Q168">
        <v>79.347902673263832</v>
      </c>
      <c r="R168">
        <v>84.56374639885982</v>
      </c>
      <c r="S168">
        <v>76.632098733317122</v>
      </c>
      <c r="T168">
        <v>159.11883692557038</v>
      </c>
      <c r="U168">
        <v>113.85262907848397</v>
      </c>
      <c r="V168">
        <v>1737.5936394296627</v>
      </c>
      <c r="W168">
        <v>455.71213914272874</v>
      </c>
      <c r="X168">
        <v>34.588820917212637</v>
      </c>
      <c r="Y168">
        <v>228.26573002522991</v>
      </c>
      <c r="Z168">
        <v>435.60302115302363</v>
      </c>
      <c r="AA168">
        <v>1034.1378139193564</v>
      </c>
      <c r="AB168">
        <v>232.73472840894709</v>
      </c>
      <c r="AC168">
        <v>141.92385763001909</v>
      </c>
      <c r="AD168">
        <v>521.66008582521931</v>
      </c>
      <c r="AE168">
        <v>82.173775582642605</v>
      </c>
      <c r="AF168">
        <v>469.58276931896751</v>
      </c>
      <c r="AG168">
        <v>647.82007581010271</v>
      </c>
      <c r="AH168">
        <v>829.18685805767768</v>
      </c>
      <c r="AI168">
        <v>242.7552488849995</v>
      </c>
      <c r="AJ168">
        <v>31.243543031991386</v>
      </c>
      <c r="AK168">
        <v>13</v>
      </c>
      <c r="AL168">
        <v>51.201653048817853</v>
      </c>
      <c r="AM168">
        <v>24</v>
      </c>
      <c r="AN168">
        <v>140.93881779157627</v>
      </c>
      <c r="AO168">
        <v>6188.4145201797237</v>
      </c>
      <c r="AP168">
        <v>1945.3289913979913</v>
      </c>
      <c r="AQ168">
        <v>281.89112826798413</v>
      </c>
      <c r="AR168">
        <v>38.317033409234185</v>
      </c>
      <c r="AS168">
        <v>85.847461830014183</v>
      </c>
      <c r="AT168">
        <v>65.638547925881355</v>
      </c>
      <c r="AU168">
        <v>198.9013044447959</v>
      </c>
      <c r="AV168">
        <v>703.95505667766952</v>
      </c>
      <c r="AW168">
        <v>82.837985269485031</v>
      </c>
      <c r="AX168">
        <v>84.711868771756372</v>
      </c>
      <c r="AY168">
        <v>176.02061319560815</v>
      </c>
      <c r="AZ168">
        <v>147.33163228833351</v>
      </c>
      <c r="BA168">
        <v>970.78479892339465</v>
      </c>
      <c r="BB168">
        <v>1280.6426995854458</v>
      </c>
      <c r="BC168">
        <v>199.12361181764115</v>
      </c>
      <c r="BD168">
        <v>157</v>
      </c>
      <c r="BE168">
        <v>617.43469864649728</v>
      </c>
      <c r="BF168">
        <v>228.04977061513452</v>
      </c>
      <c r="BG168">
        <v>1362.6256774744854</v>
      </c>
      <c r="BH168">
        <v>605.57130887801657</v>
      </c>
      <c r="BI168">
        <v>152</v>
      </c>
      <c r="BJ168">
        <v>256.55900360277758</v>
      </c>
      <c r="BK168">
        <v>150.15628893478211</v>
      </c>
      <c r="BL168">
        <v>276.45198802744193</v>
      </c>
      <c r="BM168">
        <v>162.13971951223033</v>
      </c>
      <c r="BN168">
        <v>101.03132572976385</v>
      </c>
      <c r="BO168">
        <v>669.85798144253079</v>
      </c>
      <c r="BP168">
        <v>679.33320734101642</v>
      </c>
      <c r="BQ168">
        <v>643.99388804023567</v>
      </c>
      <c r="BR168">
        <v>111.06254392774581</v>
      </c>
      <c r="BS168">
        <v>142.9480060091926</v>
      </c>
      <c r="BT168" t="s">
        <v>192</v>
      </c>
      <c r="BU168">
        <v>320.86872043837798</v>
      </c>
      <c r="BV168">
        <v>949.91241287712364</v>
      </c>
      <c r="BW168">
        <v>208.56089260638561</v>
      </c>
      <c r="BX168">
        <v>327.11173550570686</v>
      </c>
      <c r="BY168">
        <v>45.882215098125819</v>
      </c>
      <c r="BZ168">
        <v>283.9167673526627</v>
      </c>
      <c r="CA168">
        <v>283</v>
      </c>
      <c r="CB168">
        <v>251.93334679381911</v>
      </c>
      <c r="CC168">
        <v>153.76926511337217</v>
      </c>
      <c r="CD168">
        <v>99.897215864621671</v>
      </c>
    </row>
    <row r="169" spans="1:82" x14ac:dyDescent="0.2">
      <c r="A169" t="s">
        <v>5010</v>
      </c>
      <c r="B169">
        <v>543.42952161006178</v>
      </c>
      <c r="C169">
        <v>73.558560846585962</v>
      </c>
      <c r="D169">
        <v>421.19551377080688</v>
      </c>
      <c r="E169">
        <v>173</v>
      </c>
      <c r="F169">
        <v>483.37714663226177</v>
      </c>
      <c r="G169">
        <v>276.92577173909484</v>
      </c>
      <c r="H169">
        <v>3149.1056968311545</v>
      </c>
      <c r="I169">
        <v>3208.7227726532278</v>
      </c>
      <c r="J169">
        <v>44</v>
      </c>
      <c r="K169">
        <v>340.66098577222277</v>
      </c>
      <c r="L169">
        <v>779.84923473478398</v>
      </c>
      <c r="M169">
        <v>1139.3327698835478</v>
      </c>
      <c r="N169">
        <v>74.968080006395667</v>
      </c>
      <c r="O169">
        <v>2749</v>
      </c>
      <c r="P169">
        <v>19.763002647300087</v>
      </c>
      <c r="Q169">
        <v>170.62807218758803</v>
      </c>
      <c r="R169">
        <v>528.83897609614087</v>
      </c>
      <c r="S169">
        <v>162.12519726241914</v>
      </c>
      <c r="T169">
        <v>190.47616801562154</v>
      </c>
      <c r="U169">
        <v>106.47989777568598</v>
      </c>
      <c r="V169">
        <v>2965.1384188037091</v>
      </c>
      <c r="W169">
        <v>517.53121389579348</v>
      </c>
      <c r="X169">
        <v>95.055753612683773</v>
      </c>
      <c r="Y169">
        <v>269.73245594693395</v>
      </c>
      <c r="Z169">
        <v>463.97895619616548</v>
      </c>
      <c r="AA169">
        <v>911.84478352566816</v>
      </c>
      <c r="AB169">
        <v>472.24877283105604</v>
      </c>
      <c r="AC169">
        <v>389.28616623197036</v>
      </c>
      <c r="AD169">
        <v>526.82798657153251</v>
      </c>
      <c r="AE169">
        <v>185.6672787955624</v>
      </c>
      <c r="AF169">
        <v>295.80363486840764</v>
      </c>
      <c r="AG169">
        <v>1364.5034791072926</v>
      </c>
      <c r="AH169">
        <v>2044.8118709052255</v>
      </c>
      <c r="AI169">
        <v>250.23517113566692</v>
      </c>
      <c r="AJ169">
        <v>109.26240780699642</v>
      </c>
      <c r="AK169">
        <v>949</v>
      </c>
      <c r="AL169">
        <v>237.54764504981566</v>
      </c>
      <c r="AM169">
        <v>36</v>
      </c>
      <c r="AN169">
        <v>523.63519739908872</v>
      </c>
      <c r="AO169">
        <v>8021.0650585849435</v>
      </c>
      <c r="AP169">
        <v>2163.9365407618639</v>
      </c>
      <c r="AQ169">
        <v>685.41743641301628</v>
      </c>
      <c r="AR169">
        <v>108.23258150400245</v>
      </c>
      <c r="AS169">
        <v>116.63700438851511</v>
      </c>
      <c r="AT169">
        <v>84.722318650852486</v>
      </c>
      <c r="AU169">
        <v>296.87044256214</v>
      </c>
      <c r="AV169">
        <v>1159.366424911756</v>
      </c>
      <c r="AW169">
        <v>273.26752883890288</v>
      </c>
      <c r="AX169">
        <v>128.74398184085513</v>
      </c>
      <c r="AY169">
        <v>196.19872868567819</v>
      </c>
      <c r="AZ169">
        <v>378.75676240498774</v>
      </c>
      <c r="BA169">
        <v>1948.6382130895038</v>
      </c>
      <c r="BB169">
        <v>1497.5518854323159</v>
      </c>
      <c r="BC169">
        <v>300.69115265099344</v>
      </c>
      <c r="BD169">
        <v>1922</v>
      </c>
      <c r="BE169">
        <v>689.19421450766436</v>
      </c>
      <c r="BF169">
        <v>552.21761076138034</v>
      </c>
      <c r="BG169">
        <v>1340.2433597927659</v>
      </c>
      <c r="BH169">
        <v>977.76252335062452</v>
      </c>
      <c r="BI169">
        <v>188</v>
      </c>
      <c r="BJ169">
        <v>235.43781575585405</v>
      </c>
      <c r="BK169">
        <v>194.49557720822497</v>
      </c>
      <c r="BL169">
        <v>366.6071984976715</v>
      </c>
      <c r="BM169">
        <v>133.0122409963754</v>
      </c>
      <c r="BN169">
        <v>170.5599569468649</v>
      </c>
      <c r="BO169">
        <v>1199.0781050634212</v>
      </c>
      <c r="BP169">
        <v>773.45834006476048</v>
      </c>
      <c r="BQ169">
        <v>825.01194121474373</v>
      </c>
      <c r="BR169">
        <v>270</v>
      </c>
      <c r="BS169">
        <v>94.726343842429728</v>
      </c>
      <c r="BT169" t="s">
        <v>192</v>
      </c>
      <c r="BU169">
        <v>531.01373327837587</v>
      </c>
      <c r="BV169">
        <v>1162.2581872377443</v>
      </c>
      <c r="BW169">
        <v>274.53934608559581</v>
      </c>
      <c r="BX169">
        <v>390.08569298282686</v>
      </c>
      <c r="BY169">
        <v>44.750695978320209</v>
      </c>
      <c r="BZ169">
        <v>291.41267914025451</v>
      </c>
      <c r="CA169">
        <v>365</v>
      </c>
      <c r="CB169">
        <v>340.8749957128735</v>
      </c>
      <c r="CC169">
        <v>283.88439946588556</v>
      </c>
      <c r="CD169">
        <v>120.19190583852583</v>
      </c>
    </row>
    <row r="170" spans="1:82" x14ac:dyDescent="0.2">
      <c r="A170" t="s">
        <v>5011</v>
      </c>
      <c r="B170">
        <v>425.04029217466416</v>
      </c>
      <c r="C170">
        <v>318.69594392521634</v>
      </c>
      <c r="D170">
        <v>502.83977913440577</v>
      </c>
      <c r="E170">
        <v>66</v>
      </c>
      <c r="F170">
        <v>423.59778508735758</v>
      </c>
      <c r="G170">
        <v>230.9841357625462</v>
      </c>
      <c r="H170">
        <v>3396.4707174747168</v>
      </c>
      <c r="I170">
        <v>2383.2004520534074</v>
      </c>
      <c r="J170">
        <v>24</v>
      </c>
      <c r="K170">
        <v>116.55695773008866</v>
      </c>
      <c r="L170">
        <v>628.77035238869178</v>
      </c>
      <c r="M170">
        <v>1005.6472762973583</v>
      </c>
      <c r="N170">
        <v>23.592096150373809</v>
      </c>
      <c r="O170">
        <v>49</v>
      </c>
      <c r="P170">
        <v>31.09849915902797</v>
      </c>
      <c r="Q170">
        <v>228.9931002908036</v>
      </c>
      <c r="R170">
        <v>86.348204640433664</v>
      </c>
      <c r="S170">
        <v>160.83258702096916</v>
      </c>
      <c r="T170">
        <v>238.27064352419958</v>
      </c>
      <c r="U170">
        <v>109.82001994496608</v>
      </c>
      <c r="V170">
        <v>1405.302429265387</v>
      </c>
      <c r="W170">
        <v>373.70898161910901</v>
      </c>
      <c r="X170">
        <v>103.16872182206781</v>
      </c>
      <c r="Y170">
        <v>239.83855466449299</v>
      </c>
      <c r="Z170">
        <v>504.03833452405007</v>
      </c>
      <c r="AA170">
        <v>1273.0502877887993</v>
      </c>
      <c r="AB170">
        <v>440.43424698904329</v>
      </c>
      <c r="AC170">
        <v>296.84111359616645</v>
      </c>
      <c r="AD170">
        <v>998.96364137872376</v>
      </c>
      <c r="AE170">
        <v>184.21493714221802</v>
      </c>
      <c r="AF170">
        <v>282.40441247057527</v>
      </c>
      <c r="AG170">
        <v>496.3212632461906</v>
      </c>
      <c r="AH170">
        <v>2016.0258573751955</v>
      </c>
      <c r="AI170">
        <v>236.85369401217147</v>
      </c>
      <c r="AJ170">
        <v>125.00309694182094</v>
      </c>
      <c r="AK170">
        <v>18</v>
      </c>
      <c r="AL170">
        <v>352.6164228403747</v>
      </c>
      <c r="AM170">
        <v>38</v>
      </c>
      <c r="AN170">
        <v>337.09298161375125</v>
      </c>
      <c r="AO170">
        <v>7501.7906269530295</v>
      </c>
      <c r="AP170">
        <v>2023.5550379030301</v>
      </c>
      <c r="AQ170">
        <v>1208.3469260723039</v>
      </c>
      <c r="AR170">
        <v>59.09286852274569</v>
      </c>
      <c r="AS170">
        <v>87.184420430675601</v>
      </c>
      <c r="AT170">
        <v>14.728601263293337</v>
      </c>
      <c r="AU170">
        <v>304.43172011978584</v>
      </c>
      <c r="AV170">
        <v>1032.9947301651628</v>
      </c>
      <c r="AW170">
        <v>218.73246875795462</v>
      </c>
      <c r="AX170">
        <v>185.96284942277344</v>
      </c>
      <c r="AY170">
        <v>118.86201150168239</v>
      </c>
      <c r="AZ170">
        <v>162.6772617282908</v>
      </c>
      <c r="BA170">
        <v>1180.2765229249158</v>
      </c>
      <c r="BB170">
        <v>1421.5753853766573</v>
      </c>
      <c r="BC170">
        <v>267.75558501737351</v>
      </c>
      <c r="BD170">
        <v>1992</v>
      </c>
      <c r="BE170">
        <v>467.87153706296374</v>
      </c>
      <c r="BF170">
        <v>542.88771304331624</v>
      </c>
      <c r="BG170">
        <v>1738.362437948688</v>
      </c>
      <c r="BH170">
        <v>1216.9286746365949</v>
      </c>
      <c r="BI170">
        <v>203</v>
      </c>
      <c r="BJ170">
        <v>236.68056268222844</v>
      </c>
      <c r="BK170">
        <v>324.92606314023834</v>
      </c>
      <c r="BL170">
        <v>205.53553720195256</v>
      </c>
      <c r="BM170">
        <v>116.37211160627463</v>
      </c>
      <c r="BN170">
        <v>93.13493496855132</v>
      </c>
      <c r="BO170">
        <v>929.01971886159311</v>
      </c>
      <c r="BP170">
        <v>778.69216612168805</v>
      </c>
      <c r="BQ170">
        <v>585.77846650145182</v>
      </c>
      <c r="BR170">
        <v>173</v>
      </c>
      <c r="BS170">
        <v>54.034043864166492</v>
      </c>
      <c r="BT170" t="s">
        <v>192</v>
      </c>
      <c r="BU170">
        <v>292.91207178937356</v>
      </c>
      <c r="BV170">
        <v>983.62263302163467</v>
      </c>
      <c r="BW170">
        <v>230.35825369243065</v>
      </c>
      <c r="BX170">
        <v>515.14733910189443</v>
      </c>
      <c r="BY170">
        <v>3.177142049295778</v>
      </c>
      <c r="BZ170">
        <v>296.76993251295067</v>
      </c>
      <c r="CA170">
        <v>245</v>
      </c>
      <c r="CB170">
        <v>371.55830521665172</v>
      </c>
      <c r="CC170">
        <v>136.0478359433497</v>
      </c>
      <c r="CD170">
        <v>67.91897302302128</v>
      </c>
    </row>
    <row r="171" spans="1:82" x14ac:dyDescent="0.2">
      <c r="A171" t="s">
        <v>5012</v>
      </c>
      <c r="B171">
        <v>740.97670061548399</v>
      </c>
      <c r="C171">
        <v>197.01257536667075</v>
      </c>
      <c r="D171">
        <v>367.39791047374371</v>
      </c>
      <c r="E171">
        <v>52</v>
      </c>
      <c r="F171">
        <v>383.8603805393912</v>
      </c>
      <c r="G171">
        <v>264.66090713658718</v>
      </c>
      <c r="H171">
        <v>2909.9637592911472</v>
      </c>
      <c r="I171">
        <v>3270.4203330530736</v>
      </c>
      <c r="J171">
        <v>77</v>
      </c>
      <c r="K171">
        <v>53.332669858121911</v>
      </c>
      <c r="L171">
        <v>694.17829501228334</v>
      </c>
      <c r="M171">
        <v>1179.1695153164737</v>
      </c>
      <c r="N171">
        <v>49.924911227305792</v>
      </c>
      <c r="O171">
        <v>755</v>
      </c>
      <c r="P171">
        <v>31.200311499007899</v>
      </c>
      <c r="Q171">
        <v>414.73384772519569</v>
      </c>
      <c r="R171">
        <v>63.213703676947212</v>
      </c>
      <c r="S171">
        <v>247.08815592869101</v>
      </c>
      <c r="T171">
        <v>215.6859337245252</v>
      </c>
      <c r="U171">
        <v>65.816918532812267</v>
      </c>
      <c r="V171">
        <v>2602.4377731029531</v>
      </c>
      <c r="W171">
        <v>342.48404318161232</v>
      </c>
      <c r="X171">
        <v>245.04752420353935</v>
      </c>
      <c r="Y171">
        <v>360.16728278126578</v>
      </c>
      <c r="Z171">
        <v>547.9303805875403</v>
      </c>
      <c r="AA171">
        <v>359.82456905540386</v>
      </c>
      <c r="AB171">
        <v>468.17501150353019</v>
      </c>
      <c r="AC171">
        <v>367.11687831616717</v>
      </c>
      <c r="AD171">
        <v>486.67114537061531</v>
      </c>
      <c r="AE171">
        <v>155.897013927697</v>
      </c>
      <c r="AF171">
        <v>250.07907110537047</v>
      </c>
      <c r="AG171">
        <v>952.78104294571597</v>
      </c>
      <c r="AH171">
        <v>2598.5487673765679</v>
      </c>
      <c r="AI171">
        <v>880.14256916516013</v>
      </c>
      <c r="AJ171">
        <v>57.629454907630169</v>
      </c>
      <c r="AK171">
        <v>8</v>
      </c>
      <c r="AL171">
        <v>412.16908708887524</v>
      </c>
      <c r="AM171">
        <v>18</v>
      </c>
      <c r="AN171">
        <v>352.37325707308401</v>
      </c>
      <c r="AO171">
        <v>8919.1745270751999</v>
      </c>
      <c r="AP171">
        <v>2173.495520305521</v>
      </c>
      <c r="AQ171">
        <v>1354.3782221384072</v>
      </c>
      <c r="AR171">
        <v>39.183825701679297</v>
      </c>
      <c r="AS171">
        <v>62.78116324145747</v>
      </c>
      <c r="AT171">
        <v>27.203737945461459</v>
      </c>
      <c r="AU171">
        <v>165.25180567953774</v>
      </c>
      <c r="AV171">
        <v>1229.8489374733415</v>
      </c>
      <c r="AW171">
        <v>894.98290490152999</v>
      </c>
      <c r="AX171">
        <v>107.72928088373956</v>
      </c>
      <c r="AY171">
        <v>101.17881106179962</v>
      </c>
      <c r="AZ171">
        <v>132.50557904554259</v>
      </c>
      <c r="BA171">
        <v>1654.3167360291943</v>
      </c>
      <c r="BB171">
        <v>1708.2164856548934</v>
      </c>
      <c r="BC171">
        <v>176.59509052936787</v>
      </c>
      <c r="BD171">
        <v>939</v>
      </c>
      <c r="BE171">
        <v>645.48562270225864</v>
      </c>
      <c r="BF171">
        <v>307.78392606582486</v>
      </c>
      <c r="BG171">
        <v>1660.1422625660471</v>
      </c>
      <c r="BH171">
        <v>732.81745647849891</v>
      </c>
      <c r="BI171">
        <v>133</v>
      </c>
      <c r="BJ171">
        <v>234.21651511802119</v>
      </c>
      <c r="BK171">
        <v>355.30576146607763</v>
      </c>
      <c r="BL171">
        <v>257.65198844735932</v>
      </c>
      <c r="BM171">
        <v>261.43256713869755</v>
      </c>
      <c r="BN171">
        <v>7.0723257073878676</v>
      </c>
      <c r="BO171">
        <v>822.86431653652221</v>
      </c>
      <c r="BP171">
        <v>760.45256034475176</v>
      </c>
      <c r="BQ171">
        <v>1750.8259759642592</v>
      </c>
      <c r="BR171">
        <v>17</v>
      </c>
      <c r="BS171">
        <v>218.58868282096819</v>
      </c>
      <c r="BT171" t="s">
        <v>192</v>
      </c>
      <c r="BU171">
        <v>196.31071989887781</v>
      </c>
      <c r="BV171">
        <v>1422.8209826048551</v>
      </c>
      <c r="BW171">
        <v>141.71454518336577</v>
      </c>
      <c r="BX171">
        <v>257.27939089534669</v>
      </c>
      <c r="BY171">
        <v>14.537628418746785</v>
      </c>
      <c r="BZ171">
        <v>312.07891309988383</v>
      </c>
      <c r="CA171">
        <v>614</v>
      </c>
      <c r="CB171">
        <v>575.89647483563101</v>
      </c>
      <c r="CC171">
        <v>385.78510197276552</v>
      </c>
      <c r="CD171">
        <v>502.09656637089222</v>
      </c>
    </row>
    <row r="172" spans="1:82" x14ac:dyDescent="0.2">
      <c r="A172" t="s">
        <v>5013</v>
      </c>
      <c r="B172">
        <v>3320.2525648480123</v>
      </c>
      <c r="C172">
        <v>184.83953169176573</v>
      </c>
      <c r="D172">
        <v>806.11244010980147</v>
      </c>
      <c r="E172">
        <v>209</v>
      </c>
      <c r="F172">
        <v>290.58667260807999</v>
      </c>
      <c r="G172">
        <v>417.44137521144137</v>
      </c>
      <c r="H172">
        <v>5204.0784610018045</v>
      </c>
      <c r="I172">
        <v>8178.6908010257212</v>
      </c>
      <c r="J172">
        <v>84</v>
      </c>
      <c r="K172">
        <v>45.644119008696521</v>
      </c>
      <c r="L172">
        <v>863.85727220612694</v>
      </c>
      <c r="M172">
        <v>1810.6698111453168</v>
      </c>
      <c r="N172">
        <v>30.777538522018226</v>
      </c>
      <c r="O172">
        <v>625</v>
      </c>
      <c r="P172">
        <v>13.562827966919571</v>
      </c>
      <c r="Q172">
        <v>123.37616068526005</v>
      </c>
      <c r="R172">
        <v>39.857983207702411</v>
      </c>
      <c r="S172">
        <v>263.64403206929978</v>
      </c>
      <c r="T172">
        <v>119.4213771084172</v>
      </c>
      <c r="U172">
        <v>82.775841882650255</v>
      </c>
      <c r="V172">
        <v>3459.7720700140835</v>
      </c>
      <c r="W172">
        <v>491.48910234118983</v>
      </c>
      <c r="X172">
        <v>39.170408480635224</v>
      </c>
      <c r="Y172">
        <v>214.50833876068489</v>
      </c>
      <c r="Z172">
        <v>814.96903444462828</v>
      </c>
      <c r="AA172">
        <v>1216.9627780401956</v>
      </c>
      <c r="AB172">
        <v>562.30064525560329</v>
      </c>
      <c r="AC172">
        <v>445.3701392158053</v>
      </c>
      <c r="AD172">
        <v>828.28082431475116</v>
      </c>
      <c r="AE172">
        <v>163.02019695410883</v>
      </c>
      <c r="AF172">
        <v>243.45263505034782</v>
      </c>
      <c r="AG172">
        <v>937.90009253581718</v>
      </c>
      <c r="AH172">
        <v>2723.9299226532421</v>
      </c>
      <c r="AI172">
        <v>346.61643516430945</v>
      </c>
      <c r="AJ172">
        <v>30.183807897198815</v>
      </c>
      <c r="AK172">
        <v>83</v>
      </c>
      <c r="AL172">
        <v>454.02501585213082</v>
      </c>
      <c r="AM172">
        <v>112</v>
      </c>
      <c r="AN172">
        <v>1486.2992063237668</v>
      </c>
      <c r="AO172">
        <v>16302.281628636585</v>
      </c>
      <c r="AP172">
        <v>5737.0141091309079</v>
      </c>
      <c r="AQ172">
        <v>498.99683955444209</v>
      </c>
      <c r="AR172">
        <v>80.847722697949735</v>
      </c>
      <c r="AS172">
        <v>95.254183272395466</v>
      </c>
      <c r="AT172">
        <v>219.71121287085779</v>
      </c>
      <c r="AU172">
        <v>760.96657617917549</v>
      </c>
      <c r="AV172">
        <v>975.31109032525035</v>
      </c>
      <c r="AW172">
        <v>413.96373580169256</v>
      </c>
      <c r="AX172">
        <v>156.67310055594862</v>
      </c>
      <c r="AY172">
        <v>371.20624010776481</v>
      </c>
      <c r="AZ172">
        <v>283.42456253366515</v>
      </c>
      <c r="BA172">
        <v>1517.7362395764649</v>
      </c>
      <c r="BB172">
        <v>1938.8259319639797</v>
      </c>
      <c r="BC172">
        <v>323.45510725237472</v>
      </c>
      <c r="BD172">
        <v>716</v>
      </c>
      <c r="BE172">
        <v>1042.0401662247978</v>
      </c>
      <c r="BF172">
        <v>999.45088487611031</v>
      </c>
      <c r="BG172">
        <v>3503.45509693039</v>
      </c>
      <c r="BH172">
        <v>1780.8297638585491</v>
      </c>
      <c r="BI172">
        <v>517</v>
      </c>
      <c r="BJ172">
        <v>287.74917259413934</v>
      </c>
      <c r="BK172">
        <v>195.69345327139644</v>
      </c>
      <c r="BL172">
        <v>734.53678584715738</v>
      </c>
      <c r="BM172">
        <v>167.52836900677539</v>
      </c>
      <c r="BN172">
        <v>66.526397172988183</v>
      </c>
      <c r="BO172">
        <v>1001.3272015008932</v>
      </c>
      <c r="BP172">
        <v>2639.1246972465397</v>
      </c>
      <c r="BQ172">
        <v>785.06707807869839</v>
      </c>
      <c r="BR172">
        <v>182</v>
      </c>
      <c r="BS172">
        <v>460.93898521422773</v>
      </c>
      <c r="BT172" t="s">
        <v>192</v>
      </c>
      <c r="BU172">
        <v>260.771705399197</v>
      </c>
      <c r="BV172">
        <v>1341.3352587735403</v>
      </c>
      <c r="BW172">
        <v>252.90912843817767</v>
      </c>
      <c r="BX172">
        <v>393.34992562504135</v>
      </c>
      <c r="BY172">
        <v>109.28833272674773</v>
      </c>
      <c r="BZ172">
        <v>312.8676500145632</v>
      </c>
      <c r="CA172">
        <v>833</v>
      </c>
      <c r="CB172">
        <v>626.33412246870466</v>
      </c>
      <c r="CC172">
        <v>162.42734369232804</v>
      </c>
      <c r="CD172">
        <v>222.91045991405056</v>
      </c>
    </row>
    <row r="173" spans="1:82" x14ac:dyDescent="0.2">
      <c r="A173" t="s">
        <v>5014</v>
      </c>
      <c r="B173">
        <v>514.02613159749171</v>
      </c>
      <c r="C173">
        <v>275.9861814977279</v>
      </c>
      <c r="D173">
        <v>290.22700144280975</v>
      </c>
      <c r="E173">
        <v>16</v>
      </c>
      <c r="F173">
        <v>608.24284146097955</v>
      </c>
      <c r="G173">
        <v>285.80681569772366</v>
      </c>
      <c r="H173">
        <v>1226.4982128748982</v>
      </c>
      <c r="I173">
        <v>1639.1874852222322</v>
      </c>
      <c r="J173">
        <v>23</v>
      </c>
      <c r="K173">
        <v>51.671797132336167</v>
      </c>
      <c r="L173">
        <v>733.28842734620184</v>
      </c>
      <c r="M173">
        <v>905.35468167138822</v>
      </c>
      <c r="N173">
        <v>23.138124439339272</v>
      </c>
      <c r="O173">
        <v>152</v>
      </c>
      <c r="P173">
        <v>45.086393887078934</v>
      </c>
      <c r="Q173">
        <v>118.4657487793714</v>
      </c>
      <c r="R173">
        <v>63.582744839483482</v>
      </c>
      <c r="S173">
        <v>75.154052452718744</v>
      </c>
      <c r="T173">
        <v>125.36637509115653</v>
      </c>
      <c r="U173">
        <v>93.574337441988419</v>
      </c>
      <c r="V173">
        <v>2634.1408914832118</v>
      </c>
      <c r="W173">
        <v>218.54087402069706</v>
      </c>
      <c r="X173">
        <v>46.743411700635612</v>
      </c>
      <c r="Y173">
        <v>123.38417860712977</v>
      </c>
      <c r="Z173">
        <v>541.26114288297572</v>
      </c>
      <c r="AA173">
        <v>17.946511512095245</v>
      </c>
      <c r="AB173">
        <v>118.08182416947089</v>
      </c>
      <c r="AC173">
        <v>146.99406870196225</v>
      </c>
      <c r="AD173">
        <v>280.17888133742821</v>
      </c>
      <c r="AE173">
        <v>193.1648153179566</v>
      </c>
      <c r="AF173">
        <v>135.86529082867494</v>
      </c>
      <c r="AG173">
        <v>840.82228618305601</v>
      </c>
      <c r="AH173">
        <v>1719.3150090433223</v>
      </c>
      <c r="AI173">
        <v>178.41534682530039</v>
      </c>
      <c r="AJ173">
        <v>38.478387329029751</v>
      </c>
      <c r="AK173">
        <v>315</v>
      </c>
      <c r="AL173">
        <v>500.89824314388142</v>
      </c>
      <c r="AM173">
        <v>10</v>
      </c>
      <c r="AN173">
        <v>143.83119978636276</v>
      </c>
      <c r="AO173">
        <v>5980.5666626080256</v>
      </c>
      <c r="AP173">
        <v>1928.7448996985372</v>
      </c>
      <c r="AQ173">
        <v>441.65239416727132</v>
      </c>
      <c r="AR173">
        <v>69.67876793445474</v>
      </c>
      <c r="AS173">
        <v>368.81494885621112</v>
      </c>
      <c r="AT173">
        <v>94.025480728727828</v>
      </c>
      <c r="AU173">
        <v>184.4240143731586</v>
      </c>
      <c r="AV173">
        <v>807.66999082621476</v>
      </c>
      <c r="AW173">
        <v>125.25910521679629</v>
      </c>
      <c r="AX173">
        <v>203.44364838785771</v>
      </c>
      <c r="AY173">
        <v>61.326743569561096</v>
      </c>
      <c r="AZ173">
        <v>117.15496741668774</v>
      </c>
      <c r="BA173">
        <v>1265.689919644366</v>
      </c>
      <c r="BB173">
        <v>1857.5993742431597</v>
      </c>
      <c r="BC173">
        <v>170.16435389152679</v>
      </c>
      <c r="BD173">
        <v>227</v>
      </c>
      <c r="BE173">
        <v>628.82628259089631</v>
      </c>
      <c r="BF173">
        <v>107.09238607755624</v>
      </c>
      <c r="BG173">
        <v>1233.289162432055</v>
      </c>
      <c r="BH173">
        <v>631.35258660849206</v>
      </c>
      <c r="BI173">
        <v>25</v>
      </c>
      <c r="BJ173">
        <v>37.023056302073925</v>
      </c>
      <c r="BK173">
        <v>99.399169981677062</v>
      </c>
      <c r="BL173">
        <v>232.98844124381532</v>
      </c>
      <c r="BM173">
        <v>100.48662067384035</v>
      </c>
      <c r="BN173">
        <v>90.847630761777268</v>
      </c>
      <c r="BO173">
        <v>985.78291942034059</v>
      </c>
      <c r="BP173">
        <v>493.48762238823542</v>
      </c>
      <c r="BQ173">
        <v>613.07949374891359</v>
      </c>
      <c r="BR173">
        <v>109.58528658589969</v>
      </c>
      <c r="BS173">
        <v>75.782841327813358</v>
      </c>
      <c r="BT173" t="s">
        <v>192</v>
      </c>
      <c r="BU173">
        <v>289.98810059610679</v>
      </c>
      <c r="BV173">
        <v>545.21268983155255</v>
      </c>
      <c r="BW173">
        <v>164.32677044370539</v>
      </c>
      <c r="BX173">
        <v>375.07510919229162</v>
      </c>
      <c r="BY173">
        <v>53.031179643129626</v>
      </c>
      <c r="BZ173">
        <v>261.31120648481783</v>
      </c>
      <c r="CA173">
        <v>379</v>
      </c>
      <c r="CB173">
        <v>242.0196193255855</v>
      </c>
      <c r="CC173">
        <v>118.15248063246916</v>
      </c>
      <c r="CD173">
        <v>52.836282387386085</v>
      </c>
    </row>
    <row r="174" spans="1:82" x14ac:dyDescent="0.2">
      <c r="A174" t="s">
        <v>5015</v>
      </c>
      <c r="B174">
        <v>591.17540757606821</v>
      </c>
      <c r="C174">
        <v>273.25161652114343</v>
      </c>
      <c r="D174">
        <v>193.45598642838004</v>
      </c>
      <c r="E174">
        <v>126</v>
      </c>
      <c r="F174">
        <v>253.21534815318134</v>
      </c>
      <c r="G174">
        <v>144.10705436875961</v>
      </c>
      <c r="H174">
        <v>1913.2284987310945</v>
      </c>
      <c r="I174">
        <v>1954.0575871110302</v>
      </c>
      <c r="J174">
        <v>8</v>
      </c>
      <c r="K174">
        <v>94.782148403012187</v>
      </c>
      <c r="L174">
        <v>686.67169741406201</v>
      </c>
      <c r="M174">
        <v>1001.2819729139162</v>
      </c>
      <c r="N174">
        <v>68.594859968747912</v>
      </c>
      <c r="O174">
        <v>175</v>
      </c>
      <c r="P174">
        <v>8.9326695661862878</v>
      </c>
      <c r="Q174">
        <v>111.06664102235862</v>
      </c>
      <c r="R174">
        <v>20.386439318152476</v>
      </c>
      <c r="S174">
        <v>56.433491258073225</v>
      </c>
      <c r="T174">
        <v>141.86698546747613</v>
      </c>
      <c r="U174">
        <v>64.048570401691222</v>
      </c>
      <c r="V174">
        <v>889.26141059428573</v>
      </c>
      <c r="W174">
        <v>364.06008595164343</v>
      </c>
      <c r="X174">
        <v>23.929640664154473</v>
      </c>
      <c r="Y174">
        <v>143.39508473543512</v>
      </c>
      <c r="Z174">
        <v>336.15289685619132</v>
      </c>
      <c r="AA174">
        <v>557.42908570973259</v>
      </c>
      <c r="AB174">
        <v>230.20653084755199</v>
      </c>
      <c r="AC174">
        <v>170.59323215593525</v>
      </c>
      <c r="AD174">
        <v>252.28164662856071</v>
      </c>
      <c r="AE174">
        <v>284.61254223375272</v>
      </c>
      <c r="AF174">
        <v>195.10080754394554</v>
      </c>
      <c r="AG174">
        <v>555.21740460264459</v>
      </c>
      <c r="AH174">
        <v>2244.4562569961713</v>
      </c>
      <c r="AI174">
        <v>104.57036614273036</v>
      </c>
      <c r="AJ174">
        <v>90.020841957322261</v>
      </c>
      <c r="AK174">
        <v>30</v>
      </c>
      <c r="AL174">
        <v>961.84905295212241</v>
      </c>
      <c r="AM174">
        <v>21</v>
      </c>
      <c r="AN174">
        <v>357.52688497727576</v>
      </c>
      <c r="AO174">
        <v>4907.6565928530172</v>
      </c>
      <c r="AP174">
        <v>1865.7970553731866</v>
      </c>
      <c r="AQ174">
        <v>162.11389384311266</v>
      </c>
      <c r="AR174">
        <v>29.702798973609905</v>
      </c>
      <c r="AS174">
        <v>165.53200434452336</v>
      </c>
      <c r="AT174">
        <v>138.00185499271547</v>
      </c>
      <c r="AU174">
        <v>204.80131591997824</v>
      </c>
      <c r="AV174">
        <v>1066.0316335060782</v>
      </c>
      <c r="AW174">
        <v>119.43005510627421</v>
      </c>
      <c r="AX174">
        <v>64.638552330833065</v>
      </c>
      <c r="AY174">
        <v>106.6950544020267</v>
      </c>
      <c r="AZ174">
        <v>104.07006143642987</v>
      </c>
      <c r="BA174">
        <v>1277.7947241213201</v>
      </c>
      <c r="BB174">
        <v>1424.8115556838334</v>
      </c>
      <c r="BC174">
        <v>211.21478380381734</v>
      </c>
      <c r="BD174">
        <v>617</v>
      </c>
      <c r="BE174">
        <v>666.46391472126641</v>
      </c>
      <c r="BF174">
        <v>109.47252776210131</v>
      </c>
      <c r="BG174">
        <v>958.22695606849243</v>
      </c>
      <c r="BH174">
        <v>528.41779629436053</v>
      </c>
      <c r="BI174">
        <v>40</v>
      </c>
      <c r="BJ174">
        <v>278.54459063259424</v>
      </c>
      <c r="BK174">
        <v>185.40645659909777</v>
      </c>
      <c r="BL174">
        <v>169.96881952421731</v>
      </c>
      <c r="BM174">
        <v>77.046585634670265</v>
      </c>
      <c r="BN174">
        <v>22.21918044911936</v>
      </c>
      <c r="BO174">
        <v>803.30438906750226</v>
      </c>
      <c r="BP174">
        <v>519.2563653500697</v>
      </c>
      <c r="BQ174">
        <v>754.20440428475592</v>
      </c>
      <c r="BR174">
        <v>12</v>
      </c>
      <c r="BS174">
        <v>91.128050274619184</v>
      </c>
      <c r="BT174" t="s">
        <v>192</v>
      </c>
      <c r="BU174">
        <v>183.79285865967913</v>
      </c>
      <c r="BV174">
        <v>974.73463965736244</v>
      </c>
      <c r="BW174">
        <v>399.41329138351927</v>
      </c>
      <c r="BX174">
        <v>190.2288979007127</v>
      </c>
      <c r="BY174">
        <v>75.834247352784359</v>
      </c>
      <c r="BZ174">
        <v>196.92502608644682</v>
      </c>
      <c r="CA174">
        <v>125</v>
      </c>
      <c r="CB174">
        <v>203.91183178552478</v>
      </c>
      <c r="CC174">
        <v>214.62783442183328</v>
      </c>
      <c r="CD174">
        <v>178.51107383390016</v>
      </c>
    </row>
    <row r="175" spans="1:82" x14ac:dyDescent="0.2">
      <c r="A175" t="s">
        <v>5016</v>
      </c>
      <c r="B175">
        <v>642.53935002679623</v>
      </c>
      <c r="C175">
        <v>178.50587464223921</v>
      </c>
      <c r="D175">
        <v>218.70998031405693</v>
      </c>
      <c r="E175">
        <v>89</v>
      </c>
      <c r="F175">
        <v>445.21910995639018</v>
      </c>
      <c r="G175">
        <v>85.517442499654379</v>
      </c>
      <c r="H175">
        <v>3625.4984074970098</v>
      </c>
      <c r="I175">
        <v>1610.7545444605014</v>
      </c>
      <c r="J175">
        <v>24</v>
      </c>
      <c r="K175">
        <v>69.53618699459895</v>
      </c>
      <c r="L175">
        <v>665.20212464062831</v>
      </c>
      <c r="M175">
        <v>730.00715640863234</v>
      </c>
      <c r="N175">
        <v>109.74168947974216</v>
      </c>
      <c r="O175">
        <v>269</v>
      </c>
      <c r="P175">
        <v>8.4073642589524518</v>
      </c>
      <c r="Q175">
        <v>119.90156974390962</v>
      </c>
      <c r="R175">
        <v>141.01386341818861</v>
      </c>
      <c r="S175">
        <v>257.33842954117205</v>
      </c>
      <c r="T175">
        <v>271.70507655256841</v>
      </c>
      <c r="U175">
        <v>75.864468274975394</v>
      </c>
      <c r="V175">
        <v>941.07623186336184</v>
      </c>
      <c r="W175">
        <v>358.23417713095711</v>
      </c>
      <c r="X175">
        <v>9.1225328899011462</v>
      </c>
      <c r="Y175">
        <v>234.21388950584046</v>
      </c>
      <c r="Z175">
        <v>436.16979715112615</v>
      </c>
      <c r="AA175">
        <v>74.693762270526037</v>
      </c>
      <c r="AB175">
        <v>431.07542201420716</v>
      </c>
      <c r="AC175">
        <v>173.43074639463188</v>
      </c>
      <c r="AD175">
        <v>900.25653550418326</v>
      </c>
      <c r="AE175">
        <v>143.92012983330864</v>
      </c>
      <c r="AF175">
        <v>115.79032308264435</v>
      </c>
      <c r="AG175">
        <v>696.75417814968637</v>
      </c>
      <c r="AH175">
        <v>1118.3393029590939</v>
      </c>
      <c r="AI175">
        <v>180.73619192763695</v>
      </c>
      <c r="AJ175">
        <v>34.685759741904924</v>
      </c>
      <c r="AK175">
        <v>7</v>
      </c>
      <c r="AL175">
        <v>798.92491248192823</v>
      </c>
      <c r="AM175">
        <v>45</v>
      </c>
      <c r="AN175">
        <v>87.103506787735739</v>
      </c>
      <c r="AO175">
        <v>4882.7312330665527</v>
      </c>
      <c r="AP175">
        <v>1690.4322650230924</v>
      </c>
      <c r="AQ175">
        <v>1245.0153003106286</v>
      </c>
      <c r="AR175">
        <v>75.912142721140498</v>
      </c>
      <c r="AS175">
        <v>78.238750867129227</v>
      </c>
      <c r="AT175">
        <v>95.182637672930767</v>
      </c>
      <c r="AU175">
        <v>79.575317515971904</v>
      </c>
      <c r="AV175">
        <v>684.3114957560681</v>
      </c>
      <c r="AW175">
        <v>31.210812049128311</v>
      </c>
      <c r="AX175">
        <v>63.780717016724026</v>
      </c>
      <c r="AY175">
        <v>63.680133694165555</v>
      </c>
      <c r="AZ175">
        <v>110.9981628900785</v>
      </c>
      <c r="BA175">
        <v>1239.6877500985445</v>
      </c>
      <c r="BB175">
        <v>1509.2045352315538</v>
      </c>
      <c r="BC175">
        <v>132.54480593979974</v>
      </c>
      <c r="BD175">
        <v>1221</v>
      </c>
      <c r="BE175">
        <v>592.39125428620889</v>
      </c>
      <c r="BF175">
        <v>171.16215703412595</v>
      </c>
      <c r="BG175">
        <v>1322.7980387376338</v>
      </c>
      <c r="BH175">
        <v>674.23332307635644</v>
      </c>
      <c r="BI175">
        <v>70</v>
      </c>
      <c r="BJ175">
        <v>247.91575966001784</v>
      </c>
      <c r="BK175">
        <v>122.62038124433201</v>
      </c>
      <c r="BL175">
        <v>318.43310576965661</v>
      </c>
      <c r="BM175">
        <v>595.36912807634621</v>
      </c>
      <c r="BN175">
        <v>9.1657474740118126</v>
      </c>
      <c r="BO175">
        <v>708.02878237875609</v>
      </c>
      <c r="BP175">
        <v>850.90254990925223</v>
      </c>
      <c r="BQ175">
        <v>595.38394958690731</v>
      </c>
      <c r="BR175">
        <v>259</v>
      </c>
      <c r="BS175">
        <v>125.56002140931037</v>
      </c>
      <c r="BT175" t="s">
        <v>192</v>
      </c>
      <c r="BU175">
        <v>143.62579656317726</v>
      </c>
      <c r="BV175">
        <v>871.75697339581336</v>
      </c>
      <c r="BW175">
        <v>234.81794933565683</v>
      </c>
      <c r="BX175">
        <v>252.08087383001791</v>
      </c>
      <c r="BY175">
        <v>19.292651643026918</v>
      </c>
      <c r="BZ175">
        <v>267.83710647302337</v>
      </c>
      <c r="CA175">
        <v>51</v>
      </c>
      <c r="CB175">
        <v>167.16142728427465</v>
      </c>
      <c r="CC175">
        <v>138.94846922917344</v>
      </c>
      <c r="CD175">
        <v>130.06683745390879</v>
      </c>
    </row>
    <row r="176" spans="1:82" x14ac:dyDescent="0.2">
      <c r="A176" t="s">
        <v>5017</v>
      </c>
      <c r="B176">
        <v>1241.5404681875727</v>
      </c>
      <c r="C176">
        <v>160.60334772702944</v>
      </c>
      <c r="D176">
        <v>313.38882377085702</v>
      </c>
      <c r="E176">
        <v>50</v>
      </c>
      <c r="F176">
        <v>312.22136392107706</v>
      </c>
      <c r="G176">
        <v>230.8783501130043</v>
      </c>
      <c r="H176">
        <v>2652.1556380428324</v>
      </c>
      <c r="I176">
        <v>3188.4963480002884</v>
      </c>
      <c r="J176">
        <v>7</v>
      </c>
      <c r="K176">
        <v>11.73954969943339</v>
      </c>
      <c r="L176">
        <v>760.27591158453117</v>
      </c>
      <c r="M176">
        <v>820.30834707118106</v>
      </c>
      <c r="N176">
        <v>33.43764330069876</v>
      </c>
      <c r="O176">
        <v>325</v>
      </c>
      <c r="P176">
        <v>4.1133511946459569</v>
      </c>
      <c r="Q176">
        <v>42.743313652586266</v>
      </c>
      <c r="R176">
        <v>0.79602130074896327</v>
      </c>
      <c r="S176">
        <v>70.444851012257374</v>
      </c>
      <c r="T176">
        <v>171.21592722827739</v>
      </c>
      <c r="U176">
        <v>62.480267534587647</v>
      </c>
      <c r="V176">
        <v>754.90533918752624</v>
      </c>
      <c r="W176">
        <v>394.38346862586019</v>
      </c>
      <c r="X176">
        <v>22.037160704408397</v>
      </c>
      <c r="Y176">
        <v>213.67343388568605</v>
      </c>
      <c r="Z176">
        <v>455.00221424582776</v>
      </c>
      <c r="AA176">
        <v>1020.6572164528779</v>
      </c>
      <c r="AB176">
        <v>272.60561813637628</v>
      </c>
      <c r="AC176">
        <v>239.02988833366339</v>
      </c>
      <c r="AD176">
        <v>482.97171228512576</v>
      </c>
      <c r="AE176">
        <v>221.82835960582412</v>
      </c>
      <c r="AF176">
        <v>185.29468433883341</v>
      </c>
      <c r="AG176">
        <v>682.20937682154295</v>
      </c>
      <c r="AH176">
        <v>2705.7881699734953</v>
      </c>
      <c r="AI176">
        <v>230.52905601161734</v>
      </c>
      <c r="AJ176">
        <v>46.536784112507789</v>
      </c>
      <c r="AK176">
        <v>18</v>
      </c>
      <c r="AL176">
        <v>184.61038450904954</v>
      </c>
      <c r="AM176">
        <v>45</v>
      </c>
      <c r="AN176">
        <v>143.78257560033731</v>
      </c>
      <c r="AO176">
        <v>6101.1216770820956</v>
      </c>
      <c r="AP176">
        <v>1815.1132581812039</v>
      </c>
      <c r="AQ176">
        <v>1295.1064216731161</v>
      </c>
      <c r="AR176">
        <v>40.061075221201911</v>
      </c>
      <c r="AS176">
        <v>168.19942321031169</v>
      </c>
      <c r="AT176">
        <v>167.34480765030952</v>
      </c>
      <c r="AU176">
        <v>198.12485890650962</v>
      </c>
      <c r="AV176">
        <v>954.32507072218471</v>
      </c>
      <c r="AW176">
        <v>130.16344215999843</v>
      </c>
      <c r="AX176">
        <v>126.9519304436017</v>
      </c>
      <c r="AY176">
        <v>67.0608345065815</v>
      </c>
      <c r="AZ176">
        <v>164.46004277005665</v>
      </c>
      <c r="BA176">
        <v>1161.1902260674178</v>
      </c>
      <c r="BB176">
        <v>1735.6147477342877</v>
      </c>
      <c r="BC176">
        <v>225.38444987920676</v>
      </c>
      <c r="BD176">
        <v>230</v>
      </c>
      <c r="BE176">
        <v>622.04775053730452</v>
      </c>
      <c r="BF176">
        <v>213.27731583844565</v>
      </c>
      <c r="BG176">
        <v>1416.4679985205973</v>
      </c>
      <c r="BH176">
        <v>702.34503132935117</v>
      </c>
      <c r="BI176">
        <v>41</v>
      </c>
      <c r="BJ176">
        <v>277.38195593033095</v>
      </c>
      <c r="BK176">
        <v>178.83780053762229</v>
      </c>
      <c r="BL176">
        <v>150.72999956332606</v>
      </c>
      <c r="BM176">
        <v>113.8692559801797</v>
      </c>
      <c r="BN176">
        <v>134.02399430916765</v>
      </c>
      <c r="BO176">
        <v>849.17699601072115</v>
      </c>
      <c r="BP176">
        <v>682.14262029924828</v>
      </c>
      <c r="BQ176">
        <v>768.51720355901955</v>
      </c>
      <c r="BR176">
        <v>222</v>
      </c>
      <c r="BS176">
        <v>154.9724729075144</v>
      </c>
      <c r="BT176" t="s">
        <v>192</v>
      </c>
      <c r="BU176">
        <v>437.87153597475867</v>
      </c>
      <c r="BV176">
        <v>1175.9909644379813</v>
      </c>
      <c r="BW176">
        <v>190.9286328955979</v>
      </c>
      <c r="BX176">
        <v>292.40601508222704</v>
      </c>
      <c r="BY176">
        <v>15.475094295994397</v>
      </c>
      <c r="BZ176">
        <v>250.0686547712979</v>
      </c>
      <c r="CA176">
        <v>263</v>
      </c>
      <c r="CB176">
        <v>290.4232234059657</v>
      </c>
      <c r="CC176">
        <v>162.94045640509131</v>
      </c>
      <c r="CD176">
        <v>82.943304784763967</v>
      </c>
    </row>
    <row r="177" spans="1:82" x14ac:dyDescent="0.2">
      <c r="A177" t="s">
        <v>5018</v>
      </c>
      <c r="B177">
        <v>1106.2340745930439</v>
      </c>
      <c r="C177">
        <v>234.65515375160135</v>
      </c>
      <c r="D177">
        <v>381.97729908357462</v>
      </c>
      <c r="E177">
        <v>67</v>
      </c>
      <c r="F177">
        <v>455.12812204006724</v>
      </c>
      <c r="G177">
        <v>286.49211407928533</v>
      </c>
      <c r="H177">
        <v>1993.9900184658379</v>
      </c>
      <c r="I177">
        <v>3501.3164557584319</v>
      </c>
      <c r="J177">
        <v>13</v>
      </c>
      <c r="K177">
        <v>18.825824153972636</v>
      </c>
      <c r="L177">
        <v>686.6295641320321</v>
      </c>
      <c r="M177">
        <v>901.10293047373364</v>
      </c>
      <c r="N177">
        <v>32.043309863515034</v>
      </c>
      <c r="O177">
        <v>581</v>
      </c>
      <c r="P177">
        <v>50.199477468329214</v>
      </c>
      <c r="Q177">
        <v>150.11629662994221</v>
      </c>
      <c r="R177">
        <v>74.408206829883483</v>
      </c>
      <c r="S177">
        <v>2.9358608165704871</v>
      </c>
      <c r="T177">
        <v>266.62291880688832</v>
      </c>
      <c r="U177">
        <v>82.361457318274063</v>
      </c>
      <c r="V177">
        <v>951.51097188887297</v>
      </c>
      <c r="W177">
        <v>354.88302587658342</v>
      </c>
      <c r="X177">
        <v>109.54790358827016</v>
      </c>
      <c r="Y177">
        <v>304.06741215110537</v>
      </c>
      <c r="Z177">
        <v>582.79901443399535</v>
      </c>
      <c r="AA177">
        <v>469.16166283712766</v>
      </c>
      <c r="AB177">
        <v>225.10876047652758</v>
      </c>
      <c r="AC177">
        <v>229.04413075283222</v>
      </c>
      <c r="AD177">
        <v>914.09942593917867</v>
      </c>
      <c r="AE177">
        <v>260.59551316840651</v>
      </c>
      <c r="AF177">
        <v>235.35886596246161</v>
      </c>
      <c r="AG177">
        <v>667.44094381162472</v>
      </c>
      <c r="AH177">
        <v>2816.9801356484531</v>
      </c>
      <c r="AI177">
        <v>350.76346828720813</v>
      </c>
      <c r="AJ177">
        <v>96.382880827042172</v>
      </c>
      <c r="AK177">
        <v>32</v>
      </c>
      <c r="AL177">
        <v>688.9973871508347</v>
      </c>
      <c r="AM177">
        <v>84</v>
      </c>
      <c r="AN177">
        <v>146.11381109493357</v>
      </c>
      <c r="AO177">
        <v>4763.6605916788903</v>
      </c>
      <c r="AP177">
        <v>1883.9495666951786</v>
      </c>
      <c r="AQ177">
        <v>2572.6622997560694</v>
      </c>
      <c r="AR177">
        <v>20.134415754303344</v>
      </c>
      <c r="AS177">
        <v>59.752992774022189</v>
      </c>
      <c r="AT177">
        <v>116.75853180371648</v>
      </c>
      <c r="AU177">
        <v>85.092191331242631</v>
      </c>
      <c r="AV177">
        <v>709.744886120876</v>
      </c>
      <c r="AW177">
        <v>16.920717408215253</v>
      </c>
      <c r="AX177">
        <v>155.95799321683509</v>
      </c>
      <c r="AY177">
        <v>175.94167149432005</v>
      </c>
      <c r="AZ177">
        <v>241.07818044574969</v>
      </c>
      <c r="BA177">
        <v>1502.7789913548279</v>
      </c>
      <c r="BB177">
        <v>1439.3814496829837</v>
      </c>
      <c r="BC177">
        <v>290.21590777880152</v>
      </c>
      <c r="BD177">
        <v>74</v>
      </c>
      <c r="BE177">
        <v>808.61348723042022</v>
      </c>
      <c r="BF177">
        <v>557.66704668420255</v>
      </c>
      <c r="BG177">
        <v>1679.1694817843268</v>
      </c>
      <c r="BH177">
        <v>805.79969949770521</v>
      </c>
      <c r="BI177">
        <v>133</v>
      </c>
      <c r="BJ177">
        <v>203.63304416049769</v>
      </c>
      <c r="BK177">
        <v>202.80900483748752</v>
      </c>
      <c r="BL177">
        <v>639.80346349682168</v>
      </c>
      <c r="BM177">
        <v>115.87627278951841</v>
      </c>
      <c r="BN177">
        <v>77.709966151591161</v>
      </c>
      <c r="BO177">
        <v>721.24047573288965</v>
      </c>
      <c r="BP177">
        <v>665.48263074012596</v>
      </c>
      <c r="BQ177">
        <v>730.42640927694163</v>
      </c>
      <c r="BR177">
        <v>109.52220771801514</v>
      </c>
      <c r="BS177">
        <v>124.49718806785499</v>
      </c>
      <c r="BT177" t="s">
        <v>192</v>
      </c>
      <c r="BU177">
        <v>225.68339496309392</v>
      </c>
      <c r="BV177">
        <v>972.88487319092303</v>
      </c>
      <c r="BW177">
        <v>370.24987915473702</v>
      </c>
      <c r="BX177">
        <v>339.68687530621889</v>
      </c>
      <c r="BY177">
        <v>11.610838801781094</v>
      </c>
      <c r="BZ177">
        <v>208.22739437389234</v>
      </c>
      <c r="CA177">
        <v>175</v>
      </c>
      <c r="CB177">
        <v>275.08379200901607</v>
      </c>
      <c r="CC177">
        <v>166.21955194321939</v>
      </c>
      <c r="CD177">
        <v>97.591989454380297</v>
      </c>
    </row>
    <row r="178" spans="1:82" x14ac:dyDescent="0.2">
      <c r="A178" t="s">
        <v>5019</v>
      </c>
      <c r="B178">
        <v>494.16363981696986</v>
      </c>
      <c r="C178">
        <v>289.59995708859765</v>
      </c>
      <c r="D178">
        <v>273.43694538919306</v>
      </c>
      <c r="E178">
        <v>358</v>
      </c>
      <c r="F178">
        <v>460.81088917546538</v>
      </c>
      <c r="G178">
        <v>242.38642128914341</v>
      </c>
      <c r="H178">
        <v>2589.3419396961126</v>
      </c>
      <c r="I178">
        <v>2792.0014865223065</v>
      </c>
      <c r="J178">
        <v>47</v>
      </c>
      <c r="K178">
        <v>65.394968113799692</v>
      </c>
      <c r="L178">
        <v>766.03720544698376</v>
      </c>
      <c r="M178">
        <v>730.86939000381972</v>
      </c>
      <c r="N178">
        <v>63.492840868058899</v>
      </c>
      <c r="O178">
        <v>488</v>
      </c>
      <c r="P178">
        <v>16.495257366324388</v>
      </c>
      <c r="Q178">
        <v>71.557580430631788</v>
      </c>
      <c r="R178">
        <v>33.828627269293136</v>
      </c>
      <c r="S178">
        <v>286.75976913418378</v>
      </c>
      <c r="T178">
        <v>130.53396025753662</v>
      </c>
      <c r="U178">
        <v>85.463014691140032</v>
      </c>
      <c r="V178">
        <v>1069.8720664283833</v>
      </c>
      <c r="W178">
        <v>342.74516276984878</v>
      </c>
      <c r="X178">
        <v>16.382469468601535</v>
      </c>
      <c r="Y178">
        <v>257.99986588538212</v>
      </c>
      <c r="Z178">
        <v>486.91404356424766</v>
      </c>
      <c r="AA178">
        <v>2508.0651417518384</v>
      </c>
      <c r="AB178">
        <v>306.78539038394024</v>
      </c>
      <c r="AC178">
        <v>159.81466838357372</v>
      </c>
      <c r="AD178">
        <v>526.79151366710425</v>
      </c>
      <c r="AE178">
        <v>123.26310212458438</v>
      </c>
      <c r="AF178">
        <v>205.00540269298929</v>
      </c>
      <c r="AG178">
        <v>646.5211530354394</v>
      </c>
      <c r="AH178">
        <v>2397.688368040328</v>
      </c>
      <c r="AI178">
        <v>132.79098939096141</v>
      </c>
      <c r="AJ178">
        <v>46.003760702714956</v>
      </c>
      <c r="AK178">
        <v>23</v>
      </c>
      <c r="AL178">
        <v>718.38675542637429</v>
      </c>
      <c r="AM178">
        <v>109</v>
      </c>
      <c r="AN178">
        <v>272.26697725018755</v>
      </c>
      <c r="AO178">
        <v>5484.3924166984252</v>
      </c>
      <c r="AP178">
        <v>1930.0231103900765</v>
      </c>
      <c r="AQ178">
        <v>623.56992644934076</v>
      </c>
      <c r="AR178">
        <v>99.379736145597391</v>
      </c>
      <c r="AS178">
        <v>89.681549817735359</v>
      </c>
      <c r="AT178">
        <v>120.30884287900629</v>
      </c>
      <c r="AU178">
        <v>124.40327538064338</v>
      </c>
      <c r="AV178">
        <v>1264.4928487846903</v>
      </c>
      <c r="AW178">
        <v>67.169005749461007</v>
      </c>
      <c r="AX178">
        <v>63.209119147710666</v>
      </c>
      <c r="AY178">
        <v>200.13461919882454</v>
      </c>
      <c r="AZ178">
        <v>272.69643621868448</v>
      </c>
      <c r="BA178">
        <v>1510.614820369263</v>
      </c>
      <c r="BB178">
        <v>1926.5909976304413</v>
      </c>
      <c r="BC178">
        <v>635.32277827897337</v>
      </c>
      <c r="BD178">
        <v>83</v>
      </c>
      <c r="BE178">
        <v>602.0419692040366</v>
      </c>
      <c r="BF178">
        <v>126.47091951588165</v>
      </c>
      <c r="BG178">
        <v>1186.569203826436</v>
      </c>
      <c r="BH178">
        <v>616.3303099766639</v>
      </c>
      <c r="BI178">
        <v>60</v>
      </c>
      <c r="BJ178">
        <v>289.5700276175462</v>
      </c>
      <c r="BK178">
        <v>296.65771381466357</v>
      </c>
      <c r="BL178">
        <v>360.04518509366045</v>
      </c>
      <c r="BM178">
        <v>159.29054689968504</v>
      </c>
      <c r="BN178">
        <v>208.22160971187623</v>
      </c>
      <c r="BO178">
        <v>823.98785508969195</v>
      </c>
      <c r="BP178">
        <v>728.19516057907833</v>
      </c>
      <c r="BQ178">
        <v>602.36430061073361</v>
      </c>
      <c r="BR178">
        <v>200</v>
      </c>
      <c r="BS178">
        <v>93.474285136119434</v>
      </c>
      <c r="BT178" t="s">
        <v>192</v>
      </c>
      <c r="BU178">
        <v>212.28268656662473</v>
      </c>
      <c r="BV178">
        <v>1238.5526947064448</v>
      </c>
      <c r="BW178">
        <v>208.63511670373128</v>
      </c>
      <c r="BX178">
        <v>301.86053194324404</v>
      </c>
      <c r="BY178">
        <v>111.69772210331753</v>
      </c>
      <c r="BZ178">
        <v>254.99097615061655</v>
      </c>
      <c r="CA178">
        <v>307</v>
      </c>
      <c r="CB178">
        <v>296.17011922593019</v>
      </c>
      <c r="CC178">
        <v>62.292542660036098</v>
      </c>
      <c r="CD178">
        <v>31.595378565376635</v>
      </c>
    </row>
    <row r="179" spans="1:82" x14ac:dyDescent="0.2">
      <c r="A179" t="s">
        <v>5020</v>
      </c>
      <c r="B179">
        <v>547.92708919589086</v>
      </c>
      <c r="C179">
        <v>529.90458900085878</v>
      </c>
      <c r="D179">
        <v>146.78628163152035</v>
      </c>
      <c r="E179">
        <v>103</v>
      </c>
      <c r="F179">
        <v>327.79004179449856</v>
      </c>
      <c r="G179">
        <v>280.56305847034344</v>
      </c>
      <c r="H179">
        <v>2680.4873938767105</v>
      </c>
      <c r="I179">
        <v>2675.8428862342353</v>
      </c>
      <c r="J179">
        <v>12.498624520860366</v>
      </c>
      <c r="K179">
        <v>2.5797811606203962</v>
      </c>
      <c r="L179">
        <v>675.65641356397657</v>
      </c>
      <c r="M179">
        <v>1159.5191027588805</v>
      </c>
      <c r="N179">
        <v>88.631632777450463</v>
      </c>
      <c r="O179">
        <v>937</v>
      </c>
      <c r="P179">
        <v>19.434403182242832</v>
      </c>
      <c r="Q179">
        <v>214.56664974524818</v>
      </c>
      <c r="R179">
        <v>280.38818989758022</v>
      </c>
      <c r="S179">
        <v>68.276346402566716</v>
      </c>
      <c r="T179">
        <v>191.99687042262295</v>
      </c>
      <c r="U179">
        <v>67.025251016661528</v>
      </c>
      <c r="V179">
        <v>712.14213873250526</v>
      </c>
      <c r="W179">
        <v>381.48634105870406</v>
      </c>
      <c r="X179">
        <v>188.20521346519806</v>
      </c>
      <c r="Y179">
        <v>189.01588939054781</v>
      </c>
      <c r="Z179">
        <v>509.21480257649318</v>
      </c>
      <c r="AA179">
        <v>491.96621071847579</v>
      </c>
      <c r="AB179">
        <v>219.32917375126283</v>
      </c>
      <c r="AC179">
        <v>197.65644752835536</v>
      </c>
      <c r="AD179">
        <v>565.82888646314086</v>
      </c>
      <c r="AE179">
        <v>360.79868340186806</v>
      </c>
      <c r="AF179">
        <v>204.798078296113</v>
      </c>
      <c r="AG179">
        <v>657.45317408484232</v>
      </c>
      <c r="AH179">
        <v>1826.3816256361704</v>
      </c>
      <c r="AI179">
        <v>167.222918947034</v>
      </c>
      <c r="AJ179">
        <v>177.04096302268789</v>
      </c>
      <c r="AK179">
        <v>8</v>
      </c>
      <c r="AL179">
        <v>1245.7037428264775</v>
      </c>
      <c r="AM179">
        <v>140</v>
      </c>
      <c r="AN179">
        <v>262.86153061630921</v>
      </c>
      <c r="AO179">
        <v>6718.0668502974877</v>
      </c>
      <c r="AP179">
        <v>1890.6438200169171</v>
      </c>
      <c r="AQ179">
        <v>2104.9931260957551</v>
      </c>
      <c r="AR179">
        <v>24.88155569537561</v>
      </c>
      <c r="AS179">
        <v>86.771504460950084</v>
      </c>
      <c r="AT179">
        <v>107.72482477192833</v>
      </c>
      <c r="AU179">
        <v>414.35378058912289</v>
      </c>
      <c r="AV179">
        <v>862.30315597080755</v>
      </c>
      <c r="AW179">
        <v>881.64438327992104</v>
      </c>
      <c r="AX179">
        <v>72.4968936567996</v>
      </c>
      <c r="AY179">
        <v>317.63979283335345</v>
      </c>
      <c r="AZ179">
        <v>213.30302743796173</v>
      </c>
      <c r="BA179">
        <v>1067.873637626398</v>
      </c>
      <c r="BB179">
        <v>1701.8559925942207</v>
      </c>
      <c r="BC179">
        <v>331.50726783868129</v>
      </c>
      <c r="BD179">
        <v>217</v>
      </c>
      <c r="BE179">
        <v>690.02418985607869</v>
      </c>
      <c r="BF179">
        <v>255.88310206520686</v>
      </c>
      <c r="BG179">
        <v>1255.6327150174407</v>
      </c>
      <c r="BH179">
        <v>758.56473809392537</v>
      </c>
      <c r="BI179">
        <v>130</v>
      </c>
      <c r="BJ179">
        <v>253.11021265510803</v>
      </c>
      <c r="BK179">
        <v>163.03880222264098</v>
      </c>
      <c r="BL179">
        <v>525.47048656580455</v>
      </c>
      <c r="BM179">
        <v>133.53369037508656</v>
      </c>
      <c r="BN179">
        <v>128.09656375602151</v>
      </c>
      <c r="BO179">
        <v>833.34105407661696</v>
      </c>
      <c r="BP179">
        <v>879.94521053905214</v>
      </c>
      <c r="BQ179">
        <v>578.93140389920518</v>
      </c>
      <c r="BR179">
        <v>172</v>
      </c>
      <c r="BS179">
        <v>215.48661702622528</v>
      </c>
      <c r="BT179" t="s">
        <v>192</v>
      </c>
      <c r="BU179">
        <v>251.29891955228976</v>
      </c>
      <c r="BV179">
        <v>1447.9355450179532</v>
      </c>
      <c r="BW179">
        <v>258.976240924092</v>
      </c>
      <c r="BX179">
        <v>308.34379866002951</v>
      </c>
      <c r="BY179">
        <v>78.913350823118108</v>
      </c>
      <c r="BZ179">
        <v>200.60123379214699</v>
      </c>
      <c r="CA179">
        <v>403</v>
      </c>
      <c r="CB179">
        <v>336.99329482285987</v>
      </c>
      <c r="CC179">
        <v>151.52970075844203</v>
      </c>
      <c r="CD179">
        <v>87.38742772421412</v>
      </c>
    </row>
    <row r="180" spans="1:82" x14ac:dyDescent="0.2">
      <c r="A180" t="s">
        <v>5021</v>
      </c>
      <c r="B180">
        <v>925.11648083664443</v>
      </c>
      <c r="C180">
        <v>393.05217479254952</v>
      </c>
      <c r="D180">
        <v>287.46754676885178</v>
      </c>
      <c r="E180">
        <v>93</v>
      </c>
      <c r="F180">
        <v>428.06769975499543</v>
      </c>
      <c r="G180">
        <v>324.09027401687933</v>
      </c>
      <c r="H180">
        <v>4533.8123894315913</v>
      </c>
      <c r="I180">
        <v>2528.0295219709387</v>
      </c>
      <c r="J180">
        <v>2</v>
      </c>
      <c r="K180">
        <v>80.257460866935972</v>
      </c>
      <c r="L180">
        <v>793.58502938187019</v>
      </c>
      <c r="M180">
        <v>1930.5640662145554</v>
      </c>
      <c r="N180">
        <v>45.343132302207771</v>
      </c>
      <c r="O180">
        <v>291</v>
      </c>
      <c r="P180">
        <v>33.651296051642014</v>
      </c>
      <c r="Q180">
        <v>126.67966605900449</v>
      </c>
      <c r="R180">
        <v>125.52466233986627</v>
      </c>
      <c r="S180">
        <v>91.764379360291173</v>
      </c>
      <c r="T180">
        <v>335.79722179050481</v>
      </c>
      <c r="U180">
        <v>89.907676584807533</v>
      </c>
      <c r="V180">
        <v>1358.5987893752422</v>
      </c>
      <c r="W180">
        <v>343.82579320761891</v>
      </c>
      <c r="X180">
        <v>63.076950170822606</v>
      </c>
      <c r="Y180">
        <v>203.70114961534989</v>
      </c>
      <c r="Z180">
        <v>565.5087828748658</v>
      </c>
      <c r="AA180">
        <v>1349.503100378643</v>
      </c>
      <c r="AB180">
        <v>886.49025143411302</v>
      </c>
      <c r="AC180">
        <v>215.70516761873859</v>
      </c>
      <c r="AD180">
        <v>567.5084859019446</v>
      </c>
      <c r="AE180">
        <v>168.99884127789082</v>
      </c>
      <c r="AF180">
        <v>206.92774519165957</v>
      </c>
      <c r="AG180">
        <v>948.36384852039805</v>
      </c>
      <c r="AH180">
        <v>2543.9817988935151</v>
      </c>
      <c r="AI180">
        <v>301.75027187855534</v>
      </c>
      <c r="AJ180">
        <v>46.08375034595965</v>
      </c>
      <c r="AK180">
        <v>40</v>
      </c>
      <c r="AL180">
        <v>764.18208139889259</v>
      </c>
      <c r="AM180">
        <v>242</v>
      </c>
      <c r="AN180">
        <v>431.31710210016826</v>
      </c>
      <c r="AO180">
        <v>6626.7144604917266</v>
      </c>
      <c r="AP180">
        <v>2089.7538446122971</v>
      </c>
      <c r="AQ180">
        <v>2252.7050653768065</v>
      </c>
      <c r="AR180">
        <v>56.038350604800542</v>
      </c>
      <c r="AS180">
        <v>143.73748203242147</v>
      </c>
      <c r="AT180">
        <v>43.864920882946805</v>
      </c>
      <c r="AU180">
        <v>142.69183530051279</v>
      </c>
      <c r="AV180">
        <v>736.83355753615376</v>
      </c>
      <c r="AW180">
        <v>82.762663951249209</v>
      </c>
      <c r="AX180">
        <v>266.21846012661678</v>
      </c>
      <c r="AY180">
        <v>129.92890162418172</v>
      </c>
      <c r="AZ180">
        <v>144.8851375890022</v>
      </c>
      <c r="BA180">
        <v>1532.8433316867499</v>
      </c>
      <c r="BB180">
        <v>1348.8741553304226</v>
      </c>
      <c r="BC180">
        <v>696.80794630123285</v>
      </c>
      <c r="BD180">
        <v>757</v>
      </c>
      <c r="BE180">
        <v>678.70703636995859</v>
      </c>
      <c r="BF180">
        <v>437.17113123993732</v>
      </c>
      <c r="BG180">
        <v>1304.627123132464</v>
      </c>
      <c r="BH180">
        <v>769.23923992479422</v>
      </c>
      <c r="BI180">
        <v>104</v>
      </c>
      <c r="BJ180">
        <v>286.70205512430027</v>
      </c>
      <c r="BK180">
        <v>158.07830636223653</v>
      </c>
      <c r="BL180">
        <v>407.69678337744335</v>
      </c>
      <c r="BM180">
        <v>813.69221340278295</v>
      </c>
      <c r="BN180">
        <v>152.68736125177216</v>
      </c>
      <c r="BO180">
        <v>948.55761170571702</v>
      </c>
      <c r="BP180">
        <v>727.90992371622542</v>
      </c>
      <c r="BQ180">
        <v>958.61010969500103</v>
      </c>
      <c r="BR180">
        <v>244</v>
      </c>
      <c r="BS180">
        <v>437.94136224975688</v>
      </c>
      <c r="BT180" t="s">
        <v>192</v>
      </c>
      <c r="BU180">
        <v>270.5322243862114</v>
      </c>
      <c r="BV180">
        <v>966.74188538780061</v>
      </c>
      <c r="BW180">
        <v>351.06320426358303</v>
      </c>
      <c r="BX180">
        <v>335.88708902235345</v>
      </c>
      <c r="BY180">
        <v>65.481044708846326</v>
      </c>
      <c r="BZ180">
        <v>232.55728254443707</v>
      </c>
      <c r="CA180">
        <v>159</v>
      </c>
      <c r="CB180">
        <v>329.62646677546212</v>
      </c>
      <c r="CC180">
        <v>163.81741198633716</v>
      </c>
      <c r="CD180">
        <v>168.36128943569301</v>
      </c>
    </row>
    <row r="181" spans="1:82" x14ac:dyDescent="0.2">
      <c r="A181" t="s">
        <v>5022</v>
      </c>
      <c r="B181">
        <v>334.9832602198428</v>
      </c>
      <c r="C181">
        <v>429.42930802535159</v>
      </c>
      <c r="D181">
        <v>372.92416156311634</v>
      </c>
      <c r="E181">
        <v>296</v>
      </c>
      <c r="F181">
        <v>638.37522247491847</v>
      </c>
      <c r="G181">
        <v>232.69858732065651</v>
      </c>
      <c r="H181">
        <v>3231.1127898633204</v>
      </c>
      <c r="I181">
        <v>5148.2891105318477</v>
      </c>
      <c r="J181">
        <v>11</v>
      </c>
      <c r="K181">
        <v>69.719730279880352</v>
      </c>
      <c r="L181">
        <v>915.67519484475815</v>
      </c>
      <c r="M181">
        <v>1243.0479520697083</v>
      </c>
      <c r="N181">
        <v>75.887968975394045</v>
      </c>
      <c r="O181">
        <v>2836</v>
      </c>
      <c r="P181">
        <v>117.06860915652868</v>
      </c>
      <c r="Q181">
        <v>132.92180915135069</v>
      </c>
      <c r="R181">
        <v>110.70244660434891</v>
      </c>
      <c r="S181">
        <v>130.06635895227848</v>
      </c>
      <c r="T181">
        <v>310.2429880873683</v>
      </c>
      <c r="U181">
        <v>99.675191489324533</v>
      </c>
      <c r="V181">
        <v>1231.9757325497649</v>
      </c>
      <c r="W181">
        <v>406.80265037747989</v>
      </c>
      <c r="X181">
        <v>191.82120163075118</v>
      </c>
      <c r="Y181">
        <v>324.15142049831752</v>
      </c>
      <c r="Z181">
        <v>936.77724168133329</v>
      </c>
      <c r="AA181">
        <v>525.78904994191828</v>
      </c>
      <c r="AB181">
        <v>667.71077064956251</v>
      </c>
      <c r="AC181">
        <v>283.81115199759847</v>
      </c>
      <c r="AD181">
        <v>694.208330142411</v>
      </c>
      <c r="AE181">
        <v>254.26325380435634</v>
      </c>
      <c r="AF181">
        <v>355.90865937596556</v>
      </c>
      <c r="AG181">
        <v>1363.8131999992293</v>
      </c>
      <c r="AH181">
        <v>2583.8349772015426</v>
      </c>
      <c r="AI181">
        <v>242.98709846415451</v>
      </c>
      <c r="AJ181">
        <v>117.5552039158205</v>
      </c>
      <c r="AK181">
        <v>110</v>
      </c>
      <c r="AL181">
        <v>972.70067510751869</v>
      </c>
      <c r="AM181">
        <v>204</v>
      </c>
      <c r="AN181">
        <v>448.16001073624506</v>
      </c>
      <c r="AO181">
        <v>8521.6155192963288</v>
      </c>
      <c r="AP181">
        <v>2304.0604847994559</v>
      </c>
      <c r="AQ181">
        <v>896.06709258258672</v>
      </c>
      <c r="AR181">
        <v>28.75434413086364</v>
      </c>
      <c r="AS181">
        <v>112.55888446499191</v>
      </c>
      <c r="AT181">
        <v>319.09001720904843</v>
      </c>
      <c r="AU181">
        <v>393.8441448116244</v>
      </c>
      <c r="AV181">
        <v>1381.2910719149786</v>
      </c>
      <c r="AW181">
        <v>62.179132551467674</v>
      </c>
      <c r="AX181">
        <v>502.75316124141676</v>
      </c>
      <c r="AY181">
        <v>303.8626531102243</v>
      </c>
      <c r="AZ181">
        <v>284.57420625674303</v>
      </c>
      <c r="BA181">
        <v>1631.4771069270882</v>
      </c>
      <c r="BB181">
        <v>2376.9888962000327</v>
      </c>
      <c r="BC181">
        <v>499.37311923248444</v>
      </c>
      <c r="BD181">
        <v>1009</v>
      </c>
      <c r="BE181">
        <v>900.34935537528486</v>
      </c>
      <c r="BF181">
        <v>1124.2223732419891</v>
      </c>
      <c r="BG181">
        <v>1904.3325120583636</v>
      </c>
      <c r="BH181">
        <v>1013.4657558400789</v>
      </c>
      <c r="BI181">
        <v>636</v>
      </c>
      <c r="BJ181">
        <v>312.22659198356092</v>
      </c>
      <c r="BK181">
        <v>214.00127450392353</v>
      </c>
      <c r="BL181">
        <v>705.3660449736002</v>
      </c>
      <c r="BM181">
        <v>276.07208641770558</v>
      </c>
      <c r="BN181">
        <v>79.655973793487007</v>
      </c>
      <c r="BO181">
        <v>885.76422579460245</v>
      </c>
      <c r="BP181">
        <v>906.43670582305197</v>
      </c>
      <c r="BQ181">
        <v>2607.1916174095377</v>
      </c>
      <c r="BR181">
        <v>110</v>
      </c>
      <c r="BS181">
        <v>179.80981834398477</v>
      </c>
      <c r="BT181" t="s">
        <v>192</v>
      </c>
      <c r="BU181">
        <v>606.57903271299995</v>
      </c>
      <c r="BV181">
        <v>1705.2798154665843</v>
      </c>
      <c r="BW181">
        <v>430.16760266825895</v>
      </c>
      <c r="BX181">
        <v>371.9546061238197</v>
      </c>
      <c r="BY181">
        <v>105.46221446152101</v>
      </c>
      <c r="BZ181">
        <v>249.63209956922071</v>
      </c>
      <c r="CA181">
        <v>1523</v>
      </c>
      <c r="CB181">
        <v>477.53315157120153</v>
      </c>
      <c r="CC181">
        <v>307.41632687476283</v>
      </c>
      <c r="CD181">
        <v>311.83281068697238</v>
      </c>
    </row>
    <row r="182" spans="1:82" x14ac:dyDescent="0.2">
      <c r="A182" t="s">
        <v>5023</v>
      </c>
      <c r="B182">
        <v>1197.6414578007568</v>
      </c>
      <c r="C182">
        <v>414.24390299531518</v>
      </c>
      <c r="D182">
        <v>207.05712548545711</v>
      </c>
      <c r="E182">
        <v>136</v>
      </c>
      <c r="F182">
        <v>817.07969644121135</v>
      </c>
      <c r="G182">
        <v>398.97635855487192</v>
      </c>
      <c r="H182">
        <v>2765.7079487395554</v>
      </c>
      <c r="I182">
        <v>2476.7644360336981</v>
      </c>
      <c r="J182">
        <v>7</v>
      </c>
      <c r="K182">
        <v>62.594993034652362</v>
      </c>
      <c r="L182">
        <v>658.57103192317072</v>
      </c>
      <c r="M182">
        <v>1485.9098932857376</v>
      </c>
      <c r="N182">
        <v>32.636770497268145</v>
      </c>
      <c r="O182">
        <v>59</v>
      </c>
      <c r="P182">
        <v>184.00909213757404</v>
      </c>
      <c r="Q182">
        <v>173.9326999418239</v>
      </c>
      <c r="R182">
        <v>98.034783975435857</v>
      </c>
      <c r="S182">
        <v>62.245885421388735</v>
      </c>
      <c r="T182">
        <v>170.79086437342377</v>
      </c>
      <c r="U182">
        <v>106.12351547013202</v>
      </c>
      <c r="V182">
        <v>1238.9163487548387</v>
      </c>
      <c r="W182">
        <v>448.41880858540054</v>
      </c>
      <c r="X182">
        <v>63.968807762066739</v>
      </c>
      <c r="Y182">
        <v>152.28938165337053</v>
      </c>
      <c r="Z182">
        <v>993.61210351787508</v>
      </c>
      <c r="AA182">
        <v>706.83591483788359</v>
      </c>
      <c r="AB182">
        <v>484.01405669111705</v>
      </c>
      <c r="AC182">
        <v>134.63143916750533</v>
      </c>
      <c r="AD182">
        <v>332.07282656471813</v>
      </c>
      <c r="AE182">
        <v>169.00910565147808</v>
      </c>
      <c r="AF182">
        <v>132.16164395366252</v>
      </c>
      <c r="AG182">
        <v>526.99280198612371</v>
      </c>
      <c r="AH182">
        <v>1650.762549300063</v>
      </c>
      <c r="AI182">
        <v>264.13991402923824</v>
      </c>
      <c r="AJ182">
        <v>81.371612057379622</v>
      </c>
      <c r="AK182">
        <v>21</v>
      </c>
      <c r="AL182">
        <v>577.90464333966986</v>
      </c>
      <c r="AM182">
        <v>68</v>
      </c>
      <c r="AN182">
        <v>286.11486829174368</v>
      </c>
      <c r="AO182">
        <v>5990.2013654381481</v>
      </c>
      <c r="AP182">
        <v>2054.4588740261656</v>
      </c>
      <c r="AQ182">
        <v>1246.5972298348108</v>
      </c>
      <c r="AR182">
        <v>89.749963258645792</v>
      </c>
      <c r="AS182">
        <v>135.19328877633461</v>
      </c>
      <c r="AT182">
        <v>128.25247359267459</v>
      </c>
      <c r="AU182">
        <v>137.02648191723813</v>
      </c>
      <c r="AV182">
        <v>1437.1965195139417</v>
      </c>
      <c r="AW182">
        <v>84.490571345097678</v>
      </c>
      <c r="AX182">
        <v>135.2855496314877</v>
      </c>
      <c r="AY182">
        <v>288.24522024833863</v>
      </c>
      <c r="AZ182">
        <v>130.23999238771668</v>
      </c>
      <c r="BA182">
        <v>2181.1552537077459</v>
      </c>
      <c r="BB182">
        <v>2010.4941435906373</v>
      </c>
      <c r="BC182">
        <v>268.00385573109867</v>
      </c>
      <c r="BD182">
        <v>582</v>
      </c>
      <c r="BE182">
        <v>1066.2617561631157</v>
      </c>
      <c r="BF182">
        <v>318.5310561223539</v>
      </c>
      <c r="BG182">
        <v>1501.5824702739019</v>
      </c>
      <c r="BH182">
        <v>615.84659330030365</v>
      </c>
      <c r="BI182">
        <v>237</v>
      </c>
      <c r="BJ182">
        <v>304.9353736288889</v>
      </c>
      <c r="BK182">
        <v>183.3099758121721</v>
      </c>
      <c r="BL182">
        <v>357.07660205747624</v>
      </c>
      <c r="BM182">
        <v>1253.5425969284565</v>
      </c>
      <c r="BN182">
        <v>56.878395648160726</v>
      </c>
      <c r="BO182">
        <v>1206.3878539431926</v>
      </c>
      <c r="BP182">
        <v>976.44677732821094</v>
      </c>
      <c r="BQ182">
        <v>1661.7655372391532</v>
      </c>
      <c r="BR182">
        <v>196</v>
      </c>
      <c r="BS182">
        <v>159.13825913744427</v>
      </c>
      <c r="BT182" t="s">
        <v>192</v>
      </c>
      <c r="BU182">
        <v>336.70698205351403</v>
      </c>
      <c r="BV182">
        <v>1119.3189644967351</v>
      </c>
      <c r="BW182">
        <v>265.40023055411325</v>
      </c>
      <c r="BX182">
        <v>292.78459248291341</v>
      </c>
      <c r="BY182">
        <v>78.331712329049694</v>
      </c>
      <c r="BZ182">
        <v>266.71978260895918</v>
      </c>
      <c r="CA182">
        <v>876</v>
      </c>
      <c r="CB182">
        <v>306.61549861307566</v>
      </c>
      <c r="CC182">
        <v>193.21438079727258</v>
      </c>
      <c r="CD182">
        <v>183.48434446149611</v>
      </c>
    </row>
    <row r="183" spans="1:82" x14ac:dyDescent="0.2">
      <c r="A183" t="s">
        <v>5024</v>
      </c>
      <c r="B183">
        <v>1263.1378327825782</v>
      </c>
      <c r="C183">
        <v>290.55377376539934</v>
      </c>
      <c r="D183">
        <v>689.38535175506786</v>
      </c>
      <c r="E183">
        <v>138</v>
      </c>
      <c r="F183">
        <v>605.02965374573546</v>
      </c>
      <c r="G183">
        <v>269.70867117403742</v>
      </c>
      <c r="H183">
        <v>3273.347390561355</v>
      </c>
      <c r="I183">
        <v>1723.2315903365413</v>
      </c>
      <c r="J183">
        <v>18</v>
      </c>
      <c r="K183">
        <v>46.786705299978088</v>
      </c>
      <c r="L183">
        <v>896.89004127313171</v>
      </c>
      <c r="M183">
        <v>1295.3443745059201</v>
      </c>
      <c r="N183">
        <v>133.23155341810627</v>
      </c>
      <c r="O183">
        <v>206</v>
      </c>
      <c r="P183">
        <v>82.214442033630149</v>
      </c>
      <c r="Q183">
        <v>97.158869258569524</v>
      </c>
      <c r="R183">
        <v>178.95210664099417</v>
      </c>
      <c r="S183">
        <v>35.290401136963432</v>
      </c>
      <c r="T183">
        <v>263.43554026297517</v>
      </c>
      <c r="U183">
        <v>98.246986014887042</v>
      </c>
      <c r="V183">
        <v>1505.0484274172404</v>
      </c>
      <c r="W183">
        <v>545.69670213428253</v>
      </c>
      <c r="X183">
        <v>14.932835948575482</v>
      </c>
      <c r="Y183">
        <v>176.49158287988078</v>
      </c>
      <c r="Z183">
        <v>658.50485958177399</v>
      </c>
      <c r="AA183">
        <v>606.36421422954868</v>
      </c>
      <c r="AB183">
        <v>164.70115029209785</v>
      </c>
      <c r="AC183">
        <v>184.75086331260263</v>
      </c>
      <c r="AD183">
        <v>211.09511436553527</v>
      </c>
      <c r="AE183">
        <v>974.79144770349637</v>
      </c>
      <c r="AF183">
        <v>194.82709242709791</v>
      </c>
      <c r="AG183">
        <v>723.96097696313154</v>
      </c>
      <c r="AH183">
        <v>1081.0131689193902</v>
      </c>
      <c r="AI183">
        <v>177.84631795472873</v>
      </c>
      <c r="AJ183">
        <v>164.26836485455445</v>
      </c>
      <c r="AK183">
        <v>106</v>
      </c>
      <c r="AL183">
        <v>2140.8698314701574</v>
      </c>
      <c r="AM183">
        <v>35</v>
      </c>
      <c r="AN183">
        <v>228.14950986789114</v>
      </c>
      <c r="AO183">
        <v>6282.0924123163159</v>
      </c>
      <c r="AP183">
        <v>2058.3238558912235</v>
      </c>
      <c r="AQ183">
        <v>909.07741470231622</v>
      </c>
      <c r="AR183">
        <v>61.738719533628192</v>
      </c>
      <c r="AS183">
        <v>272.17378070137369</v>
      </c>
      <c r="AT183">
        <v>460.46042003538059</v>
      </c>
      <c r="AU183">
        <v>172.09147393514829</v>
      </c>
      <c r="AV183">
        <v>1097.6306490863756</v>
      </c>
      <c r="AW183">
        <v>46.069889969726191</v>
      </c>
      <c r="AX183">
        <v>241.78776883003746</v>
      </c>
      <c r="AY183">
        <v>329.33793258344122</v>
      </c>
      <c r="AZ183">
        <v>149.57009291968544</v>
      </c>
      <c r="BA183">
        <v>1509.6171580919624</v>
      </c>
      <c r="BB183">
        <v>1890.2144399896347</v>
      </c>
      <c r="BC183">
        <v>300.6227844387812</v>
      </c>
      <c r="BD183">
        <v>4289</v>
      </c>
      <c r="BE183">
        <v>606.52413929982322</v>
      </c>
      <c r="BF183">
        <v>374.07946518970988</v>
      </c>
      <c r="BG183">
        <v>1070.7676473096712</v>
      </c>
      <c r="BH183">
        <v>1225.9968575063308</v>
      </c>
      <c r="BI183">
        <v>140</v>
      </c>
      <c r="BJ183">
        <v>242.25182451205305</v>
      </c>
      <c r="BK183">
        <v>302.03463548564616</v>
      </c>
      <c r="BL183">
        <v>251.77112764775202</v>
      </c>
      <c r="BM183">
        <v>209.12825101136883</v>
      </c>
      <c r="BN183">
        <v>107.69591267200958</v>
      </c>
      <c r="BO183">
        <v>965.06264503353918</v>
      </c>
      <c r="BP183">
        <v>740.71629108878165</v>
      </c>
      <c r="BQ183">
        <v>958.05060971737782</v>
      </c>
      <c r="BR183">
        <v>107.41555300229432</v>
      </c>
      <c r="BS183">
        <v>111.55704772384742</v>
      </c>
      <c r="BT183" t="s">
        <v>192</v>
      </c>
      <c r="BU183">
        <v>112.73089136890265</v>
      </c>
      <c r="BV183">
        <v>1508.3100705403674</v>
      </c>
      <c r="BW183">
        <v>126.57328525069781</v>
      </c>
      <c r="BX183">
        <v>220.09632601899179</v>
      </c>
      <c r="BY183">
        <v>20.838136641863265</v>
      </c>
      <c r="BZ183">
        <v>217.102526532344</v>
      </c>
      <c r="CA183">
        <v>346</v>
      </c>
      <c r="CB183">
        <v>173.88600163679226</v>
      </c>
      <c r="CC183">
        <v>369.41555459489598</v>
      </c>
      <c r="CD183">
        <v>55.871010478910975</v>
      </c>
    </row>
    <row r="184" spans="1:82" x14ac:dyDescent="0.2">
      <c r="A184" t="s">
        <v>5025</v>
      </c>
      <c r="B184">
        <v>971.47200674193141</v>
      </c>
      <c r="C184">
        <v>325.24608881646475</v>
      </c>
      <c r="D184">
        <v>260.75345065695461</v>
      </c>
      <c r="E184">
        <v>92</v>
      </c>
      <c r="F184">
        <v>565.47035529265304</v>
      </c>
      <c r="G184">
        <v>266.00250461523819</v>
      </c>
      <c r="H184">
        <v>2467.1347150467127</v>
      </c>
      <c r="I184">
        <v>2752.4028121917604</v>
      </c>
      <c r="J184">
        <v>1</v>
      </c>
      <c r="K184">
        <v>427.52481432035057</v>
      </c>
      <c r="L184">
        <v>826.39677676911776</v>
      </c>
      <c r="M184">
        <v>1003.2230793733851</v>
      </c>
      <c r="N184">
        <v>100.07318342835664</v>
      </c>
      <c r="O184">
        <v>253</v>
      </c>
      <c r="P184">
        <v>35.946481597440638</v>
      </c>
      <c r="Q184">
        <v>68.756193674746442</v>
      </c>
      <c r="R184">
        <v>30.778477835485013</v>
      </c>
      <c r="S184">
        <v>38.475961108749956</v>
      </c>
      <c r="T184">
        <v>210.15149797516483</v>
      </c>
      <c r="U184">
        <v>95.924524941037816</v>
      </c>
      <c r="V184">
        <v>916.08322219628997</v>
      </c>
      <c r="W184">
        <v>426.20339069899194</v>
      </c>
      <c r="X184">
        <v>10.941890271615398</v>
      </c>
      <c r="Y184">
        <v>235.54240771879859</v>
      </c>
      <c r="Z184">
        <v>527.90870066483967</v>
      </c>
      <c r="AA184">
        <v>1155.9676148031324</v>
      </c>
      <c r="AB184">
        <v>106.85980746661258</v>
      </c>
      <c r="AC184">
        <v>186.16238287721185</v>
      </c>
      <c r="AD184">
        <v>158.98051067101903</v>
      </c>
      <c r="AE184">
        <v>157.65386590840703</v>
      </c>
      <c r="AF184">
        <v>262.04393966273813</v>
      </c>
      <c r="AG184">
        <v>852.83538221538811</v>
      </c>
      <c r="AH184">
        <v>1863.8132997207474</v>
      </c>
      <c r="AI184">
        <v>104.72971610555136</v>
      </c>
      <c r="AJ184">
        <v>102.51567010122058</v>
      </c>
      <c r="AK184">
        <v>38</v>
      </c>
      <c r="AL184">
        <v>1973.6544353078289</v>
      </c>
      <c r="AM184">
        <v>215</v>
      </c>
      <c r="AN184">
        <v>237.92025879523572</v>
      </c>
      <c r="AO184">
        <v>6877.1213069281866</v>
      </c>
      <c r="AP184">
        <v>2272.7053392261464</v>
      </c>
      <c r="AQ184">
        <v>1122.7922880192059</v>
      </c>
      <c r="AR184">
        <v>76.093044590195092</v>
      </c>
      <c r="AS184">
        <v>130.74671325921497</v>
      </c>
      <c r="AT184">
        <v>106.41962123601708</v>
      </c>
      <c r="AU184">
        <v>181.2755787089969</v>
      </c>
      <c r="AV184">
        <v>1219.2633487746937</v>
      </c>
      <c r="AW184">
        <v>56.448840538901358</v>
      </c>
      <c r="AX184">
        <v>136.29537322749252</v>
      </c>
      <c r="AY184">
        <v>201.94068172992968</v>
      </c>
      <c r="AZ184">
        <v>116.77841392204697</v>
      </c>
      <c r="BA184">
        <v>1178.7039482770003</v>
      </c>
      <c r="BB184">
        <v>1576.1769061323514</v>
      </c>
      <c r="BC184">
        <v>190.56929495294938</v>
      </c>
      <c r="BD184">
        <v>2052</v>
      </c>
      <c r="BE184">
        <v>1383.8894434891256</v>
      </c>
      <c r="BF184">
        <v>387.26199927009196</v>
      </c>
      <c r="BG184">
        <v>1026.5620967816244</v>
      </c>
      <c r="BH184">
        <v>609.43366898505508</v>
      </c>
      <c r="BI184">
        <v>44</v>
      </c>
      <c r="BJ184">
        <v>205.06916328879856</v>
      </c>
      <c r="BK184">
        <v>428.28057408325537</v>
      </c>
      <c r="BL184">
        <v>160.1771158564604</v>
      </c>
      <c r="BM184">
        <v>426.90033052450167</v>
      </c>
      <c r="BN184">
        <v>63.436126049106797</v>
      </c>
      <c r="BO184">
        <v>693.17545978979831</v>
      </c>
      <c r="BP184">
        <v>798.05557820240006</v>
      </c>
      <c r="BQ184">
        <v>1257.822481778134</v>
      </c>
      <c r="BR184">
        <v>3</v>
      </c>
      <c r="BS184">
        <v>99.289919781230068</v>
      </c>
      <c r="BT184" t="s">
        <v>192</v>
      </c>
      <c r="BU184">
        <v>87.494560008618549</v>
      </c>
      <c r="BV184">
        <v>1703.6602486421953</v>
      </c>
      <c r="BW184">
        <v>223.41131694221218</v>
      </c>
      <c r="BX184">
        <v>413.35283399855933</v>
      </c>
      <c r="BY184">
        <v>20.186873864745323</v>
      </c>
      <c r="BZ184">
        <v>241.61225069486437</v>
      </c>
      <c r="CA184">
        <v>285</v>
      </c>
      <c r="CB184">
        <v>560.33053112574316</v>
      </c>
      <c r="CC184">
        <v>176.53263341734257</v>
      </c>
      <c r="CD184">
        <v>89.296181305397454</v>
      </c>
    </row>
    <row r="185" spans="1:82" x14ac:dyDescent="0.2">
      <c r="A185" t="s">
        <v>5026</v>
      </c>
      <c r="B185">
        <v>1916.0611911290364</v>
      </c>
      <c r="C185">
        <v>144.77958227457023</v>
      </c>
      <c r="D185">
        <v>513.29365762760392</v>
      </c>
      <c r="E185">
        <v>4</v>
      </c>
      <c r="F185">
        <v>302.32664069756635</v>
      </c>
      <c r="G185">
        <v>316.54638797638262</v>
      </c>
      <c r="H185">
        <v>2775.664100382613</v>
      </c>
      <c r="I185">
        <v>1651.4464900992673</v>
      </c>
      <c r="J185">
        <v>98</v>
      </c>
      <c r="K185">
        <v>100.03409514107722</v>
      </c>
      <c r="L185">
        <v>724.16285133190297</v>
      </c>
      <c r="M185">
        <v>879.10997885595816</v>
      </c>
      <c r="N185">
        <v>64.024013840838805</v>
      </c>
      <c r="O185">
        <v>174</v>
      </c>
      <c r="P185">
        <v>17.382087135261525</v>
      </c>
      <c r="Q185">
        <v>83.230539753676894</v>
      </c>
      <c r="R185">
        <v>86.55087202393058</v>
      </c>
      <c r="S185">
        <v>185.90353396654993</v>
      </c>
      <c r="T185">
        <v>129.79643429135473</v>
      </c>
      <c r="U185">
        <v>89.624377581708771</v>
      </c>
      <c r="V185">
        <v>1050.1713903126811</v>
      </c>
      <c r="W185">
        <v>383.43775029186241</v>
      </c>
      <c r="X185">
        <v>303.72958879211313</v>
      </c>
      <c r="Y185">
        <v>141.69158151102533</v>
      </c>
      <c r="Z185">
        <v>402.52691898265925</v>
      </c>
      <c r="AA185">
        <v>418.54071183699148</v>
      </c>
      <c r="AB185">
        <v>113.99561011923348</v>
      </c>
      <c r="AC185">
        <v>258.35155355059561</v>
      </c>
      <c r="AD185">
        <v>303.83105539988446</v>
      </c>
      <c r="AE185">
        <v>88.904492050528688</v>
      </c>
      <c r="AF185">
        <v>264.57008162749736</v>
      </c>
      <c r="AG185">
        <v>549.31584407051696</v>
      </c>
      <c r="AH185">
        <v>1676.038063510638</v>
      </c>
      <c r="AI185">
        <v>198.12568398395268</v>
      </c>
      <c r="AJ185">
        <v>115.27214578402447</v>
      </c>
      <c r="AK185">
        <v>19</v>
      </c>
      <c r="AL185">
        <v>1350.848677781813</v>
      </c>
      <c r="AM185">
        <v>16</v>
      </c>
      <c r="AN185">
        <v>289.15544238306296</v>
      </c>
      <c r="AO185">
        <v>5954.1017502616032</v>
      </c>
      <c r="AP185">
        <v>1978.1653094816738</v>
      </c>
      <c r="AQ185">
        <v>392.73124100678103</v>
      </c>
      <c r="AR185">
        <v>40.946101766469596</v>
      </c>
      <c r="AS185">
        <v>140.98896171117053</v>
      </c>
      <c r="AT185">
        <v>75.056533351817876</v>
      </c>
      <c r="AU185">
        <v>220.37381935543934</v>
      </c>
      <c r="AV185">
        <v>614.53245820192365</v>
      </c>
      <c r="AW185">
        <v>67.169051160832197</v>
      </c>
      <c r="AX185">
        <v>217.53580885904901</v>
      </c>
      <c r="AY185">
        <v>159.61314487009383</v>
      </c>
      <c r="AZ185">
        <v>26.164682064638892</v>
      </c>
      <c r="BA185">
        <v>1518.0326598461806</v>
      </c>
      <c r="BB185">
        <v>1480.5441795867162</v>
      </c>
      <c r="BC185">
        <v>270.70951526712025</v>
      </c>
      <c r="BD185">
        <v>906</v>
      </c>
      <c r="BE185">
        <v>744.38472100209628</v>
      </c>
      <c r="BF185">
        <v>130.41082437913477</v>
      </c>
      <c r="BG185">
        <v>1029.4102595029126</v>
      </c>
      <c r="BH185">
        <v>503.22218968342185</v>
      </c>
      <c r="BI185">
        <v>164</v>
      </c>
      <c r="BJ185">
        <v>255.88575912005811</v>
      </c>
      <c r="BK185">
        <v>540.42268418367883</v>
      </c>
      <c r="BL185">
        <v>281.61616567437881</v>
      </c>
      <c r="BM185">
        <v>541.8216573492416</v>
      </c>
      <c r="BN185">
        <v>189.61097486340512</v>
      </c>
      <c r="BO185">
        <v>598.44314431824262</v>
      </c>
      <c r="BP185">
        <v>908.62332357735636</v>
      </c>
      <c r="BQ185">
        <v>729.05776448335416</v>
      </c>
      <c r="BR185">
        <v>106.27741786238035</v>
      </c>
      <c r="BS185">
        <v>113.74565059882976</v>
      </c>
      <c r="BT185" t="s">
        <v>192</v>
      </c>
      <c r="BU185">
        <v>86.729408083546588</v>
      </c>
      <c r="BV185">
        <v>973.08673788040358</v>
      </c>
      <c r="BW185">
        <v>275.00142689717654</v>
      </c>
      <c r="BX185">
        <v>226.90075997059847</v>
      </c>
      <c r="BY185">
        <v>26.572716369587546</v>
      </c>
      <c r="BZ185">
        <v>200.32478135413481</v>
      </c>
      <c r="CA185">
        <v>399</v>
      </c>
      <c r="CB185">
        <v>240.899488757727</v>
      </c>
      <c r="CC185">
        <v>547.82844287997864</v>
      </c>
      <c r="CD185">
        <v>105.8134266835679</v>
      </c>
    </row>
    <row r="186" spans="1:82" x14ac:dyDescent="0.2">
      <c r="A186" t="s">
        <v>5027</v>
      </c>
      <c r="B186">
        <v>837.01385821286112</v>
      </c>
      <c r="C186">
        <v>1393.8455177662458</v>
      </c>
      <c r="D186">
        <v>432.99004870239918</v>
      </c>
      <c r="E186">
        <v>200</v>
      </c>
      <c r="F186">
        <v>496.82539028005556</v>
      </c>
      <c r="G186">
        <v>377.53737170455122</v>
      </c>
      <c r="H186">
        <v>3774.8275077371968</v>
      </c>
      <c r="I186">
        <v>2423.9407309608887</v>
      </c>
      <c r="J186">
        <v>2</v>
      </c>
      <c r="K186">
        <v>43.764916624221279</v>
      </c>
      <c r="L186">
        <v>681.25460855341635</v>
      </c>
      <c r="M186">
        <v>1234.3781583234454</v>
      </c>
      <c r="N186">
        <v>85.226702127205513</v>
      </c>
      <c r="O186">
        <v>465</v>
      </c>
      <c r="P186">
        <v>27.306714511923513</v>
      </c>
      <c r="Q186">
        <v>65.943682226481414</v>
      </c>
      <c r="R186">
        <v>62.053928752936386</v>
      </c>
      <c r="S186">
        <v>55.539347427361427</v>
      </c>
      <c r="T186">
        <v>63.691562069139238</v>
      </c>
      <c r="U186">
        <v>114.98900096710575</v>
      </c>
      <c r="V186">
        <v>1256.5448886817305</v>
      </c>
      <c r="W186">
        <v>383.4451017369496</v>
      </c>
      <c r="X186">
        <v>104.9510092488221</v>
      </c>
      <c r="Y186">
        <v>363.98025413053296</v>
      </c>
      <c r="Z186">
        <v>418.7029970120085</v>
      </c>
      <c r="AA186">
        <v>887.28663746135226</v>
      </c>
      <c r="AB186">
        <v>198.47449976116542</v>
      </c>
      <c r="AC186">
        <v>222.07641049591817</v>
      </c>
      <c r="AD186">
        <v>1412.6457251151212</v>
      </c>
      <c r="AE186">
        <v>168.98311950786638</v>
      </c>
      <c r="AF186">
        <v>254.82799468831956</v>
      </c>
      <c r="AG186">
        <v>735.47288011663659</v>
      </c>
      <c r="AH186">
        <v>1294.2939572651915</v>
      </c>
      <c r="AI186">
        <v>398.75366396392872</v>
      </c>
      <c r="AJ186">
        <v>54.567610333681316</v>
      </c>
      <c r="AK186">
        <v>9</v>
      </c>
      <c r="AL186">
        <v>1435.9975295565996</v>
      </c>
      <c r="AM186">
        <v>141</v>
      </c>
      <c r="AN186">
        <v>114.35967927034622</v>
      </c>
      <c r="AO186">
        <v>9743.5397017487321</v>
      </c>
      <c r="AP186">
        <v>2174.7817306557017</v>
      </c>
      <c r="AQ186">
        <v>1717.9823108986998</v>
      </c>
      <c r="AR186">
        <v>55.57321472095682</v>
      </c>
      <c r="AS186">
        <v>78.373844071532275</v>
      </c>
      <c r="AT186">
        <v>222.45495577088101</v>
      </c>
      <c r="AU186">
        <v>358.14497824318852</v>
      </c>
      <c r="AV186">
        <v>1361.020932875924</v>
      </c>
      <c r="AW186">
        <v>50.178243324440217</v>
      </c>
      <c r="AX186">
        <v>267.89392953136502</v>
      </c>
      <c r="AY186">
        <v>85.300003907948167</v>
      </c>
      <c r="AZ186">
        <v>252.16271882290889</v>
      </c>
      <c r="BA186">
        <v>1216.7156050503877</v>
      </c>
      <c r="BB186">
        <v>2218.9169792309067</v>
      </c>
      <c r="BC186">
        <v>407.75766236371987</v>
      </c>
      <c r="BD186">
        <v>212</v>
      </c>
      <c r="BE186">
        <v>776.41698224578511</v>
      </c>
      <c r="BF186">
        <v>191.54089830685419</v>
      </c>
      <c r="BG186">
        <v>1405.2739628439078</v>
      </c>
      <c r="BH186">
        <v>1003.6655865372898</v>
      </c>
      <c r="BI186">
        <v>340</v>
      </c>
      <c r="BJ186">
        <v>296.36274879994824</v>
      </c>
      <c r="BK186">
        <v>173.25911576857288</v>
      </c>
      <c r="BL186">
        <v>655.12371534629744</v>
      </c>
      <c r="BM186">
        <v>458.51331482738891</v>
      </c>
      <c r="BN186">
        <v>44.383738867628736</v>
      </c>
      <c r="BO186">
        <v>989.09604819160711</v>
      </c>
      <c r="BP186">
        <v>1831.8786425955218</v>
      </c>
      <c r="BQ186">
        <v>1777.0080783540341</v>
      </c>
      <c r="BR186">
        <v>65</v>
      </c>
      <c r="BS186">
        <v>179.36520035862722</v>
      </c>
      <c r="BT186" t="s">
        <v>192</v>
      </c>
      <c r="BU186">
        <v>186.53473372469537</v>
      </c>
      <c r="BV186">
        <v>1941.7050183954539</v>
      </c>
      <c r="BW186">
        <v>260.02274668349912</v>
      </c>
      <c r="BX186">
        <v>416.64133042198131</v>
      </c>
      <c r="BY186">
        <v>133.30719822111681</v>
      </c>
      <c r="BZ186">
        <v>275.08936609479036</v>
      </c>
      <c r="CA186">
        <v>569</v>
      </c>
      <c r="CB186">
        <v>367.05030039327806</v>
      </c>
      <c r="CC186">
        <v>258.70690287478448</v>
      </c>
      <c r="CD186">
        <v>161.9049426916809</v>
      </c>
    </row>
    <row r="187" spans="1:82" x14ac:dyDescent="0.2">
      <c r="A187" t="s">
        <v>5028</v>
      </c>
      <c r="B187">
        <v>2096.9290329793303</v>
      </c>
      <c r="C187">
        <v>738.01418131167054</v>
      </c>
      <c r="D187">
        <v>208.95240397227582</v>
      </c>
      <c r="E187">
        <v>157</v>
      </c>
      <c r="F187">
        <v>478.90243131492576</v>
      </c>
      <c r="G187">
        <v>480.92158610492527</v>
      </c>
      <c r="H187">
        <v>2917.4169550694573</v>
      </c>
      <c r="I187">
        <v>3376.9583268907936</v>
      </c>
      <c r="J187">
        <v>47</v>
      </c>
      <c r="K187">
        <v>7.5190484885175284</v>
      </c>
      <c r="L187">
        <v>820.38764759065532</v>
      </c>
      <c r="M187">
        <v>930.93452927127055</v>
      </c>
      <c r="N187">
        <v>12.154067192743536</v>
      </c>
      <c r="O187">
        <v>19</v>
      </c>
      <c r="P187">
        <v>34.644020690045558</v>
      </c>
      <c r="Q187">
        <v>140.90344926070424</v>
      </c>
      <c r="R187">
        <v>118.210421277525</v>
      </c>
      <c r="S187">
        <v>126.74619495377257</v>
      </c>
      <c r="T187">
        <v>73.701633344865542</v>
      </c>
      <c r="U187">
        <v>155.16341870637552</v>
      </c>
      <c r="V187">
        <v>1359.0637547290225</v>
      </c>
      <c r="W187">
        <v>413.9614885207414</v>
      </c>
      <c r="X187">
        <v>141.24310435224038</v>
      </c>
      <c r="Y187">
        <v>262.03746482417949</v>
      </c>
      <c r="Z187">
        <v>452.9976875096757</v>
      </c>
      <c r="AA187">
        <v>1236.4141384273623</v>
      </c>
      <c r="AB187">
        <v>281.14940916726698</v>
      </c>
      <c r="AC187">
        <v>119.37201962950643</v>
      </c>
      <c r="AD187">
        <v>791.75974556761844</v>
      </c>
      <c r="AE187">
        <v>433.71657504838572</v>
      </c>
      <c r="AF187">
        <v>329.52289850789788</v>
      </c>
      <c r="AG187">
        <v>921.74052670442552</v>
      </c>
      <c r="AH187">
        <v>1549.4588899467462</v>
      </c>
      <c r="AI187">
        <v>176.65328838052883</v>
      </c>
      <c r="AJ187">
        <v>126.60797200780654</v>
      </c>
      <c r="AK187">
        <v>20.559770633504794</v>
      </c>
      <c r="AL187">
        <v>1287.108737778336</v>
      </c>
      <c r="AM187">
        <v>26</v>
      </c>
      <c r="AN187">
        <v>376.52524762662171</v>
      </c>
      <c r="AO187">
        <v>10555.481595855588</v>
      </c>
      <c r="AP187">
        <v>2777.6609746378249</v>
      </c>
      <c r="AQ187">
        <v>1210.9461148056075</v>
      </c>
      <c r="AR187">
        <v>83.766921466660918</v>
      </c>
      <c r="AS187">
        <v>78.486185086302768</v>
      </c>
      <c r="AT187">
        <v>45.186176448135235</v>
      </c>
      <c r="AU187">
        <v>133.09192201162716</v>
      </c>
      <c r="AV187">
        <v>1116.5674104094453</v>
      </c>
      <c r="AW187">
        <v>235.44095505884437</v>
      </c>
      <c r="AX187">
        <v>154.03137493483672</v>
      </c>
      <c r="AY187">
        <v>368.94809040023461</v>
      </c>
      <c r="AZ187">
        <v>183.94024841815261</v>
      </c>
      <c r="BA187">
        <v>1298.0913142740051</v>
      </c>
      <c r="BB187">
        <v>1849.1141092130422</v>
      </c>
      <c r="BC187">
        <v>441.05486830840846</v>
      </c>
      <c r="BD187">
        <v>73</v>
      </c>
      <c r="BE187">
        <v>1026.971856297542</v>
      </c>
      <c r="BF187">
        <v>265.89789585892697</v>
      </c>
      <c r="BG187">
        <v>1299.4937793027821</v>
      </c>
      <c r="BH187">
        <v>677.67766283187916</v>
      </c>
      <c r="BI187">
        <v>212</v>
      </c>
      <c r="BJ187">
        <v>255.45956450285044</v>
      </c>
      <c r="BK187">
        <v>222.86273962517606</v>
      </c>
      <c r="BL187">
        <v>459.38179665847838</v>
      </c>
      <c r="BM187">
        <v>538.7796636970819</v>
      </c>
      <c r="BN187">
        <v>121.01851256555122</v>
      </c>
      <c r="BO187">
        <v>1033.299546777999</v>
      </c>
      <c r="BP187">
        <v>1543.468405483125</v>
      </c>
      <c r="BQ187">
        <v>1485.8075749032801</v>
      </c>
      <c r="BR187">
        <v>162</v>
      </c>
      <c r="BS187">
        <v>92.429788497386781</v>
      </c>
      <c r="BT187" t="s">
        <v>192</v>
      </c>
      <c r="BU187">
        <v>236.45072788275965</v>
      </c>
      <c r="BV187">
        <v>1905.2928781030512</v>
      </c>
      <c r="BW187">
        <v>278.80484562851672</v>
      </c>
      <c r="BX187">
        <v>538.10416873438851</v>
      </c>
      <c r="BY187">
        <v>47.391136253121758</v>
      </c>
      <c r="BZ187">
        <v>235.67787510702036</v>
      </c>
      <c r="CA187">
        <v>258</v>
      </c>
      <c r="CB187">
        <v>292.30180133113697</v>
      </c>
      <c r="CC187">
        <v>276.05690716479188</v>
      </c>
      <c r="CD187">
        <v>30.461839136895218</v>
      </c>
    </row>
    <row r="188" spans="1:82" x14ac:dyDescent="0.2">
      <c r="A188" t="s">
        <v>5029</v>
      </c>
      <c r="B188">
        <v>1251.4516444892936</v>
      </c>
      <c r="C188">
        <v>402.4040172474613</v>
      </c>
      <c r="D188">
        <v>279.26058227673906</v>
      </c>
      <c r="E188">
        <v>170</v>
      </c>
      <c r="F188">
        <v>412.85944845009902</v>
      </c>
      <c r="G188">
        <v>340.96376134278228</v>
      </c>
      <c r="H188">
        <v>2834.8874063211642</v>
      </c>
      <c r="I188">
        <v>1737.0111412488986</v>
      </c>
      <c r="J188">
        <v>24</v>
      </c>
      <c r="K188">
        <v>5.0312355854714523</v>
      </c>
      <c r="L188">
        <v>787.62896736735797</v>
      </c>
      <c r="M188">
        <v>681.90248897299705</v>
      </c>
      <c r="N188">
        <v>156.15536472806102</v>
      </c>
      <c r="O188">
        <v>277</v>
      </c>
      <c r="P188">
        <v>51.040206882544844</v>
      </c>
      <c r="Q188">
        <v>150.19551420395825</v>
      </c>
      <c r="R188">
        <v>49.426456576032678</v>
      </c>
      <c r="S188">
        <v>345.34966207529214</v>
      </c>
      <c r="T188">
        <v>86.891364645712372</v>
      </c>
      <c r="U188">
        <v>147.16887660654419</v>
      </c>
      <c r="V188">
        <v>1304.3807257617702</v>
      </c>
      <c r="W188">
        <v>440.36873659052969</v>
      </c>
      <c r="X188">
        <v>243.91300942972177</v>
      </c>
      <c r="Y188">
        <v>197.38633727543524</v>
      </c>
      <c r="Z188">
        <v>384.60191656428526</v>
      </c>
      <c r="AA188">
        <v>1105.8844204495538</v>
      </c>
      <c r="AB188">
        <v>118.6854391886264</v>
      </c>
      <c r="AC188">
        <v>182.15825844831795</v>
      </c>
      <c r="AD188">
        <v>423.437277120727</v>
      </c>
      <c r="AE188">
        <v>214.11415325996043</v>
      </c>
      <c r="AF188">
        <v>226.08647594373633</v>
      </c>
      <c r="AG188">
        <v>516.76895573947934</v>
      </c>
      <c r="AH188">
        <v>1560.6539277961479</v>
      </c>
      <c r="AI188">
        <v>219.92709882746357</v>
      </c>
      <c r="AJ188">
        <v>11.979232589946365</v>
      </c>
      <c r="AK188">
        <v>23.569320394515401</v>
      </c>
      <c r="AL188">
        <v>1238.2121862696529</v>
      </c>
      <c r="AM188">
        <v>107</v>
      </c>
      <c r="AN188">
        <v>349.66743874101678</v>
      </c>
      <c r="AO188">
        <v>7368.967629663096</v>
      </c>
      <c r="AP188">
        <v>2162.7996884535269</v>
      </c>
      <c r="AQ188">
        <v>1556.6274824972136</v>
      </c>
      <c r="AR188">
        <v>58.448734607402997</v>
      </c>
      <c r="AS188">
        <v>39.482699419526149</v>
      </c>
      <c r="AT188">
        <v>81.375899087375942</v>
      </c>
      <c r="AU188">
        <v>264.21600672235138</v>
      </c>
      <c r="AV188">
        <v>946.18667814727951</v>
      </c>
      <c r="AW188">
        <v>50.439148892900427</v>
      </c>
      <c r="AX188">
        <v>133.62240392374827</v>
      </c>
      <c r="AY188">
        <v>221.53598882628586</v>
      </c>
      <c r="AZ188">
        <v>127.0147105489354</v>
      </c>
      <c r="BA188">
        <v>923.722003271213</v>
      </c>
      <c r="BB188">
        <v>1432.1338989186067</v>
      </c>
      <c r="BC188">
        <v>252.40688626994211</v>
      </c>
      <c r="BD188">
        <v>2415</v>
      </c>
      <c r="BE188">
        <v>1083.4798935500785</v>
      </c>
      <c r="BF188">
        <v>397.93300054705662</v>
      </c>
      <c r="BG188">
        <v>1360.3325656188597</v>
      </c>
      <c r="BH188">
        <v>579.41256618649584</v>
      </c>
      <c r="BI188">
        <v>107</v>
      </c>
      <c r="BJ188">
        <v>210.25136064003038</v>
      </c>
      <c r="BK188">
        <v>329.7017173512574</v>
      </c>
      <c r="BL188">
        <v>653.15639996354548</v>
      </c>
      <c r="BM188">
        <v>432.74394809659077</v>
      </c>
      <c r="BN188">
        <v>30.559360555847192</v>
      </c>
      <c r="BO188">
        <v>648.98346977413019</v>
      </c>
      <c r="BP188">
        <v>1271.6065386495945</v>
      </c>
      <c r="BQ188">
        <v>549.94609492727568</v>
      </c>
      <c r="BR188">
        <v>2</v>
      </c>
      <c r="BS188">
        <v>125.58855877425252</v>
      </c>
      <c r="BT188" t="s">
        <v>192</v>
      </c>
      <c r="BU188">
        <v>132.22139040151927</v>
      </c>
      <c r="BV188">
        <v>1198.1369057321936</v>
      </c>
      <c r="BW188">
        <v>308.27023331054119</v>
      </c>
      <c r="BX188">
        <v>301.00323040527968</v>
      </c>
      <c r="BY188">
        <v>69.611590221950465</v>
      </c>
      <c r="BZ188">
        <v>219.33432107586</v>
      </c>
      <c r="CA188">
        <v>245</v>
      </c>
      <c r="CB188">
        <v>296.91106708666712</v>
      </c>
      <c r="CC188">
        <v>285.70761823363642</v>
      </c>
      <c r="CD188">
        <v>138.51683808660678</v>
      </c>
    </row>
    <row r="189" spans="1:82" x14ac:dyDescent="0.2">
      <c r="A189" t="s">
        <v>5030</v>
      </c>
      <c r="B189">
        <v>448.61578712661628</v>
      </c>
      <c r="C189">
        <v>1663.705694396785</v>
      </c>
      <c r="D189">
        <v>278.16842164759538</v>
      </c>
      <c r="E189">
        <v>76</v>
      </c>
      <c r="F189">
        <v>890.4207687156055</v>
      </c>
      <c r="G189">
        <v>292.05291474596504</v>
      </c>
      <c r="H189">
        <v>3076.7501559388088</v>
      </c>
      <c r="I189">
        <v>1798.4323013567575</v>
      </c>
      <c r="J189">
        <v>370</v>
      </c>
      <c r="K189">
        <v>15.853325603345379</v>
      </c>
      <c r="L189">
        <v>993.01935865503265</v>
      </c>
      <c r="M189">
        <v>985.46543573427527</v>
      </c>
      <c r="N189">
        <v>65.887393176032475</v>
      </c>
      <c r="O189">
        <v>315</v>
      </c>
      <c r="P189">
        <v>4.2694617540184145</v>
      </c>
      <c r="Q189">
        <v>193.54350740226428</v>
      </c>
      <c r="R189">
        <v>48.530696898541805</v>
      </c>
      <c r="S189">
        <v>14.848650768191643</v>
      </c>
      <c r="T189">
        <v>153.08071375230352</v>
      </c>
      <c r="U189">
        <v>99.443437573412993</v>
      </c>
      <c r="V189">
        <v>1631.8955246228461</v>
      </c>
      <c r="W189">
        <v>359.33385986618583</v>
      </c>
      <c r="X189">
        <v>355.55710943720584</v>
      </c>
      <c r="Y189">
        <v>345.87174124768865</v>
      </c>
      <c r="Z189">
        <v>430.45982655762367</v>
      </c>
      <c r="AA189">
        <v>1250.9001520484237</v>
      </c>
      <c r="AB189">
        <v>254.99045434509318</v>
      </c>
      <c r="AC189">
        <v>285.95336582186167</v>
      </c>
      <c r="AD189">
        <v>696.63967599546447</v>
      </c>
      <c r="AE189">
        <v>210.09174842951171</v>
      </c>
      <c r="AF189">
        <v>262.3312984333686</v>
      </c>
      <c r="AG189">
        <v>627.59372328555753</v>
      </c>
      <c r="AH189">
        <v>772.73344723793593</v>
      </c>
      <c r="AI189">
        <v>249.52615521757909</v>
      </c>
      <c r="AJ189">
        <v>23.218383180793705</v>
      </c>
      <c r="AK189">
        <v>8</v>
      </c>
      <c r="AL189">
        <v>1905.294380421758</v>
      </c>
      <c r="AM189">
        <v>54</v>
      </c>
      <c r="AN189">
        <v>306.20344864257856</v>
      </c>
      <c r="AO189">
        <v>7411.9960556778506</v>
      </c>
      <c r="AP189">
        <v>2643.0157570759907</v>
      </c>
      <c r="AQ189">
        <v>618.31316174931487</v>
      </c>
      <c r="AR189">
        <v>115.47549614524202</v>
      </c>
      <c r="AS189">
        <v>61.7500924786453</v>
      </c>
      <c r="AT189">
        <v>105.41856015685131</v>
      </c>
      <c r="AU189">
        <v>475.72075174818599</v>
      </c>
      <c r="AV189">
        <v>655.81518916357072</v>
      </c>
      <c r="AW189">
        <v>134.00493284466879</v>
      </c>
      <c r="AX189">
        <v>155.07797931326184</v>
      </c>
      <c r="AY189">
        <v>132.34216842646973</v>
      </c>
      <c r="AZ189">
        <v>117.77749927113436</v>
      </c>
      <c r="BA189">
        <v>1432.6431136012081</v>
      </c>
      <c r="BB189">
        <v>1766.0338472992978</v>
      </c>
      <c r="BC189">
        <v>369.7127858836223</v>
      </c>
      <c r="BD189">
        <v>2368</v>
      </c>
      <c r="BE189">
        <v>1044.1636546780699</v>
      </c>
      <c r="BF189">
        <v>305.72104166437532</v>
      </c>
      <c r="BG189">
        <v>1255.9950697872246</v>
      </c>
      <c r="BH189">
        <v>659.20092337387518</v>
      </c>
      <c r="BI189">
        <v>151</v>
      </c>
      <c r="BJ189">
        <v>329.97374432104971</v>
      </c>
      <c r="BK189">
        <v>281.60505003516084</v>
      </c>
      <c r="BL189">
        <v>250.18945536399141</v>
      </c>
      <c r="BM189">
        <v>100.27440323671382</v>
      </c>
      <c r="BN189">
        <v>30.335803261556411</v>
      </c>
      <c r="BO189">
        <v>910.96917326676726</v>
      </c>
      <c r="BP189">
        <v>1214.2526620832546</v>
      </c>
      <c r="BQ189">
        <v>828.95901991257733</v>
      </c>
      <c r="BR189">
        <v>136</v>
      </c>
      <c r="BS189">
        <v>142.63111016052139</v>
      </c>
      <c r="BT189" t="s">
        <v>192</v>
      </c>
      <c r="BU189">
        <v>269.53224012619864</v>
      </c>
      <c r="BV189">
        <v>1618.6686145873575</v>
      </c>
      <c r="BW189">
        <v>170.20660433779022</v>
      </c>
      <c r="BX189">
        <v>185.14879293632811</v>
      </c>
      <c r="BY189">
        <v>43.597327235869798</v>
      </c>
      <c r="BZ189">
        <v>256.24036515914815</v>
      </c>
      <c r="CA189">
        <v>316</v>
      </c>
      <c r="CB189">
        <v>305.31848768635894</v>
      </c>
      <c r="CC189">
        <v>173.76902392029885</v>
      </c>
      <c r="CD189">
        <v>239.07643435654359</v>
      </c>
    </row>
    <row r="190" spans="1:82" x14ac:dyDescent="0.2">
      <c r="A190" t="s">
        <v>5031</v>
      </c>
      <c r="B190">
        <v>685.15371657356718</v>
      </c>
      <c r="C190">
        <v>523.50687772328399</v>
      </c>
      <c r="D190">
        <v>282.51597548449081</v>
      </c>
      <c r="E190">
        <v>194</v>
      </c>
      <c r="F190">
        <v>455.63685704399558</v>
      </c>
      <c r="G190">
        <v>333.44870907536563</v>
      </c>
      <c r="H190">
        <v>3996.6022308860265</v>
      </c>
      <c r="I190">
        <v>3033.1941755559174</v>
      </c>
      <c r="J190">
        <v>5</v>
      </c>
      <c r="K190">
        <v>20.124942341885809</v>
      </c>
      <c r="L190">
        <v>816.40592234187318</v>
      </c>
      <c r="M190">
        <v>1630.8278127369863</v>
      </c>
      <c r="N190">
        <v>89.369080269746789</v>
      </c>
      <c r="O190">
        <v>790</v>
      </c>
      <c r="P190">
        <v>22.83369435686404</v>
      </c>
      <c r="Q190">
        <v>70.524292463026811</v>
      </c>
      <c r="R190">
        <v>130.38787828958695</v>
      </c>
      <c r="S190">
        <v>75.003006649936765</v>
      </c>
      <c r="T190">
        <v>237.39298111659713</v>
      </c>
      <c r="U190">
        <v>103.92233170078453</v>
      </c>
      <c r="V190">
        <v>1140.9536430870569</v>
      </c>
      <c r="W190">
        <v>265.15883118450205</v>
      </c>
      <c r="X190">
        <v>163.00588529159589</v>
      </c>
      <c r="Y190">
        <v>272.07970551691881</v>
      </c>
      <c r="Z190">
        <v>516.91925359880145</v>
      </c>
      <c r="AA190">
        <v>2950.7509219967978</v>
      </c>
      <c r="AB190">
        <v>165.04693887168361</v>
      </c>
      <c r="AC190">
        <v>562.28089713140173</v>
      </c>
      <c r="AD190">
        <v>638.39891380018469</v>
      </c>
      <c r="AE190">
        <v>134.08109476619902</v>
      </c>
      <c r="AF190">
        <v>246.4817511546301</v>
      </c>
      <c r="AG190">
        <v>937.80553298765233</v>
      </c>
      <c r="AH190">
        <v>1446.1052932218624</v>
      </c>
      <c r="AI190">
        <v>265.95741809163258</v>
      </c>
      <c r="AJ190">
        <v>76.191250490267208</v>
      </c>
      <c r="AK190">
        <v>16</v>
      </c>
      <c r="AL190">
        <v>3381.6269559100338</v>
      </c>
      <c r="AM190">
        <v>29</v>
      </c>
      <c r="AN190">
        <v>219.3513985405915</v>
      </c>
      <c r="AO190">
        <v>7554.7315168953683</v>
      </c>
      <c r="AP190">
        <v>2617.2426043935284</v>
      </c>
      <c r="AQ190">
        <v>1166.8373056975586</v>
      </c>
      <c r="AR190">
        <v>64.422862566983184</v>
      </c>
      <c r="AS190">
        <v>57.275649470809576</v>
      </c>
      <c r="AT190">
        <v>162.167514222764</v>
      </c>
      <c r="AU190">
        <v>249.71301091861054</v>
      </c>
      <c r="AV190">
        <v>1091.7043698423192</v>
      </c>
      <c r="AW190">
        <v>317.65408426765345</v>
      </c>
      <c r="AX190">
        <v>249.86684664509346</v>
      </c>
      <c r="AY190">
        <v>261.67511562851149</v>
      </c>
      <c r="AZ190">
        <v>186.73512993899232</v>
      </c>
      <c r="BA190">
        <v>1527.8862221009215</v>
      </c>
      <c r="BB190">
        <v>1572.7272368549782</v>
      </c>
      <c r="BC190">
        <v>269.46542996953855</v>
      </c>
      <c r="BD190">
        <v>1823</v>
      </c>
      <c r="BE190">
        <v>886.65130182037854</v>
      </c>
      <c r="BF190">
        <v>190.19535524986929</v>
      </c>
      <c r="BG190">
        <v>1599.2555069143216</v>
      </c>
      <c r="BH190">
        <v>795.31208419755853</v>
      </c>
      <c r="BI190">
        <v>9</v>
      </c>
      <c r="BJ190">
        <v>302.6099032455574</v>
      </c>
      <c r="BK190">
        <v>324.70120646454779</v>
      </c>
      <c r="BL190">
        <v>326.06271820505646</v>
      </c>
      <c r="BM190">
        <v>67.032064603234318</v>
      </c>
      <c r="BN190">
        <v>134.02957188794022</v>
      </c>
      <c r="BO190">
        <v>865.53119495033013</v>
      </c>
      <c r="BP190">
        <v>1176.2667228900789</v>
      </c>
      <c r="BQ190">
        <v>1634.146573190608</v>
      </c>
      <c r="BR190">
        <v>144</v>
      </c>
      <c r="BS190">
        <v>92.722009757874844</v>
      </c>
      <c r="BT190" t="s">
        <v>192</v>
      </c>
      <c r="BU190">
        <v>244.78012911324697</v>
      </c>
      <c r="BV190">
        <v>1579.0806283667268</v>
      </c>
      <c r="BW190">
        <v>344.84132064403849</v>
      </c>
      <c r="BX190">
        <v>398.49830035443074</v>
      </c>
      <c r="BY190">
        <v>179.22399149444414</v>
      </c>
      <c r="BZ190">
        <v>245.12984506727909</v>
      </c>
      <c r="CA190">
        <v>385</v>
      </c>
      <c r="CB190">
        <v>293.59959357748016</v>
      </c>
      <c r="CC190">
        <v>282.42206244933743</v>
      </c>
      <c r="CD190">
        <v>127.90432304639045</v>
      </c>
    </row>
    <row r="191" spans="1:82" x14ac:dyDescent="0.2">
      <c r="A191" t="s">
        <v>5032</v>
      </c>
      <c r="B191">
        <v>1544.4053300030089</v>
      </c>
      <c r="C191">
        <v>1228.3451993258093</v>
      </c>
      <c r="D191">
        <v>420.45736332063632</v>
      </c>
      <c r="E191">
        <v>96</v>
      </c>
      <c r="F191">
        <v>530.66187105065183</v>
      </c>
      <c r="G191">
        <v>134.61968659503142</v>
      </c>
      <c r="H191">
        <v>4695.4308974545856</v>
      </c>
      <c r="I191">
        <v>2795.8977799843292</v>
      </c>
      <c r="J191">
        <v>300</v>
      </c>
      <c r="K191">
        <v>54.175404373028321</v>
      </c>
      <c r="L191">
        <v>927.99030711611476</v>
      </c>
      <c r="M191">
        <v>1122.3524708501614</v>
      </c>
      <c r="N191">
        <v>96.19763419937712</v>
      </c>
      <c r="O191">
        <v>450</v>
      </c>
      <c r="P191">
        <v>49.316888261104893</v>
      </c>
      <c r="Q191">
        <v>95.70796086963648</v>
      </c>
      <c r="R191">
        <v>99.181517196868981</v>
      </c>
      <c r="S191">
        <v>287.11594200489822</v>
      </c>
      <c r="T191">
        <v>124.96895320776247</v>
      </c>
      <c r="U191">
        <v>96.78053402719641</v>
      </c>
      <c r="V191">
        <v>1375.0891342404441</v>
      </c>
      <c r="W191">
        <v>446.34477305767672</v>
      </c>
      <c r="X191">
        <v>76.5430676237782</v>
      </c>
      <c r="Y191">
        <v>439.4243407870124</v>
      </c>
      <c r="Z191">
        <v>503.99682876345616</v>
      </c>
      <c r="AA191">
        <v>3692.9191841049583</v>
      </c>
      <c r="AB191">
        <v>61.862074647792078</v>
      </c>
      <c r="AC191">
        <v>556.88388973912663</v>
      </c>
      <c r="AD191">
        <v>471.38996886648658</v>
      </c>
      <c r="AE191">
        <v>115.06366533007755</v>
      </c>
      <c r="AF191">
        <v>10.856178208435479</v>
      </c>
      <c r="AG191">
        <v>1039.7152338741721</v>
      </c>
      <c r="AH191">
        <v>1066.5807676267896</v>
      </c>
      <c r="AI191">
        <v>313.58742231256144</v>
      </c>
      <c r="AJ191">
        <v>24.530103184213893</v>
      </c>
      <c r="AK191">
        <v>98</v>
      </c>
      <c r="AL191">
        <v>2335.6256239756895</v>
      </c>
      <c r="AM191">
        <v>132</v>
      </c>
      <c r="AN191">
        <v>342.25778218040369</v>
      </c>
      <c r="AO191">
        <v>7194.9776365110538</v>
      </c>
      <c r="AP191">
        <v>2489.288322334502</v>
      </c>
      <c r="AQ191">
        <v>735.27517291029972</v>
      </c>
      <c r="AR191">
        <v>88.101193548763121</v>
      </c>
      <c r="AS191">
        <v>86.723747024145709</v>
      </c>
      <c r="AT191">
        <v>88.616852703813493</v>
      </c>
      <c r="AU191">
        <v>187.93195732751053</v>
      </c>
      <c r="AV191">
        <v>1012.1131159367311</v>
      </c>
      <c r="AW191">
        <v>110.17826384326311</v>
      </c>
      <c r="AX191">
        <v>135.43564913556799</v>
      </c>
      <c r="AY191">
        <v>211.47967392083845</v>
      </c>
      <c r="AZ191">
        <v>195.92984749591588</v>
      </c>
      <c r="BA191">
        <v>1297.7020384268524</v>
      </c>
      <c r="BB191">
        <v>1490.2020350544474</v>
      </c>
      <c r="BC191">
        <v>227.4333479195092</v>
      </c>
      <c r="BD191">
        <v>3590</v>
      </c>
      <c r="BE191">
        <v>990.60253789904357</v>
      </c>
      <c r="BF191">
        <v>127.94155103260343</v>
      </c>
      <c r="BG191">
        <v>1723.7899376541986</v>
      </c>
      <c r="BH191">
        <v>834.68919219692384</v>
      </c>
      <c r="BI191">
        <v>32</v>
      </c>
      <c r="BJ191">
        <v>273.04574015730503</v>
      </c>
      <c r="BK191">
        <v>380.24915500443825</v>
      </c>
      <c r="BL191">
        <v>310.39602555893794</v>
      </c>
      <c r="BM191">
        <v>320.69207586909744</v>
      </c>
      <c r="BN191">
        <v>138.12527818510097</v>
      </c>
      <c r="BO191">
        <v>830.70483277386518</v>
      </c>
      <c r="BP191">
        <v>1159.7550958849179</v>
      </c>
      <c r="BQ191">
        <v>1307.9142062673288</v>
      </c>
      <c r="BR191">
        <v>61</v>
      </c>
      <c r="BS191">
        <v>105.63573533426653</v>
      </c>
      <c r="BT191" t="s">
        <v>192</v>
      </c>
      <c r="BU191">
        <v>543.89281832216579</v>
      </c>
      <c r="BV191">
        <v>1305.8206701754914</v>
      </c>
      <c r="BW191">
        <v>458.01485045170091</v>
      </c>
      <c r="BX191">
        <v>226.57545561819379</v>
      </c>
      <c r="BY191">
        <v>62.80661638451874</v>
      </c>
      <c r="BZ191">
        <v>255.68724504007716</v>
      </c>
      <c r="CA191">
        <v>273</v>
      </c>
      <c r="CB191">
        <v>317.79151505566426</v>
      </c>
      <c r="CC191">
        <v>194.81241523551515</v>
      </c>
      <c r="CD191">
        <v>156.7890045273648</v>
      </c>
    </row>
    <row r="192" spans="1:82" x14ac:dyDescent="0.2">
      <c r="A192" t="s">
        <v>5033</v>
      </c>
      <c r="B192">
        <v>788.93002644657838</v>
      </c>
      <c r="C192">
        <v>652.24956704083604</v>
      </c>
      <c r="D192">
        <v>445.13855636535385</v>
      </c>
      <c r="E192">
        <v>77</v>
      </c>
      <c r="F192">
        <v>557.74431991338781</v>
      </c>
      <c r="G192">
        <v>303.47774691710163</v>
      </c>
      <c r="H192">
        <v>3312.0253473793359</v>
      </c>
      <c r="I192">
        <v>2626.9468636686106</v>
      </c>
      <c r="J192">
        <v>28</v>
      </c>
      <c r="K192">
        <v>100.68756585011241</v>
      </c>
      <c r="L192">
        <v>789.64872147414678</v>
      </c>
      <c r="M192">
        <v>793.49444135013687</v>
      </c>
      <c r="N192">
        <v>122.9478347150344</v>
      </c>
      <c r="O192">
        <v>418</v>
      </c>
      <c r="P192">
        <v>10.747638913671075</v>
      </c>
      <c r="Q192">
        <v>148.12177104205767</v>
      </c>
      <c r="R192">
        <v>138.20693749343945</v>
      </c>
      <c r="S192">
        <v>231.1520241192674</v>
      </c>
      <c r="T192">
        <v>181.6475671972558</v>
      </c>
      <c r="U192">
        <v>74.239958510832807</v>
      </c>
      <c r="V192">
        <v>1105.5630988293917</v>
      </c>
      <c r="W192">
        <v>373.92114638438886</v>
      </c>
      <c r="X192">
        <v>186.36698650418768</v>
      </c>
      <c r="Y192">
        <v>283.60394250473917</v>
      </c>
      <c r="Z192">
        <v>588.43783075054841</v>
      </c>
      <c r="AA192">
        <v>1833.3594748612982</v>
      </c>
      <c r="AB192">
        <v>537.13587609042133</v>
      </c>
      <c r="AC192">
        <v>454.23991746467829</v>
      </c>
      <c r="AD192">
        <v>493.41822625633887</v>
      </c>
      <c r="AE192">
        <v>549.27759920884148</v>
      </c>
      <c r="AF192">
        <v>216.80328054134674</v>
      </c>
      <c r="AG192">
        <v>921.43616833325871</v>
      </c>
      <c r="AH192">
        <v>831.02256519003538</v>
      </c>
      <c r="AI192">
        <v>416.88659705313961</v>
      </c>
      <c r="AJ192">
        <v>68.28351596657528</v>
      </c>
      <c r="AK192">
        <v>8</v>
      </c>
      <c r="AL192">
        <v>2694.6955068229358</v>
      </c>
      <c r="AM192">
        <v>58</v>
      </c>
      <c r="AN192">
        <v>196.47146520316028</v>
      </c>
      <c r="AO192">
        <v>8705.9587175650631</v>
      </c>
      <c r="AP192">
        <v>2465.554646655226</v>
      </c>
      <c r="AQ192">
        <v>885.15923716378961</v>
      </c>
      <c r="AR192">
        <v>199.22629757962903</v>
      </c>
      <c r="AS192">
        <v>118.6700600042123</v>
      </c>
      <c r="AT192">
        <v>100.99106366081971</v>
      </c>
      <c r="AU192">
        <v>147.58122111045583</v>
      </c>
      <c r="AV192">
        <v>802.72116143729784</v>
      </c>
      <c r="AW192">
        <v>148.13590182499175</v>
      </c>
      <c r="AX192">
        <v>127.85242844456342</v>
      </c>
      <c r="AY192">
        <v>332.7093820877547</v>
      </c>
      <c r="AZ192">
        <v>240.96652272621125</v>
      </c>
      <c r="BA192">
        <v>1519.8380157056954</v>
      </c>
      <c r="BB192">
        <v>1709.1950646328</v>
      </c>
      <c r="BC192">
        <v>227.93008177162318</v>
      </c>
      <c r="BD192">
        <v>1715</v>
      </c>
      <c r="BE192">
        <v>973.54411554108276</v>
      </c>
      <c r="BF192">
        <v>924.79266257021368</v>
      </c>
      <c r="BG192">
        <v>1349.9903642680003</v>
      </c>
      <c r="BH192">
        <v>749.69803776739286</v>
      </c>
      <c r="BI192">
        <v>246</v>
      </c>
      <c r="BJ192">
        <v>251.76642861689197</v>
      </c>
      <c r="BK192">
        <v>356.22826969697718</v>
      </c>
      <c r="BL192">
        <v>330.02368794249844</v>
      </c>
      <c r="BM192">
        <v>266.96029295057201</v>
      </c>
      <c r="BN192">
        <v>105.17119282276758</v>
      </c>
      <c r="BO192">
        <v>749.41101913103478</v>
      </c>
      <c r="BP192">
        <v>1013.1914694603926</v>
      </c>
      <c r="BQ192">
        <v>1185.9849933575454</v>
      </c>
      <c r="BR192">
        <v>7</v>
      </c>
      <c r="BS192">
        <v>89.727029062602426</v>
      </c>
      <c r="BT192" t="s">
        <v>192</v>
      </c>
      <c r="BU192">
        <v>608.28380474963831</v>
      </c>
      <c r="BV192">
        <v>1487.4718972744854</v>
      </c>
      <c r="BW192">
        <v>223.23081122451057</v>
      </c>
      <c r="BX192">
        <v>286.05515911947282</v>
      </c>
      <c r="BY192">
        <v>31.662543001486789</v>
      </c>
      <c r="BZ192">
        <v>264.24520063016263</v>
      </c>
      <c r="CA192">
        <v>796</v>
      </c>
      <c r="CB192">
        <v>378.10388795215289</v>
      </c>
      <c r="CC192">
        <v>655.31209827172268</v>
      </c>
      <c r="CD192">
        <v>62.413733367518255</v>
      </c>
    </row>
    <row r="193" spans="1:82" x14ac:dyDescent="0.2">
      <c r="A193" t="s">
        <v>5034</v>
      </c>
      <c r="B193">
        <v>1068.9170156928785</v>
      </c>
      <c r="C193">
        <v>746.28704605149255</v>
      </c>
      <c r="D193">
        <v>466.08729993057199</v>
      </c>
      <c r="E193">
        <v>282</v>
      </c>
      <c r="F193">
        <v>414.77485714033435</v>
      </c>
      <c r="G193">
        <v>415.99339290247855</v>
      </c>
      <c r="H193">
        <v>4156.5002827304443</v>
      </c>
      <c r="I193">
        <v>2852.6064340935677</v>
      </c>
      <c r="J193">
        <v>9</v>
      </c>
      <c r="K193">
        <v>110.83113610161647</v>
      </c>
      <c r="L193">
        <v>807.02399740954957</v>
      </c>
      <c r="M193">
        <v>991.69987797474141</v>
      </c>
      <c r="N193">
        <v>76.857432180677336</v>
      </c>
      <c r="O193">
        <v>1030</v>
      </c>
      <c r="P193">
        <v>11.716287346939062</v>
      </c>
      <c r="Q193">
        <v>103.02825805882294</v>
      </c>
      <c r="R193">
        <v>176.50140897015612</v>
      </c>
      <c r="S193">
        <v>136.64294512841465</v>
      </c>
      <c r="T193">
        <v>199.19104303483573</v>
      </c>
      <c r="U193">
        <v>111.33392028996008</v>
      </c>
      <c r="V193">
        <v>951.81757311194747</v>
      </c>
      <c r="W193">
        <v>448.54992195976178</v>
      </c>
      <c r="X193">
        <v>81.722911073690383</v>
      </c>
      <c r="Y193">
        <v>355.66330329798097</v>
      </c>
      <c r="Z193">
        <v>587.70086199962964</v>
      </c>
      <c r="AA193">
        <v>1191.2375453101486</v>
      </c>
      <c r="AB193">
        <v>759.49825848490104</v>
      </c>
      <c r="AC193">
        <v>304.0905785353425</v>
      </c>
      <c r="AD193">
        <v>655.47507584264622</v>
      </c>
      <c r="AE193">
        <v>310.48152754563193</v>
      </c>
      <c r="AF193">
        <v>163.67888019490366</v>
      </c>
      <c r="AG193">
        <v>1493.6191793086668</v>
      </c>
      <c r="AH193">
        <v>594.49629257583058</v>
      </c>
      <c r="AI193">
        <v>339.97835186090322</v>
      </c>
      <c r="AJ193">
        <v>72.526203442234831</v>
      </c>
      <c r="AK193">
        <v>13</v>
      </c>
      <c r="AL193">
        <v>2477.9472640864119</v>
      </c>
      <c r="AM193">
        <v>65</v>
      </c>
      <c r="AN193">
        <v>410.12262719019759</v>
      </c>
      <c r="AO193">
        <v>8746.0180095479009</v>
      </c>
      <c r="AP193">
        <v>2664.6178742014695</v>
      </c>
      <c r="AQ193">
        <v>1250.6571381137721</v>
      </c>
      <c r="AR193">
        <v>66.128246983208044</v>
      </c>
      <c r="AS193">
        <v>71.726644472580773</v>
      </c>
      <c r="AT193">
        <v>311.82005170688035</v>
      </c>
      <c r="AU193">
        <v>241.92637945684928</v>
      </c>
      <c r="AV193">
        <v>837.12830320873877</v>
      </c>
      <c r="AW193">
        <v>185.19258671294889</v>
      </c>
      <c r="AX193">
        <v>177.77726269215282</v>
      </c>
      <c r="AY193">
        <v>287.77667315537968</v>
      </c>
      <c r="AZ193">
        <v>268.06195363214408</v>
      </c>
      <c r="BA193">
        <v>1932.0009794163116</v>
      </c>
      <c r="BB193">
        <v>2012.8505028170289</v>
      </c>
      <c r="BC193">
        <v>322.36198068334704</v>
      </c>
      <c r="BD193">
        <v>2377</v>
      </c>
      <c r="BE193">
        <v>940.68995432443353</v>
      </c>
      <c r="BF193">
        <v>693.0701445015236</v>
      </c>
      <c r="BG193">
        <v>1384.9011022115576</v>
      </c>
      <c r="BH193">
        <v>1050.8278687900663</v>
      </c>
      <c r="BI193">
        <v>283</v>
      </c>
      <c r="BJ193">
        <v>314.8035341525453</v>
      </c>
      <c r="BK193">
        <v>266.45976052811943</v>
      </c>
      <c r="BL193">
        <v>452.20609398910182</v>
      </c>
      <c r="BM193">
        <v>670.77585587030478</v>
      </c>
      <c r="BN193">
        <v>208.24036990217704</v>
      </c>
      <c r="BO193">
        <v>771.61553799954993</v>
      </c>
      <c r="BP193">
        <v>1264.1341313499011</v>
      </c>
      <c r="BQ193">
        <v>1413.2164982507672</v>
      </c>
      <c r="BR193">
        <v>76</v>
      </c>
      <c r="BS193">
        <v>155.69911448446854</v>
      </c>
      <c r="BT193" t="s">
        <v>192</v>
      </c>
      <c r="BU193">
        <v>315.18270923343709</v>
      </c>
      <c r="BV193">
        <v>1633.8871577985467</v>
      </c>
      <c r="BW193">
        <v>266.21931247098144</v>
      </c>
      <c r="BX193">
        <v>534.39321458568656</v>
      </c>
      <c r="BY193">
        <v>39.840206279491511</v>
      </c>
      <c r="BZ193">
        <v>278.89755603045955</v>
      </c>
      <c r="CA193">
        <v>1334</v>
      </c>
      <c r="CB193">
        <v>605.19130918032954</v>
      </c>
      <c r="CC193">
        <v>332.69591818255492</v>
      </c>
      <c r="CD193">
        <v>247.8288361830169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9B173-D1D9-394D-BC30-33A64089FDCA}">
  <dimension ref="A1:U193"/>
  <sheetViews>
    <sheetView workbookViewId="0">
      <selection activeCell="B1" activeCellId="1" sqref="B38:U193 B1:U1"/>
    </sheetView>
  </sheetViews>
  <sheetFormatPr baseColWidth="10" defaultRowHeight="16" x14ac:dyDescent="0.2"/>
  <sheetData>
    <row r="1" spans="1:21" x14ac:dyDescent="0.2">
      <c r="A1" t="s">
        <v>4512</v>
      </c>
      <c r="B1" t="s">
        <v>5036</v>
      </c>
      <c r="C1" t="s">
        <v>5037</v>
      </c>
      <c r="D1" t="s">
        <v>5038</v>
      </c>
      <c r="E1" t="s">
        <v>5039</v>
      </c>
      <c r="F1" t="s">
        <v>5040</v>
      </c>
      <c r="G1" t="s">
        <v>5041</v>
      </c>
      <c r="H1" t="s">
        <v>5042</v>
      </c>
      <c r="I1" t="s">
        <v>5043</v>
      </c>
      <c r="J1" t="s">
        <v>5044</v>
      </c>
      <c r="K1" t="s">
        <v>5045</v>
      </c>
      <c r="L1" t="s">
        <v>5046</v>
      </c>
      <c r="M1" t="s">
        <v>5047</v>
      </c>
      <c r="N1" t="s">
        <v>5048</v>
      </c>
      <c r="O1" t="s">
        <v>5049</v>
      </c>
      <c r="P1" t="s">
        <v>5050</v>
      </c>
      <c r="Q1" t="s">
        <v>5051</v>
      </c>
      <c r="R1" t="s">
        <v>5052</v>
      </c>
      <c r="S1" t="s">
        <v>5053</v>
      </c>
      <c r="T1" t="s">
        <v>5054</v>
      </c>
      <c r="U1" t="s">
        <v>5055</v>
      </c>
    </row>
    <row r="2" spans="1:21" x14ac:dyDescent="0.2">
      <c r="A2" s="19">
        <v>40179</v>
      </c>
      <c r="B2">
        <v>4674.5414784850118</v>
      </c>
      <c r="C2">
        <v>987.33567371592176</v>
      </c>
      <c r="D2">
        <v>1348.2284842375991</v>
      </c>
      <c r="E2">
        <v>2223.22290698713</v>
      </c>
      <c r="F2">
        <v>1394.4035580307309</v>
      </c>
      <c r="G2">
        <v>2016.4044865189239</v>
      </c>
      <c r="H2">
        <v>2847.436879099831</v>
      </c>
      <c r="I2">
        <v>2271.5449944601041</v>
      </c>
      <c r="J2">
        <v>5433.2970796204836</v>
      </c>
      <c r="K2">
        <v>1239.037421150987</v>
      </c>
      <c r="L2">
        <v>2873.2109447132739</v>
      </c>
      <c r="M2">
        <v>2106.5613790893981</v>
      </c>
      <c r="N2">
        <v>801.40997266106456</v>
      </c>
      <c r="O2">
        <v>2867.3148270636539</v>
      </c>
      <c r="P2">
        <v>2159.7596229476908</v>
      </c>
      <c r="Q2">
        <v>1181.058024714114</v>
      </c>
      <c r="R2">
        <v>312.51771634147917</v>
      </c>
      <c r="S2">
        <v>1115.2446258926559</v>
      </c>
      <c r="T2">
        <v>1103.7712389148751</v>
      </c>
      <c r="U2">
        <v>38956.30131464493</v>
      </c>
    </row>
    <row r="3" spans="1:21" x14ac:dyDescent="0.2">
      <c r="A3" s="19">
        <v>40210</v>
      </c>
      <c r="B3">
        <v>3115.5813180727901</v>
      </c>
      <c r="C3">
        <v>1017.091440994765</v>
      </c>
      <c r="D3">
        <v>1133.722508621596</v>
      </c>
      <c r="E3">
        <v>2038.510253097978</v>
      </c>
      <c r="F3">
        <v>1506.767719244589</v>
      </c>
      <c r="G3">
        <v>2393.926188021409</v>
      </c>
      <c r="H3">
        <v>2762.2758585258189</v>
      </c>
      <c r="I3">
        <v>1473.399451960094</v>
      </c>
      <c r="J3">
        <v>5562.8923013284812</v>
      </c>
      <c r="K3">
        <v>1347.916494907483</v>
      </c>
      <c r="L3">
        <v>1239.760592372867</v>
      </c>
      <c r="M3">
        <v>721.40849810551651</v>
      </c>
      <c r="N3">
        <v>730.51667401633222</v>
      </c>
      <c r="O3">
        <v>1685.4164886617459</v>
      </c>
      <c r="P3">
        <v>2464.3664369959702</v>
      </c>
      <c r="Q3">
        <v>956.95273324831351</v>
      </c>
      <c r="R3">
        <v>296.01131694861988</v>
      </c>
      <c r="S3">
        <v>746.47934215093392</v>
      </c>
      <c r="T3">
        <v>639.42882915468465</v>
      </c>
      <c r="U3">
        <v>31832.424446429992</v>
      </c>
    </row>
    <row r="4" spans="1:21" x14ac:dyDescent="0.2">
      <c r="A4" s="19">
        <v>40238</v>
      </c>
      <c r="B4">
        <v>3187.0899933841151</v>
      </c>
      <c r="C4">
        <v>1413.0815259969081</v>
      </c>
      <c r="D4">
        <v>1361.340200143062</v>
      </c>
      <c r="E4">
        <v>2080.1189282319228</v>
      </c>
      <c r="F4">
        <v>1614.7865691120121</v>
      </c>
      <c r="G4">
        <v>1079.803671180445</v>
      </c>
      <c r="H4">
        <v>1217.1127108285079</v>
      </c>
      <c r="I4">
        <v>1823.2410192111599</v>
      </c>
      <c r="J4">
        <v>5114.8403891344478</v>
      </c>
      <c r="K4">
        <v>1225.237338829591</v>
      </c>
      <c r="L4">
        <v>1830.5177104928091</v>
      </c>
      <c r="M4">
        <v>2182.5754539957802</v>
      </c>
      <c r="N4">
        <v>1164.6801684768491</v>
      </c>
      <c r="O4">
        <v>1539.560703934299</v>
      </c>
      <c r="P4">
        <v>1562.900962235781</v>
      </c>
      <c r="Q4">
        <v>877.97063212217824</v>
      </c>
      <c r="R4">
        <v>352.94317513641153</v>
      </c>
      <c r="S4">
        <v>610.81489665401159</v>
      </c>
      <c r="T4">
        <v>1135.715745581271</v>
      </c>
      <c r="U4">
        <v>31374.331794681559</v>
      </c>
    </row>
    <row r="5" spans="1:21" x14ac:dyDescent="0.2">
      <c r="A5" s="19">
        <v>40269</v>
      </c>
      <c r="B5">
        <v>3404.6678659365489</v>
      </c>
      <c r="C5">
        <v>768.137355416079</v>
      </c>
      <c r="D5">
        <v>1003.913552636144</v>
      </c>
      <c r="E5">
        <v>2179.940836523223</v>
      </c>
      <c r="F5">
        <v>1559.6662643877171</v>
      </c>
      <c r="G5">
        <v>1313.7727329583099</v>
      </c>
      <c r="H5">
        <v>1197.4152356075449</v>
      </c>
      <c r="I5">
        <v>1998.3561422516059</v>
      </c>
      <c r="J5">
        <v>5664.9187433278976</v>
      </c>
      <c r="K5">
        <v>1213.5511351538951</v>
      </c>
      <c r="L5">
        <v>2435.996977021754</v>
      </c>
      <c r="M5">
        <v>1631.8711712442009</v>
      </c>
      <c r="N5">
        <v>1678.5364227755449</v>
      </c>
      <c r="O5">
        <v>2440.0864725584752</v>
      </c>
      <c r="P5">
        <v>1906.4931114559511</v>
      </c>
      <c r="Q5">
        <v>2893.1874279469239</v>
      </c>
      <c r="R5">
        <v>325.72081217718647</v>
      </c>
      <c r="S5">
        <v>784.70825077801919</v>
      </c>
      <c r="T5">
        <v>755.49968027888633</v>
      </c>
      <c r="U5">
        <v>35156.440190435911</v>
      </c>
    </row>
    <row r="6" spans="1:21" x14ac:dyDescent="0.2">
      <c r="A6" s="19">
        <v>40299</v>
      </c>
      <c r="B6">
        <v>4015.337996615589</v>
      </c>
      <c r="C6">
        <v>1011.292920509658</v>
      </c>
      <c r="D6">
        <v>863.21382212246795</v>
      </c>
      <c r="E6">
        <v>2308.8767070393769</v>
      </c>
      <c r="F6">
        <v>1759.7009980963551</v>
      </c>
      <c r="G6">
        <v>1443.617646429384</v>
      </c>
      <c r="H6">
        <v>1867.7564708495011</v>
      </c>
      <c r="I6">
        <v>2849.0831069294291</v>
      </c>
      <c r="J6">
        <v>6269.3462406298722</v>
      </c>
      <c r="K6">
        <v>1127.600541872142</v>
      </c>
      <c r="L6">
        <v>1573.8294159233101</v>
      </c>
      <c r="M6">
        <v>1324.6263115977861</v>
      </c>
      <c r="N6">
        <v>880.97449788169001</v>
      </c>
      <c r="O6">
        <v>1598.5839990957079</v>
      </c>
      <c r="P6">
        <v>2172.934634397227</v>
      </c>
      <c r="Q6">
        <v>1037.766978838165</v>
      </c>
      <c r="R6">
        <v>334.63565864611132</v>
      </c>
      <c r="S6">
        <v>947.86963734013432</v>
      </c>
      <c r="T6">
        <v>811.64986203789397</v>
      </c>
      <c r="U6">
        <v>34198.697446851802</v>
      </c>
    </row>
    <row r="7" spans="1:21" x14ac:dyDescent="0.2">
      <c r="A7" s="19">
        <v>40330</v>
      </c>
      <c r="B7">
        <v>4628.5553688994596</v>
      </c>
      <c r="C7">
        <v>1114.4523091894171</v>
      </c>
      <c r="D7">
        <v>1251.5244166643599</v>
      </c>
      <c r="E7">
        <v>2531.4823539900131</v>
      </c>
      <c r="F7">
        <v>1854.0041132207391</v>
      </c>
      <c r="G7">
        <v>1499.712933933725</v>
      </c>
      <c r="H7">
        <v>1331.3810455633641</v>
      </c>
      <c r="I7">
        <v>1270.3291700180371</v>
      </c>
      <c r="J7">
        <v>5429.8282322415098</v>
      </c>
      <c r="K7">
        <v>1029.5288634236049</v>
      </c>
      <c r="L7">
        <v>1224.303925886552</v>
      </c>
      <c r="M7">
        <v>1066.4051676752169</v>
      </c>
      <c r="N7">
        <v>593.584253154512</v>
      </c>
      <c r="O7">
        <v>1474.4227595428681</v>
      </c>
      <c r="P7">
        <v>2035.8778444638619</v>
      </c>
      <c r="Q7">
        <v>743.83124637183653</v>
      </c>
      <c r="R7">
        <v>768.01884603525014</v>
      </c>
      <c r="S7">
        <v>471.15108780520478</v>
      </c>
      <c r="T7">
        <v>974.56346626365814</v>
      </c>
      <c r="U7">
        <v>31292.957404343189</v>
      </c>
    </row>
    <row r="8" spans="1:21" x14ac:dyDescent="0.2">
      <c r="A8" s="19">
        <v>40360</v>
      </c>
      <c r="B8">
        <v>5243.6805244275301</v>
      </c>
      <c r="C8">
        <v>894.28073822116505</v>
      </c>
      <c r="D8">
        <v>1003.824909311473</v>
      </c>
      <c r="E8">
        <v>2646.6805852437101</v>
      </c>
      <c r="F8">
        <v>1709.3713944291489</v>
      </c>
      <c r="G8">
        <v>1388.723239821044</v>
      </c>
      <c r="H8">
        <v>1784.913344859124</v>
      </c>
      <c r="I8">
        <v>3010.88133651418</v>
      </c>
      <c r="J8">
        <v>4642.5270791267194</v>
      </c>
      <c r="K8">
        <v>1535.0887668787759</v>
      </c>
      <c r="L8">
        <v>1401.924960122813</v>
      </c>
      <c r="M8">
        <v>1338.323685212086</v>
      </c>
      <c r="N8">
        <v>1357.704374835308</v>
      </c>
      <c r="O8">
        <v>2619.2256880041659</v>
      </c>
      <c r="P8">
        <v>1876.0362673085999</v>
      </c>
      <c r="Q8">
        <v>861.3350300093316</v>
      </c>
      <c r="R8">
        <v>656.07610970945041</v>
      </c>
      <c r="S8">
        <v>716.76265589347679</v>
      </c>
      <c r="T8">
        <v>1216.3848064865469</v>
      </c>
      <c r="U8">
        <v>35903.745496414653</v>
      </c>
    </row>
    <row r="9" spans="1:21" x14ac:dyDescent="0.2">
      <c r="A9" s="19">
        <v>40391</v>
      </c>
      <c r="B9">
        <v>5742.6597873918181</v>
      </c>
      <c r="C9">
        <v>815.64814769441887</v>
      </c>
      <c r="D9">
        <v>1217.960064008317</v>
      </c>
      <c r="E9">
        <v>2572.9535728017199</v>
      </c>
      <c r="F9">
        <v>1992.8322881517011</v>
      </c>
      <c r="G9">
        <v>1577.418492163456</v>
      </c>
      <c r="H9">
        <v>2183.303997468176</v>
      </c>
      <c r="I9">
        <v>1798.2607634586341</v>
      </c>
      <c r="J9">
        <v>6627.7185030716864</v>
      </c>
      <c r="K9">
        <v>1429.3397535983861</v>
      </c>
      <c r="L9">
        <v>1213.5178257739831</v>
      </c>
      <c r="M9">
        <v>1436.7306985866919</v>
      </c>
      <c r="N9">
        <v>710.11383452690927</v>
      </c>
      <c r="O9">
        <v>2643.4653721712739</v>
      </c>
      <c r="P9">
        <v>3305.1635484181729</v>
      </c>
      <c r="Q9">
        <v>802.77148978993728</v>
      </c>
      <c r="R9">
        <v>439.41548150178511</v>
      </c>
      <c r="S9">
        <v>960.17787336595336</v>
      </c>
      <c r="T9">
        <v>1007.696468146501</v>
      </c>
      <c r="U9">
        <v>38477.147962089533</v>
      </c>
    </row>
    <row r="10" spans="1:21" x14ac:dyDescent="0.2">
      <c r="A10" s="19">
        <v>40422</v>
      </c>
      <c r="B10">
        <v>5694.4718702668442</v>
      </c>
      <c r="C10">
        <v>1152.415950515415</v>
      </c>
      <c r="D10">
        <v>1112.2145364544231</v>
      </c>
      <c r="E10">
        <v>2579.123436853853</v>
      </c>
      <c r="F10">
        <v>1977.626713839833</v>
      </c>
      <c r="G10">
        <v>1780.705931344409</v>
      </c>
      <c r="H10">
        <v>2107.3859046865068</v>
      </c>
      <c r="I10">
        <v>1631.377441198071</v>
      </c>
      <c r="J10">
        <v>4524.5338379510213</v>
      </c>
      <c r="K10">
        <v>1335.5047285970661</v>
      </c>
      <c r="L10">
        <v>1644.871296042917</v>
      </c>
      <c r="M10">
        <v>1158.06205129714</v>
      </c>
      <c r="N10">
        <v>1033.2941048817549</v>
      </c>
      <c r="O10">
        <v>1679.698631794392</v>
      </c>
      <c r="P10">
        <v>1810.822021735348</v>
      </c>
      <c r="Q10">
        <v>1051.2939073309849</v>
      </c>
      <c r="R10">
        <v>335.45038244240141</v>
      </c>
      <c r="S10">
        <v>688.43766185944617</v>
      </c>
      <c r="T10">
        <v>1006.072030594003</v>
      </c>
      <c r="U10">
        <v>34303.362439685843</v>
      </c>
    </row>
    <row r="11" spans="1:21" x14ac:dyDescent="0.2">
      <c r="A11" s="19">
        <v>40452</v>
      </c>
      <c r="B11">
        <v>6452.394509383872</v>
      </c>
      <c r="C11">
        <v>1000.870678406117</v>
      </c>
      <c r="D11">
        <v>1128.865336769042</v>
      </c>
      <c r="E11">
        <v>2520.6121113271629</v>
      </c>
      <c r="F11">
        <v>2205.162799098247</v>
      </c>
      <c r="G11">
        <v>1491.3458195462761</v>
      </c>
      <c r="H11">
        <v>3480.347394536499</v>
      </c>
      <c r="I11">
        <v>2012.8380339761591</v>
      </c>
      <c r="J11">
        <v>5590.5158927638249</v>
      </c>
      <c r="K11">
        <v>1830.453600652796</v>
      </c>
      <c r="L11">
        <v>1338.673383556609</v>
      </c>
      <c r="M11">
        <v>1160.4710865034151</v>
      </c>
      <c r="N11">
        <v>935.46998721201066</v>
      </c>
      <c r="O11">
        <v>2848.8058790589198</v>
      </c>
      <c r="P11">
        <v>1918.87076099668</v>
      </c>
      <c r="Q11">
        <v>945.831039166388</v>
      </c>
      <c r="R11">
        <v>220.36866461977951</v>
      </c>
      <c r="S11">
        <v>716.51279194874382</v>
      </c>
      <c r="T11">
        <v>989.39824660672843</v>
      </c>
      <c r="U11">
        <v>38787.808016129267</v>
      </c>
    </row>
    <row r="12" spans="1:21" x14ac:dyDescent="0.2">
      <c r="A12" s="19">
        <v>40483</v>
      </c>
      <c r="B12">
        <v>4927.6722760185676</v>
      </c>
      <c r="C12">
        <v>1154.394138102034</v>
      </c>
      <c r="D12">
        <v>1362.920210926796</v>
      </c>
      <c r="E12">
        <v>2562.339972023718</v>
      </c>
      <c r="F12">
        <v>2025.7511093768831</v>
      </c>
      <c r="G12">
        <v>1295.506795782474</v>
      </c>
      <c r="H12">
        <v>1858.525179979018</v>
      </c>
      <c r="I12">
        <v>1791.083101379545</v>
      </c>
      <c r="J12">
        <v>5218.1636060017827</v>
      </c>
      <c r="K12">
        <v>2547.2425790496832</v>
      </c>
      <c r="L12">
        <v>1219.18618373713</v>
      </c>
      <c r="M12">
        <v>1626.2976722813539</v>
      </c>
      <c r="N12">
        <v>909.05172580990859</v>
      </c>
      <c r="O12">
        <v>2205.4956914952681</v>
      </c>
      <c r="P12">
        <v>1960.498820916112</v>
      </c>
      <c r="Q12">
        <v>1097.5128396786679</v>
      </c>
      <c r="R12">
        <v>389.18156741097232</v>
      </c>
      <c r="S12">
        <v>1261.137988701905</v>
      </c>
      <c r="T12">
        <v>954.54152091078208</v>
      </c>
      <c r="U12">
        <v>36366.502979582598</v>
      </c>
    </row>
    <row r="13" spans="1:21" x14ac:dyDescent="0.2">
      <c r="A13" s="19">
        <v>40513</v>
      </c>
      <c r="B13">
        <v>4849.1600972905017</v>
      </c>
      <c r="C13">
        <v>1246.5940370543269</v>
      </c>
      <c r="D13">
        <v>1238.658707797747</v>
      </c>
      <c r="E13">
        <v>2712.9020691770279</v>
      </c>
      <c r="F13">
        <v>2184.675687199001</v>
      </c>
      <c r="G13">
        <v>1598.1507740196851</v>
      </c>
      <c r="H13">
        <v>2810.159715631451</v>
      </c>
      <c r="I13">
        <v>3734.9489800933329</v>
      </c>
      <c r="J13">
        <v>4985.1549091717934</v>
      </c>
      <c r="K13">
        <v>1593.0156321280381</v>
      </c>
      <c r="L13">
        <v>1441.9348309497959</v>
      </c>
      <c r="M13">
        <v>1633.3128311952139</v>
      </c>
      <c r="N13">
        <v>1404.7797557195449</v>
      </c>
      <c r="O13">
        <v>2733.6852142212292</v>
      </c>
      <c r="P13">
        <v>2108.928616292877</v>
      </c>
      <c r="Q13">
        <v>1493.913677329223</v>
      </c>
      <c r="R13">
        <v>614.58920771487669</v>
      </c>
      <c r="S13">
        <v>2059.9403515486051</v>
      </c>
      <c r="T13">
        <v>1104.655088591604</v>
      </c>
      <c r="U13">
        <v>41549.160183125867</v>
      </c>
    </row>
    <row r="14" spans="1:21" x14ac:dyDescent="0.2">
      <c r="A14" s="19">
        <v>40544</v>
      </c>
      <c r="B14">
        <v>4323.0395807904433</v>
      </c>
      <c r="C14">
        <v>852.25463397634201</v>
      </c>
      <c r="D14">
        <v>1423.3748005667601</v>
      </c>
      <c r="E14">
        <v>2738.4066421969678</v>
      </c>
      <c r="F14">
        <v>2089.7107501503428</v>
      </c>
      <c r="G14">
        <v>1496.439407671161</v>
      </c>
      <c r="H14">
        <v>2973.833786941213</v>
      </c>
      <c r="I14">
        <v>2080.029149174055</v>
      </c>
      <c r="J14">
        <v>4951.652423641337</v>
      </c>
      <c r="K14">
        <v>967.70069679521225</v>
      </c>
      <c r="L14">
        <v>959.79394348789208</v>
      </c>
      <c r="M14">
        <v>1105.231080792408</v>
      </c>
      <c r="N14">
        <v>1121.0197453486719</v>
      </c>
      <c r="O14">
        <v>1865.572262976634</v>
      </c>
      <c r="P14">
        <v>2749.1416024234509</v>
      </c>
      <c r="Q14">
        <v>1180.248891563567</v>
      </c>
      <c r="R14">
        <v>605.43833346626093</v>
      </c>
      <c r="S14">
        <v>1209.670878362891</v>
      </c>
      <c r="T14">
        <v>1373.8625550925169</v>
      </c>
      <c r="U14">
        <v>36066.421165418127</v>
      </c>
    </row>
    <row r="15" spans="1:21" x14ac:dyDescent="0.2">
      <c r="A15" s="19">
        <v>40575</v>
      </c>
      <c r="B15">
        <v>7108.4800391496792</v>
      </c>
      <c r="C15">
        <v>1005.766346345782</v>
      </c>
      <c r="D15">
        <v>1027.438648159595</v>
      </c>
      <c r="E15">
        <v>3057.4750431232428</v>
      </c>
      <c r="F15">
        <v>2104.7229932873588</v>
      </c>
      <c r="G15">
        <v>1299.8465318475301</v>
      </c>
      <c r="H15">
        <v>2605.0032911153389</v>
      </c>
      <c r="I15">
        <v>2875.5343443146512</v>
      </c>
      <c r="J15">
        <v>5133.085883016196</v>
      </c>
      <c r="K15">
        <v>781.94224451495973</v>
      </c>
      <c r="L15">
        <v>1678.9373251095581</v>
      </c>
      <c r="M15">
        <v>1527.98845463303</v>
      </c>
      <c r="N15">
        <v>1379.9494206559921</v>
      </c>
      <c r="O15">
        <v>2558.5227303809711</v>
      </c>
      <c r="P15">
        <v>2049.312443731134</v>
      </c>
      <c r="Q15">
        <v>1705.609015516153</v>
      </c>
      <c r="R15">
        <v>369.62494282054212</v>
      </c>
      <c r="S15">
        <v>1204.8404070392251</v>
      </c>
      <c r="T15">
        <v>1861.026210545597</v>
      </c>
      <c r="U15">
        <v>41335.106315306541</v>
      </c>
    </row>
    <row r="16" spans="1:21" x14ac:dyDescent="0.2">
      <c r="A16" s="19">
        <v>40603</v>
      </c>
      <c r="B16">
        <v>6821.3851896192946</v>
      </c>
      <c r="C16">
        <v>825.41199761657754</v>
      </c>
      <c r="D16">
        <v>1081.824737587699</v>
      </c>
      <c r="E16">
        <v>2987.9134205184901</v>
      </c>
      <c r="F16">
        <v>1946.44720606941</v>
      </c>
      <c r="G16">
        <v>1404.5210682957979</v>
      </c>
      <c r="H16">
        <v>2276.2261690848281</v>
      </c>
      <c r="I16">
        <v>1732.8002515541009</v>
      </c>
      <c r="J16">
        <v>4368.3078519100918</v>
      </c>
      <c r="K16">
        <v>1256.0992830674909</v>
      </c>
      <c r="L16">
        <v>1082.029404014284</v>
      </c>
      <c r="M16">
        <v>1348.027900190953</v>
      </c>
      <c r="N16">
        <v>987.1751786352304</v>
      </c>
      <c r="O16">
        <v>1836.9699411589979</v>
      </c>
      <c r="P16">
        <v>2323.0092159553292</v>
      </c>
      <c r="Q16">
        <v>1256.2912342307311</v>
      </c>
      <c r="R16">
        <v>499.52122485566639</v>
      </c>
      <c r="S16">
        <v>958.86589983150429</v>
      </c>
      <c r="T16">
        <v>937.45800394337653</v>
      </c>
      <c r="U16">
        <v>35930.285178139857</v>
      </c>
    </row>
    <row r="17" spans="1:21" x14ac:dyDescent="0.2">
      <c r="A17" s="19">
        <v>40634</v>
      </c>
      <c r="B17">
        <v>11841.3180312558</v>
      </c>
      <c r="C17">
        <v>2212.514586553064</v>
      </c>
      <c r="D17">
        <v>1416.301320977524</v>
      </c>
      <c r="E17">
        <v>3012.0597166192051</v>
      </c>
      <c r="F17">
        <v>2406.10433415132</v>
      </c>
      <c r="G17">
        <v>1707.692278402742</v>
      </c>
      <c r="H17">
        <v>3225.5948983464282</v>
      </c>
      <c r="I17">
        <v>2132.5414792412312</v>
      </c>
      <c r="J17">
        <v>5044.3821545072942</v>
      </c>
      <c r="K17">
        <v>1293.5830350368551</v>
      </c>
      <c r="L17">
        <v>1287.4669731102549</v>
      </c>
      <c r="M17">
        <v>1411.1987199347491</v>
      </c>
      <c r="N17">
        <v>2100.387231968481</v>
      </c>
      <c r="O17">
        <v>3495.8831488454762</v>
      </c>
      <c r="P17">
        <v>2474.6880694816709</v>
      </c>
      <c r="Q17">
        <v>1545.477620500026</v>
      </c>
      <c r="R17">
        <v>396.22869004364259</v>
      </c>
      <c r="S17">
        <v>886.38316967078583</v>
      </c>
      <c r="T17">
        <v>1084.89627052741</v>
      </c>
      <c r="U17">
        <v>48974.701729173961</v>
      </c>
    </row>
    <row r="18" spans="1:21" x14ac:dyDescent="0.2">
      <c r="A18" s="19">
        <v>40664</v>
      </c>
      <c r="B18">
        <v>8553.1225779314063</v>
      </c>
      <c r="C18">
        <v>1052.8567948162299</v>
      </c>
      <c r="D18">
        <v>1468.920698694493</v>
      </c>
      <c r="E18">
        <v>3181.4038611176679</v>
      </c>
      <c r="F18">
        <v>2660.0462801791118</v>
      </c>
      <c r="G18">
        <v>1993.693075497159</v>
      </c>
      <c r="H18">
        <v>3248.9158692218589</v>
      </c>
      <c r="I18">
        <v>2132.5289238992109</v>
      </c>
      <c r="J18">
        <v>5633.622191264777</v>
      </c>
      <c r="K18">
        <v>1886.612279334817</v>
      </c>
      <c r="L18">
        <v>1286.7937381800909</v>
      </c>
      <c r="M18">
        <v>1481.3710366077421</v>
      </c>
      <c r="N18">
        <v>1406.371171712032</v>
      </c>
      <c r="O18">
        <v>3184.4634954950111</v>
      </c>
      <c r="P18">
        <v>2662.7107361751828</v>
      </c>
      <c r="Q18">
        <v>1159.691209380303</v>
      </c>
      <c r="R18">
        <v>455.02556600270458</v>
      </c>
      <c r="S18">
        <v>865.93836391351522</v>
      </c>
      <c r="T18">
        <v>2479.3354027654591</v>
      </c>
      <c r="U18">
        <v>46793.423272188767</v>
      </c>
    </row>
    <row r="19" spans="1:21" x14ac:dyDescent="0.2">
      <c r="A19" s="19">
        <v>40695</v>
      </c>
      <c r="B19">
        <v>8625.9070911441831</v>
      </c>
      <c r="C19">
        <v>1299.868267005998</v>
      </c>
      <c r="D19">
        <v>1280.0404134546361</v>
      </c>
      <c r="E19">
        <v>3263.128941633237</v>
      </c>
      <c r="F19">
        <v>2813.66280141992</v>
      </c>
      <c r="G19">
        <v>1883.2959179321849</v>
      </c>
      <c r="H19">
        <v>3569.9565816273312</v>
      </c>
      <c r="I19">
        <v>3015.8288038602491</v>
      </c>
      <c r="J19">
        <v>6789.3386579533053</v>
      </c>
      <c r="K19">
        <v>1447.7102141609589</v>
      </c>
      <c r="L19">
        <v>1535.886389860123</v>
      </c>
      <c r="M19">
        <v>1654.324670452723</v>
      </c>
      <c r="N19">
        <v>1726.422020355335</v>
      </c>
      <c r="O19">
        <v>2634.710005370719</v>
      </c>
      <c r="P19">
        <v>3194.3697123302468</v>
      </c>
      <c r="Q19">
        <v>1530.5977308075189</v>
      </c>
      <c r="R19">
        <v>454.04490795480473</v>
      </c>
      <c r="S19">
        <v>1046.8293813250541</v>
      </c>
      <c r="T19">
        <v>1800.7697719150201</v>
      </c>
      <c r="U19">
        <v>49566.692280563548</v>
      </c>
    </row>
    <row r="20" spans="1:21" x14ac:dyDescent="0.2">
      <c r="A20" s="19">
        <v>40725</v>
      </c>
      <c r="B20">
        <v>9321.4154558254122</v>
      </c>
      <c r="C20">
        <v>1496.993007599651</v>
      </c>
      <c r="D20">
        <v>1685.386103003173</v>
      </c>
      <c r="E20">
        <v>3230.5431417055279</v>
      </c>
      <c r="F20">
        <v>2308.1698911120611</v>
      </c>
      <c r="G20">
        <v>1718.5244922894431</v>
      </c>
      <c r="H20">
        <v>3015.7065691383341</v>
      </c>
      <c r="I20">
        <v>2345.696408787835</v>
      </c>
      <c r="J20">
        <v>8208.5936869265661</v>
      </c>
      <c r="K20">
        <v>1664.9731425382549</v>
      </c>
      <c r="L20">
        <v>1527.268162064709</v>
      </c>
      <c r="M20">
        <v>1577.086713680533</v>
      </c>
      <c r="N20">
        <v>1465.90617766539</v>
      </c>
      <c r="O20">
        <v>3428.8439241046221</v>
      </c>
      <c r="P20">
        <v>2583.488177911046</v>
      </c>
      <c r="Q20">
        <v>1113.7561870773261</v>
      </c>
      <c r="R20">
        <v>449.49335932143669</v>
      </c>
      <c r="S20">
        <v>1216.928070723164</v>
      </c>
      <c r="T20">
        <v>1369.58934901425</v>
      </c>
      <c r="U20">
        <v>49728.362020488741</v>
      </c>
    </row>
    <row r="21" spans="1:21" x14ac:dyDescent="0.2">
      <c r="A21" s="19">
        <v>40756</v>
      </c>
      <c r="B21">
        <v>10739.45135229974</v>
      </c>
      <c r="C21">
        <v>1755.18680289949</v>
      </c>
      <c r="D21">
        <v>1500.342319495777</v>
      </c>
      <c r="E21">
        <v>3691.859493329905</v>
      </c>
      <c r="F21">
        <v>2638.1470607634201</v>
      </c>
      <c r="G21">
        <v>1837.835573280659</v>
      </c>
      <c r="H21">
        <v>3667.336779457878</v>
      </c>
      <c r="I21">
        <v>2347.717038460858</v>
      </c>
      <c r="J21">
        <v>6820.6234927452188</v>
      </c>
      <c r="K21">
        <v>1651.674134777719</v>
      </c>
      <c r="L21">
        <v>2096.3976832414419</v>
      </c>
      <c r="M21">
        <v>1742.012081384149</v>
      </c>
      <c r="N21">
        <v>1542.385856008601</v>
      </c>
      <c r="O21">
        <v>3472.18845204229</v>
      </c>
      <c r="P21">
        <v>3110.9316892115321</v>
      </c>
      <c r="Q21">
        <v>1384.908221805257</v>
      </c>
      <c r="R21">
        <v>562.91361952717762</v>
      </c>
      <c r="S21">
        <v>1770.0771340265501</v>
      </c>
      <c r="T21">
        <v>1355.6503617259621</v>
      </c>
      <c r="U21">
        <v>53687.639146483627</v>
      </c>
    </row>
    <row r="22" spans="1:21" x14ac:dyDescent="0.2">
      <c r="A22" s="19">
        <v>40787</v>
      </c>
      <c r="B22">
        <v>7337.414672605657</v>
      </c>
      <c r="C22">
        <v>1342.9108745819231</v>
      </c>
      <c r="D22">
        <v>1402.9843832264601</v>
      </c>
      <c r="E22">
        <v>3061.434493469269</v>
      </c>
      <c r="F22">
        <v>2382.230310224727</v>
      </c>
      <c r="G22">
        <v>1695.813071279317</v>
      </c>
      <c r="H22">
        <v>3046.3943939444898</v>
      </c>
      <c r="I22">
        <v>2573.5285244537049</v>
      </c>
      <c r="J22">
        <v>5045.1833063924296</v>
      </c>
      <c r="K22">
        <v>1511.4119635068</v>
      </c>
      <c r="L22">
        <v>1132.298151428417</v>
      </c>
      <c r="M22">
        <v>1761.5062165311631</v>
      </c>
      <c r="N22">
        <v>1427.1726387468241</v>
      </c>
      <c r="O22">
        <v>2417.756209589465</v>
      </c>
      <c r="P22">
        <v>3411.5234612914992</v>
      </c>
      <c r="Q22">
        <v>2103.7330310434681</v>
      </c>
      <c r="R22">
        <v>417.90920261529618</v>
      </c>
      <c r="S22">
        <v>620.73259160725104</v>
      </c>
      <c r="T22">
        <v>995.34652696605724</v>
      </c>
      <c r="U22">
        <v>43687.284023504217</v>
      </c>
    </row>
    <row r="23" spans="1:21" x14ac:dyDescent="0.2">
      <c r="A23" s="19">
        <v>40817</v>
      </c>
      <c r="B23">
        <v>7694.1434547495201</v>
      </c>
      <c r="C23">
        <v>1019.230865187394</v>
      </c>
      <c r="D23">
        <v>1641.969974878928</v>
      </c>
      <c r="E23">
        <v>3085.550526694562</v>
      </c>
      <c r="F23">
        <v>2348.961075107527</v>
      </c>
      <c r="G23">
        <v>1814.1891428827239</v>
      </c>
      <c r="H23">
        <v>3424.5995029128262</v>
      </c>
      <c r="I23">
        <v>2101.646343324297</v>
      </c>
      <c r="J23">
        <v>5122.9882221833204</v>
      </c>
      <c r="K23">
        <v>2080.9880502730421</v>
      </c>
      <c r="L23">
        <v>1282.715739707864</v>
      </c>
      <c r="M23">
        <v>1866.4130272245959</v>
      </c>
      <c r="N23">
        <v>1508.8471825933041</v>
      </c>
      <c r="O23">
        <v>2734.0969768768268</v>
      </c>
      <c r="P23">
        <v>3593.3047605521629</v>
      </c>
      <c r="Q23">
        <v>1565.1272378885601</v>
      </c>
      <c r="R23">
        <v>1046.2866816782621</v>
      </c>
      <c r="S23">
        <v>1592.333684255801</v>
      </c>
      <c r="T23">
        <v>1799.0881954865331</v>
      </c>
      <c r="U23">
        <v>47322.480644458054</v>
      </c>
    </row>
    <row r="24" spans="1:21" x14ac:dyDescent="0.2">
      <c r="A24" s="19">
        <v>40848</v>
      </c>
      <c r="B24">
        <v>12296.842615074511</v>
      </c>
      <c r="C24">
        <v>1459.826199939034</v>
      </c>
      <c r="D24">
        <v>1539.87706145281</v>
      </c>
      <c r="E24">
        <v>3050.470437526044</v>
      </c>
      <c r="F24">
        <v>2499.4928576622469</v>
      </c>
      <c r="G24">
        <v>1825.8056855134389</v>
      </c>
      <c r="H24">
        <v>3397.643607295965</v>
      </c>
      <c r="I24">
        <v>2645.6319705903911</v>
      </c>
      <c r="J24">
        <v>4503.2415951311204</v>
      </c>
      <c r="K24">
        <v>1426.8459624299601</v>
      </c>
      <c r="L24">
        <v>1419.889848397969</v>
      </c>
      <c r="M24">
        <v>1232.1733151426131</v>
      </c>
      <c r="N24">
        <v>1747.4475347269631</v>
      </c>
      <c r="O24">
        <v>3280.2871464086788</v>
      </c>
      <c r="P24">
        <v>2566.3177207335748</v>
      </c>
      <c r="Q24">
        <v>1305.1723237936319</v>
      </c>
      <c r="R24">
        <v>459.0682951359334</v>
      </c>
      <c r="S24">
        <v>963.45611397101595</v>
      </c>
      <c r="T24">
        <v>1439.738057279111</v>
      </c>
      <c r="U24">
        <v>49059.228348205012</v>
      </c>
    </row>
    <row r="25" spans="1:21" x14ac:dyDescent="0.2">
      <c r="A25" s="19">
        <v>40878</v>
      </c>
      <c r="B25">
        <v>9111.0476516086928</v>
      </c>
      <c r="C25">
        <v>1195.3460630977349</v>
      </c>
      <c r="D25">
        <v>1369.450666519075</v>
      </c>
      <c r="E25">
        <v>3152.345340935969</v>
      </c>
      <c r="F25">
        <v>2481.5379753687539</v>
      </c>
      <c r="G25">
        <v>1708.803388746466</v>
      </c>
      <c r="H25">
        <v>3357.2762251535978</v>
      </c>
      <c r="I25">
        <v>2645.6359891224479</v>
      </c>
      <c r="J25">
        <v>4898.8023275763717</v>
      </c>
      <c r="K25">
        <v>1572.881766956114</v>
      </c>
      <c r="L25">
        <v>1428.31698066132</v>
      </c>
      <c r="M25">
        <v>2112.1757012553981</v>
      </c>
      <c r="N25">
        <v>1163.6294480522549</v>
      </c>
      <c r="O25">
        <v>2290.6239841283691</v>
      </c>
      <c r="P25">
        <v>2714.4168306742322</v>
      </c>
      <c r="Q25">
        <v>1298.90965467563</v>
      </c>
      <c r="R25">
        <v>675.37201289838629</v>
      </c>
      <c r="S25">
        <v>1628.465714823257</v>
      </c>
      <c r="T25">
        <v>1868.673783679229</v>
      </c>
      <c r="U25">
        <v>46673.711505933308</v>
      </c>
    </row>
    <row r="26" spans="1:21" x14ac:dyDescent="0.2">
      <c r="A26" s="19">
        <v>40909</v>
      </c>
      <c r="B26">
        <v>6679.1935308871143</v>
      </c>
      <c r="C26">
        <v>1323.821865486909</v>
      </c>
      <c r="D26">
        <v>1163.9228109066739</v>
      </c>
      <c r="E26">
        <v>2791.2676830777591</v>
      </c>
      <c r="F26">
        <v>2652.0419742918671</v>
      </c>
      <c r="G26">
        <v>1683.693956416153</v>
      </c>
      <c r="H26">
        <v>3121.5567926828012</v>
      </c>
      <c r="I26">
        <v>1882.098640584104</v>
      </c>
      <c r="J26">
        <v>6591.1646492396976</v>
      </c>
      <c r="K26">
        <v>1517.6563442534241</v>
      </c>
      <c r="L26">
        <v>1322.6736831990941</v>
      </c>
      <c r="M26">
        <v>1507.806660477127</v>
      </c>
      <c r="N26">
        <v>1183.406239601833</v>
      </c>
      <c r="O26">
        <v>1952.120693793179</v>
      </c>
      <c r="P26">
        <v>2798.4294627873578</v>
      </c>
      <c r="Q26">
        <v>1592.3046662317749</v>
      </c>
      <c r="R26">
        <v>462.74819943097123</v>
      </c>
      <c r="S26">
        <v>1221.36553431532</v>
      </c>
      <c r="T26">
        <v>1955.1226100708341</v>
      </c>
      <c r="U26">
        <v>43402.395997733998</v>
      </c>
    </row>
    <row r="27" spans="1:21" x14ac:dyDescent="0.2">
      <c r="A27" s="19">
        <v>40940</v>
      </c>
      <c r="B27">
        <v>6764.8800955684301</v>
      </c>
      <c r="C27">
        <v>1452.824943453051</v>
      </c>
      <c r="D27">
        <v>1353.197347703705</v>
      </c>
      <c r="E27">
        <v>2962.4555827241029</v>
      </c>
      <c r="F27">
        <v>1857.0193269279871</v>
      </c>
      <c r="G27">
        <v>1297.564711472995</v>
      </c>
      <c r="H27">
        <v>2888.2603667617159</v>
      </c>
      <c r="I27">
        <v>2362.8865929908629</v>
      </c>
      <c r="J27">
        <v>5525.4393880245016</v>
      </c>
      <c r="K27">
        <v>1782.234841384306</v>
      </c>
      <c r="L27">
        <v>1206.9854363820291</v>
      </c>
      <c r="M27">
        <v>1358.2216884856371</v>
      </c>
      <c r="N27">
        <v>1162.383529096116</v>
      </c>
      <c r="O27">
        <v>2004.859478958457</v>
      </c>
      <c r="P27">
        <v>2321.8412176695529</v>
      </c>
      <c r="Q27">
        <v>975.09772728400412</v>
      </c>
      <c r="R27">
        <v>366.77862196042122</v>
      </c>
      <c r="S27">
        <v>843.43310391513023</v>
      </c>
      <c r="T27">
        <v>980.43535200210772</v>
      </c>
      <c r="U27">
        <v>39466.79935276512</v>
      </c>
    </row>
    <row r="28" spans="1:21" x14ac:dyDescent="0.2">
      <c r="A28" s="19">
        <v>40969</v>
      </c>
      <c r="B28">
        <v>8515.0982368427358</v>
      </c>
      <c r="C28">
        <v>1365.4788252557</v>
      </c>
      <c r="D28">
        <v>1045.970806724968</v>
      </c>
      <c r="E28">
        <v>2982.0862463712861</v>
      </c>
      <c r="F28">
        <v>1915.430268043739</v>
      </c>
      <c r="G28">
        <v>1632.7242037745691</v>
      </c>
      <c r="H28">
        <v>3213.0403269652679</v>
      </c>
      <c r="I28">
        <v>2592.476303901813</v>
      </c>
      <c r="J28">
        <v>5591.0721919066928</v>
      </c>
      <c r="K28">
        <v>1017.365537304955</v>
      </c>
      <c r="L28">
        <v>1442.09130618315</v>
      </c>
      <c r="M28">
        <v>1410.820938598072</v>
      </c>
      <c r="N28">
        <v>1272.856110292722</v>
      </c>
      <c r="O28">
        <v>1658.3553972513089</v>
      </c>
      <c r="P28">
        <v>2476.4341612897319</v>
      </c>
      <c r="Q28">
        <v>802.78630441434893</v>
      </c>
      <c r="R28">
        <v>365.96873762142638</v>
      </c>
      <c r="S28">
        <v>1628.7304281695031</v>
      </c>
      <c r="T28">
        <v>1378.1535462975251</v>
      </c>
      <c r="U28">
        <v>42306.939877209523</v>
      </c>
    </row>
    <row r="29" spans="1:21" x14ac:dyDescent="0.2">
      <c r="A29" s="19">
        <v>41000</v>
      </c>
      <c r="B29">
        <v>10830.549743932581</v>
      </c>
      <c r="C29">
        <v>1541.048684133292</v>
      </c>
      <c r="D29">
        <v>1565.855709114614</v>
      </c>
      <c r="E29">
        <v>3119.6423717393882</v>
      </c>
      <c r="F29">
        <v>2233.0928283239291</v>
      </c>
      <c r="G29">
        <v>1661.4778225930779</v>
      </c>
      <c r="H29">
        <v>2882.7134471795111</v>
      </c>
      <c r="I29">
        <v>3372.8658129833252</v>
      </c>
      <c r="J29">
        <v>5803.4521988936276</v>
      </c>
      <c r="K29">
        <v>1058.885858672309</v>
      </c>
      <c r="L29">
        <v>1235.905458766867</v>
      </c>
      <c r="M29">
        <v>1283.6120287983219</v>
      </c>
      <c r="N29">
        <v>1532.706700544825</v>
      </c>
      <c r="O29">
        <v>1644.6662570740559</v>
      </c>
      <c r="P29">
        <v>2543.2768127785912</v>
      </c>
      <c r="Q29">
        <v>1167.8237442772611</v>
      </c>
      <c r="R29">
        <v>559.41994131627587</v>
      </c>
      <c r="S29">
        <v>1374.162170853526</v>
      </c>
      <c r="T29">
        <v>970.48823060516088</v>
      </c>
      <c r="U29">
        <v>46381.645822580533</v>
      </c>
    </row>
    <row r="30" spans="1:21" x14ac:dyDescent="0.2">
      <c r="A30" s="19">
        <v>41030</v>
      </c>
      <c r="B30">
        <v>7856.1594968698664</v>
      </c>
      <c r="C30">
        <v>1156.1871103580499</v>
      </c>
      <c r="D30">
        <v>1384.82472670327</v>
      </c>
      <c r="E30">
        <v>2972.7520876374201</v>
      </c>
      <c r="F30">
        <v>2565.348160954426</v>
      </c>
      <c r="G30">
        <v>1566.9604528398129</v>
      </c>
      <c r="H30">
        <v>3718.0799826110951</v>
      </c>
      <c r="I30">
        <v>2604.8040835562529</v>
      </c>
      <c r="J30">
        <v>4718.1344687053779</v>
      </c>
      <c r="K30">
        <v>1181.2369541544549</v>
      </c>
      <c r="L30">
        <v>1358.977987291026</v>
      </c>
      <c r="M30">
        <v>1574.4716042153279</v>
      </c>
      <c r="N30">
        <v>1282.336744099958</v>
      </c>
      <c r="O30">
        <v>2119.8323026444009</v>
      </c>
      <c r="P30">
        <v>3070.2360877640021</v>
      </c>
      <c r="Q30">
        <v>1605.0367934251781</v>
      </c>
      <c r="R30">
        <v>491.2449295868833</v>
      </c>
      <c r="S30">
        <v>1258.252737831225</v>
      </c>
      <c r="T30">
        <v>1326.221887770324</v>
      </c>
      <c r="U30">
        <v>43811.098599018347</v>
      </c>
    </row>
    <row r="31" spans="1:21" x14ac:dyDescent="0.2">
      <c r="A31" s="19">
        <v>41061</v>
      </c>
      <c r="B31">
        <v>8833.9251071009148</v>
      </c>
      <c r="C31">
        <v>1466.3654810520211</v>
      </c>
      <c r="D31">
        <v>1626.400766617392</v>
      </c>
      <c r="E31">
        <v>3247.2191640533538</v>
      </c>
      <c r="F31">
        <v>2335.8580580657031</v>
      </c>
      <c r="G31">
        <v>1912.8930455499119</v>
      </c>
      <c r="H31">
        <v>3534.2476752787888</v>
      </c>
      <c r="I31">
        <v>2581.7293724278929</v>
      </c>
      <c r="J31">
        <v>4922.8252580843482</v>
      </c>
      <c r="K31">
        <v>1723.96272976368</v>
      </c>
      <c r="L31">
        <v>1493.96228552864</v>
      </c>
      <c r="M31">
        <v>1740.2271748441051</v>
      </c>
      <c r="N31">
        <v>1395.183351652219</v>
      </c>
      <c r="O31">
        <v>2307.1304437058261</v>
      </c>
      <c r="P31">
        <v>2635.9633594150632</v>
      </c>
      <c r="Q31">
        <v>1086.7844615643969</v>
      </c>
      <c r="R31">
        <v>358.43025240721408</v>
      </c>
      <c r="S31">
        <v>1094.224177027548</v>
      </c>
      <c r="T31">
        <v>2145.7008520334421</v>
      </c>
      <c r="U31">
        <v>46443.033016172463</v>
      </c>
    </row>
    <row r="32" spans="1:21" x14ac:dyDescent="0.2">
      <c r="A32" s="19">
        <v>41091</v>
      </c>
      <c r="B32">
        <v>7383.9331919436081</v>
      </c>
      <c r="C32">
        <v>1284.9173919983191</v>
      </c>
      <c r="D32">
        <v>1762.9912489831579</v>
      </c>
      <c r="E32">
        <v>3204.488647714395</v>
      </c>
      <c r="F32">
        <v>2529.0318082363369</v>
      </c>
      <c r="G32">
        <v>1930.1265459563219</v>
      </c>
      <c r="H32">
        <v>3239.5857525191032</v>
      </c>
      <c r="I32">
        <v>2538.6453583567732</v>
      </c>
      <c r="J32">
        <v>4869.4737242844649</v>
      </c>
      <c r="K32">
        <v>1615.825544870828</v>
      </c>
      <c r="L32">
        <v>1410.311529953522</v>
      </c>
      <c r="M32">
        <v>1475.843037019406</v>
      </c>
      <c r="N32">
        <v>1404.9343445512361</v>
      </c>
      <c r="O32">
        <v>2697.3648007236989</v>
      </c>
      <c r="P32">
        <v>3235.0242889354022</v>
      </c>
      <c r="Q32">
        <v>1459.663937250474</v>
      </c>
      <c r="R32">
        <v>678.13442960217094</v>
      </c>
      <c r="S32">
        <v>2500.788568645582</v>
      </c>
      <c r="T32">
        <v>1775.549553735588</v>
      </c>
      <c r="U32">
        <v>46996.633705280386</v>
      </c>
    </row>
    <row r="33" spans="1:21" x14ac:dyDescent="0.2">
      <c r="A33" s="19">
        <v>41122</v>
      </c>
      <c r="B33">
        <v>5765.8455828867482</v>
      </c>
      <c r="C33">
        <v>1815.501815183258</v>
      </c>
      <c r="D33">
        <v>1480.801236987005</v>
      </c>
      <c r="E33">
        <v>3116.4175504544519</v>
      </c>
      <c r="F33">
        <v>2582.525846529752</v>
      </c>
      <c r="G33">
        <v>1678.4334234279629</v>
      </c>
      <c r="H33">
        <v>3874.664764404723</v>
      </c>
      <c r="I33">
        <v>3477.6716843830691</v>
      </c>
      <c r="J33">
        <v>4789.9827861975773</v>
      </c>
      <c r="K33">
        <v>1381.6377458066111</v>
      </c>
      <c r="L33">
        <v>1268.800706112939</v>
      </c>
      <c r="M33">
        <v>2099.371067057999</v>
      </c>
      <c r="N33">
        <v>1289.8798698560749</v>
      </c>
      <c r="O33">
        <v>1846.352738292961</v>
      </c>
      <c r="P33">
        <v>2462.1822151903339</v>
      </c>
      <c r="Q33">
        <v>1157.9217274295361</v>
      </c>
      <c r="R33">
        <v>337.56073029637452</v>
      </c>
      <c r="S33">
        <v>741.65747986304109</v>
      </c>
      <c r="T33">
        <v>1364.076347153984</v>
      </c>
      <c r="U33">
        <v>42531.285317514397</v>
      </c>
    </row>
    <row r="34" spans="1:21" x14ac:dyDescent="0.2">
      <c r="A34" s="19">
        <v>41153</v>
      </c>
      <c r="B34">
        <v>7872.502345350511</v>
      </c>
      <c r="C34">
        <v>1558.0945253369639</v>
      </c>
      <c r="D34">
        <v>1565.497992527276</v>
      </c>
      <c r="E34">
        <v>3206.1597249667061</v>
      </c>
      <c r="F34">
        <v>2481.403671297825</v>
      </c>
      <c r="G34">
        <v>2191.0382366098038</v>
      </c>
      <c r="H34">
        <v>3346.6768876956221</v>
      </c>
      <c r="I34">
        <v>3872.7739085411858</v>
      </c>
      <c r="J34">
        <v>5234.4058174420998</v>
      </c>
      <c r="K34">
        <v>1266.8412741172019</v>
      </c>
      <c r="L34">
        <v>1560.9748148034889</v>
      </c>
      <c r="M34">
        <v>1752.5249826434519</v>
      </c>
      <c r="N34">
        <v>1265.9396639443089</v>
      </c>
      <c r="O34">
        <v>2474.6451972413961</v>
      </c>
      <c r="P34">
        <v>2804.4410109722021</v>
      </c>
      <c r="Q34">
        <v>1168.409540659846</v>
      </c>
      <c r="R34">
        <v>456.48805661720928</v>
      </c>
      <c r="S34">
        <v>1282.52970126132</v>
      </c>
      <c r="T34">
        <v>2220.0938086187489</v>
      </c>
      <c r="U34">
        <v>47581.441160647169</v>
      </c>
    </row>
    <row r="35" spans="1:21" x14ac:dyDescent="0.2">
      <c r="A35" s="19">
        <v>41183</v>
      </c>
      <c r="B35">
        <v>9486.2185790149269</v>
      </c>
      <c r="C35">
        <v>2152.0570992532289</v>
      </c>
      <c r="D35">
        <v>1578.680655291337</v>
      </c>
      <c r="E35">
        <v>3448.7296208703742</v>
      </c>
      <c r="F35">
        <v>2816.2993621242849</v>
      </c>
      <c r="G35">
        <v>1834.085529574</v>
      </c>
      <c r="H35">
        <v>3464.039775072511</v>
      </c>
      <c r="I35">
        <v>2950.1808440126078</v>
      </c>
      <c r="J35">
        <v>8420.5597789188796</v>
      </c>
      <c r="K35">
        <v>1379.5035289472339</v>
      </c>
      <c r="L35">
        <v>1770.278445766945</v>
      </c>
      <c r="M35">
        <v>1650.112438260745</v>
      </c>
      <c r="N35">
        <v>1677.801471103136</v>
      </c>
      <c r="O35">
        <v>2193.201606794571</v>
      </c>
      <c r="P35">
        <v>2928.4981739719042</v>
      </c>
      <c r="Q35">
        <v>1235.512603788105</v>
      </c>
      <c r="R35">
        <v>525.7730285892643</v>
      </c>
      <c r="S35">
        <v>1334.37371569062</v>
      </c>
      <c r="T35">
        <v>1408.41807887804</v>
      </c>
      <c r="U35">
        <v>52254.32433592272</v>
      </c>
    </row>
    <row r="36" spans="1:21" x14ac:dyDescent="0.2">
      <c r="A36" s="19">
        <v>41214</v>
      </c>
      <c r="B36">
        <v>9463.1126656920151</v>
      </c>
      <c r="C36">
        <v>1850.255133830678</v>
      </c>
      <c r="D36">
        <v>1320.5587758989041</v>
      </c>
      <c r="E36">
        <v>3321.8651560511798</v>
      </c>
      <c r="F36">
        <v>2398.0090891138011</v>
      </c>
      <c r="G36">
        <v>1697.5458621745081</v>
      </c>
      <c r="H36">
        <v>4531.1397847511525</v>
      </c>
      <c r="I36">
        <v>2949.714503575412</v>
      </c>
      <c r="J36">
        <v>5910.9730044244416</v>
      </c>
      <c r="K36">
        <v>984.17914842329026</v>
      </c>
      <c r="L36">
        <v>1697.764905811121</v>
      </c>
      <c r="M36">
        <v>2145.5150448920522</v>
      </c>
      <c r="N36">
        <v>1257.1909210590029</v>
      </c>
      <c r="O36">
        <v>2778.514869818734</v>
      </c>
      <c r="P36">
        <v>2586.739635166035</v>
      </c>
      <c r="Q36">
        <v>1445.497902441798</v>
      </c>
      <c r="R36">
        <v>1133.925912307353</v>
      </c>
      <c r="S36">
        <v>2080.8851618658568</v>
      </c>
      <c r="T36">
        <v>1488.580740396173</v>
      </c>
      <c r="U36">
        <v>51041.968217693509</v>
      </c>
    </row>
    <row r="37" spans="1:21" x14ac:dyDescent="0.2">
      <c r="A37" s="19">
        <v>41244</v>
      </c>
      <c r="B37">
        <v>8507.8780828804374</v>
      </c>
      <c r="C37">
        <v>1492.8201496447921</v>
      </c>
      <c r="D37">
        <v>1525.601205340153</v>
      </c>
      <c r="E37">
        <v>3674.488315144743</v>
      </c>
      <c r="F37">
        <v>2564.3078771835799</v>
      </c>
      <c r="G37">
        <v>1845.472042548073</v>
      </c>
      <c r="H37">
        <v>3711.1417803029881</v>
      </c>
      <c r="I37">
        <v>3083.9658883376819</v>
      </c>
      <c r="J37">
        <v>4528.9992300936374</v>
      </c>
      <c r="K37">
        <v>1513.06512649467</v>
      </c>
      <c r="L37">
        <v>1461.4305323782421</v>
      </c>
      <c r="M37">
        <v>2394.3300172380041</v>
      </c>
      <c r="N37">
        <v>1422.2455981058431</v>
      </c>
      <c r="O37">
        <v>2299.6086994280572</v>
      </c>
      <c r="P37">
        <v>2874.0073806138898</v>
      </c>
      <c r="Q37">
        <v>1467.505080670951</v>
      </c>
      <c r="R37">
        <v>429.42960551817657</v>
      </c>
      <c r="S37">
        <v>2415.5308358285611</v>
      </c>
      <c r="T37">
        <v>1924.079219752278</v>
      </c>
      <c r="U37">
        <v>49135.906667504751</v>
      </c>
    </row>
    <row r="38" spans="1:21" x14ac:dyDescent="0.2">
      <c r="A38" s="19">
        <v>41275</v>
      </c>
      <c r="B38">
        <v>9010.8083482922375</v>
      </c>
      <c r="C38">
        <v>2180.431926214153</v>
      </c>
      <c r="D38">
        <v>1622.2474116228079</v>
      </c>
      <c r="E38">
        <v>3792.3436568586139</v>
      </c>
      <c r="F38">
        <v>2693.058514157718</v>
      </c>
      <c r="G38">
        <v>2192.9727019500901</v>
      </c>
      <c r="H38">
        <v>3938.6203654513811</v>
      </c>
      <c r="I38">
        <v>4050.8197273752512</v>
      </c>
      <c r="J38">
        <v>5311.2008014206704</v>
      </c>
      <c r="K38">
        <v>1746.5402228463711</v>
      </c>
      <c r="L38">
        <v>1593.429368021307</v>
      </c>
      <c r="M38">
        <v>1773.3661119837441</v>
      </c>
      <c r="N38">
        <v>2416.149662276996</v>
      </c>
      <c r="O38">
        <v>2571.7375277076771</v>
      </c>
      <c r="P38">
        <v>3432.4928558104089</v>
      </c>
      <c r="Q38">
        <v>1575.1547351899681</v>
      </c>
      <c r="R38">
        <v>1080.6371841952</v>
      </c>
      <c r="S38">
        <v>4330.6713550871627</v>
      </c>
      <c r="T38">
        <v>2079.0877766053909</v>
      </c>
      <c r="U38">
        <v>57391.770253067138</v>
      </c>
    </row>
    <row r="39" spans="1:21" x14ac:dyDescent="0.2">
      <c r="A39" s="19">
        <v>41306</v>
      </c>
      <c r="B39">
        <v>11196.21278465602</v>
      </c>
      <c r="C39">
        <v>2123.543561469975</v>
      </c>
      <c r="D39">
        <v>1588.646815022488</v>
      </c>
      <c r="E39">
        <v>3601.140704939573</v>
      </c>
      <c r="F39">
        <v>2645.1485087657779</v>
      </c>
      <c r="G39">
        <v>1799.510739075567</v>
      </c>
      <c r="H39">
        <v>3508.9964362187529</v>
      </c>
      <c r="I39">
        <v>3224.7254802851749</v>
      </c>
      <c r="J39">
        <v>5404.5829441157584</v>
      </c>
      <c r="K39">
        <v>1172.695483216731</v>
      </c>
      <c r="L39">
        <v>2384.743443816415</v>
      </c>
      <c r="M39">
        <v>1720.93174419654</v>
      </c>
      <c r="N39">
        <v>1682.921129401198</v>
      </c>
      <c r="O39">
        <v>2188.5722992972469</v>
      </c>
      <c r="P39">
        <v>2762.0068901812269</v>
      </c>
      <c r="Q39">
        <v>1747.624586412803</v>
      </c>
      <c r="R39">
        <v>609.14679041800662</v>
      </c>
      <c r="S39">
        <v>3976.628599411541</v>
      </c>
      <c r="T39">
        <v>1189.6901862669431</v>
      </c>
      <c r="U39">
        <v>54527.469127167737</v>
      </c>
    </row>
    <row r="40" spans="1:21" x14ac:dyDescent="0.2">
      <c r="A40" s="19">
        <v>41334</v>
      </c>
      <c r="B40">
        <v>8144.2688235837059</v>
      </c>
      <c r="C40">
        <v>1649.9358166028651</v>
      </c>
      <c r="D40">
        <v>1985.819211764629</v>
      </c>
      <c r="E40">
        <v>3542.4206674751422</v>
      </c>
      <c r="F40">
        <v>2569.3296342245249</v>
      </c>
      <c r="G40">
        <v>2170.5416437056551</v>
      </c>
      <c r="H40">
        <v>3878.3312304235501</v>
      </c>
      <c r="I40">
        <v>3766.616922856786</v>
      </c>
      <c r="J40">
        <v>5756.804092199126</v>
      </c>
      <c r="K40">
        <v>1555.2151199900461</v>
      </c>
      <c r="L40">
        <v>1593.110723548054</v>
      </c>
      <c r="M40">
        <v>1810.4078363795941</v>
      </c>
      <c r="N40">
        <v>1343.181792407242</v>
      </c>
      <c r="O40">
        <v>2500.6472914853989</v>
      </c>
      <c r="P40">
        <v>3202.1549414813298</v>
      </c>
      <c r="Q40">
        <v>1861.506740828376</v>
      </c>
      <c r="R40">
        <v>761.29187022083045</v>
      </c>
      <c r="S40">
        <v>1812.0167098147019</v>
      </c>
      <c r="T40">
        <v>1560.5235034117179</v>
      </c>
      <c r="U40">
        <v>51464.124572403278</v>
      </c>
    </row>
    <row r="41" spans="1:21" x14ac:dyDescent="0.2">
      <c r="A41" s="19">
        <v>41365</v>
      </c>
      <c r="B41">
        <v>8529.0711309027174</v>
      </c>
      <c r="C41">
        <v>1566.000902873054</v>
      </c>
      <c r="D41">
        <v>1815.6473076530781</v>
      </c>
      <c r="E41">
        <v>3549.5140387034348</v>
      </c>
      <c r="F41">
        <v>2651.9512100235802</v>
      </c>
      <c r="G41">
        <v>1747.895028836826</v>
      </c>
      <c r="H41">
        <v>3868.9847289836262</v>
      </c>
      <c r="I41">
        <v>2984.6179530641639</v>
      </c>
      <c r="J41">
        <v>8719.2370512668313</v>
      </c>
      <c r="K41">
        <v>1801.524712652162</v>
      </c>
      <c r="L41">
        <v>1953.1152759054939</v>
      </c>
      <c r="M41">
        <v>1943.67656119609</v>
      </c>
      <c r="N41">
        <v>1398.1143927758419</v>
      </c>
      <c r="O41">
        <v>2191.236840942267</v>
      </c>
      <c r="P41">
        <v>3154.5805329627929</v>
      </c>
      <c r="Q41">
        <v>2150.9969266217231</v>
      </c>
      <c r="R41">
        <v>798.7291636273344</v>
      </c>
      <c r="S41">
        <v>1643.4471431367119</v>
      </c>
      <c r="T41">
        <v>2635.5208129640159</v>
      </c>
      <c r="U41">
        <v>55103.861715091749</v>
      </c>
    </row>
    <row r="42" spans="1:21" x14ac:dyDescent="0.2">
      <c r="A42" s="19">
        <v>41395</v>
      </c>
      <c r="B42">
        <v>9491.0018907464673</v>
      </c>
      <c r="C42">
        <v>1624.060752832188</v>
      </c>
      <c r="D42">
        <v>1904.189042966676</v>
      </c>
      <c r="E42">
        <v>3708.1352713724782</v>
      </c>
      <c r="F42">
        <v>2840.0683000142781</v>
      </c>
      <c r="G42">
        <v>1914.9729837108041</v>
      </c>
      <c r="H42">
        <v>3538.4658445148061</v>
      </c>
      <c r="I42">
        <v>2913.892292629097</v>
      </c>
      <c r="J42">
        <v>7533.7558581834955</v>
      </c>
      <c r="K42">
        <v>1553.390041626441</v>
      </c>
      <c r="L42">
        <v>2035.3090618771409</v>
      </c>
      <c r="M42">
        <v>3029.4124127564392</v>
      </c>
      <c r="N42">
        <v>1328.738927824493</v>
      </c>
      <c r="O42">
        <v>2316.6887703359239</v>
      </c>
      <c r="P42">
        <v>3648.0633094643299</v>
      </c>
      <c r="Q42">
        <v>1854.8558984688009</v>
      </c>
      <c r="R42">
        <v>857.12464587587283</v>
      </c>
      <c r="S42">
        <v>2945.5019257480299</v>
      </c>
      <c r="T42">
        <v>2494.9193449554991</v>
      </c>
      <c r="U42">
        <v>57532.546575903267</v>
      </c>
    </row>
    <row r="43" spans="1:21" x14ac:dyDescent="0.2">
      <c r="A43" s="19">
        <v>41426</v>
      </c>
      <c r="B43">
        <v>9915.7029314298761</v>
      </c>
      <c r="C43">
        <v>1495.20343108929</v>
      </c>
      <c r="D43">
        <v>1947.1689592037051</v>
      </c>
      <c r="E43">
        <v>3617.2245686102729</v>
      </c>
      <c r="F43">
        <v>2766.2569531440681</v>
      </c>
      <c r="G43">
        <v>1955.4516617675929</v>
      </c>
      <c r="H43">
        <v>5299.2987058814324</v>
      </c>
      <c r="I43">
        <v>4858.2120693499746</v>
      </c>
      <c r="J43">
        <v>7648.746190828545</v>
      </c>
      <c r="K43">
        <v>1807.2217403305069</v>
      </c>
      <c r="L43">
        <v>2912.974540323205</v>
      </c>
      <c r="M43">
        <v>2225.442331698116</v>
      </c>
      <c r="N43">
        <v>1734.7116168551911</v>
      </c>
      <c r="O43">
        <v>2563.3778471855999</v>
      </c>
      <c r="P43">
        <v>2611.0417883068508</v>
      </c>
      <c r="Q43">
        <v>1429.8744495189469</v>
      </c>
      <c r="R43">
        <v>610.06382431148654</v>
      </c>
      <c r="S43">
        <v>2813.858246137323</v>
      </c>
      <c r="T43">
        <v>2151.4023835428989</v>
      </c>
      <c r="U43">
        <v>60363.234239514881</v>
      </c>
    </row>
    <row r="44" spans="1:21" x14ac:dyDescent="0.2">
      <c r="A44" s="19">
        <v>41456</v>
      </c>
      <c r="B44">
        <v>13645.466427228481</v>
      </c>
      <c r="C44">
        <v>1919.7587957630119</v>
      </c>
      <c r="D44">
        <v>1945.6148674864539</v>
      </c>
      <c r="E44">
        <v>3665.6084485015981</v>
      </c>
      <c r="F44">
        <v>3282.2636568093021</v>
      </c>
      <c r="G44">
        <v>2639.4783833791171</v>
      </c>
      <c r="H44">
        <v>4520.1585113699057</v>
      </c>
      <c r="I44">
        <v>3866.228606166258</v>
      </c>
      <c r="J44">
        <v>7137.9086346102576</v>
      </c>
      <c r="K44">
        <v>2915.8737318237431</v>
      </c>
      <c r="L44">
        <v>3599.172029624041</v>
      </c>
      <c r="M44">
        <v>1955.880366712134</v>
      </c>
      <c r="N44">
        <v>1705.1442411903879</v>
      </c>
      <c r="O44">
        <v>2907.6073668483041</v>
      </c>
      <c r="P44">
        <v>3338.1733073543628</v>
      </c>
      <c r="Q44">
        <v>2570.489395873903</v>
      </c>
      <c r="R44">
        <v>964.52172918388283</v>
      </c>
      <c r="S44">
        <v>2689.0131649522432</v>
      </c>
      <c r="T44">
        <v>1937.544241129614</v>
      </c>
      <c r="U44">
        <v>67205.905906007014</v>
      </c>
    </row>
    <row r="45" spans="1:21" x14ac:dyDescent="0.2">
      <c r="A45" s="19">
        <v>41487</v>
      </c>
      <c r="B45">
        <v>19453.359766606161</v>
      </c>
      <c r="C45">
        <v>1731.4783897236271</v>
      </c>
      <c r="D45">
        <v>1904.674586558895</v>
      </c>
      <c r="E45">
        <v>3457.9136490995638</v>
      </c>
      <c r="F45">
        <v>2633.9980521946791</v>
      </c>
      <c r="G45">
        <v>2637.461461719106</v>
      </c>
      <c r="H45">
        <v>4986.5145405278436</v>
      </c>
      <c r="I45">
        <v>3008.2941119566849</v>
      </c>
      <c r="J45">
        <v>6585.4205415482229</v>
      </c>
      <c r="K45">
        <v>2111.7405852990378</v>
      </c>
      <c r="L45">
        <v>3501.8170066513362</v>
      </c>
      <c r="M45">
        <v>2273.1263380947921</v>
      </c>
      <c r="N45">
        <v>1562.8930554933329</v>
      </c>
      <c r="O45">
        <v>2152.3436442637071</v>
      </c>
      <c r="P45">
        <v>4689.6760267323971</v>
      </c>
      <c r="Q45">
        <v>1400.487173227212</v>
      </c>
      <c r="R45">
        <v>749.76986909084792</v>
      </c>
      <c r="S45">
        <v>2205.4198648823149</v>
      </c>
      <c r="T45">
        <v>2812.478117707773</v>
      </c>
      <c r="U45">
        <v>69858.866781377525</v>
      </c>
    </row>
    <row r="46" spans="1:21" x14ac:dyDescent="0.2">
      <c r="A46" s="19">
        <v>41518</v>
      </c>
      <c r="B46">
        <v>13353.330305998499</v>
      </c>
      <c r="C46">
        <v>1550.1943901169091</v>
      </c>
      <c r="D46">
        <v>1865.443252124596</v>
      </c>
      <c r="E46">
        <v>4036.533561130942</v>
      </c>
      <c r="F46">
        <v>2798.8777382188041</v>
      </c>
      <c r="G46">
        <v>2455.755816696178</v>
      </c>
      <c r="H46">
        <v>5959.9204206215372</v>
      </c>
      <c r="I46">
        <v>3593.016147450277</v>
      </c>
      <c r="J46">
        <v>8317.9966235863158</v>
      </c>
      <c r="K46">
        <v>1935.047868620132</v>
      </c>
      <c r="L46">
        <v>4052.6889692632249</v>
      </c>
      <c r="M46">
        <v>2205.9720516540269</v>
      </c>
      <c r="N46">
        <v>1405.4158312051529</v>
      </c>
      <c r="O46">
        <v>4616.2465360924234</v>
      </c>
      <c r="P46">
        <v>3817.5996603880458</v>
      </c>
      <c r="Q46">
        <v>2040.6043578359661</v>
      </c>
      <c r="R46">
        <v>796.08562045296958</v>
      </c>
      <c r="S46">
        <v>2395.649120589072</v>
      </c>
      <c r="T46">
        <v>2715.7800625838449</v>
      </c>
      <c r="U46">
        <v>69912.158334628926</v>
      </c>
    </row>
    <row r="47" spans="1:21" x14ac:dyDescent="0.2">
      <c r="A47" s="19">
        <v>41548</v>
      </c>
      <c r="B47">
        <v>16065.45403111069</v>
      </c>
      <c r="C47">
        <v>1909.09023113274</v>
      </c>
      <c r="D47">
        <v>2002.576765230514</v>
      </c>
      <c r="E47">
        <v>4088.2467089971751</v>
      </c>
      <c r="F47">
        <v>2827.954046145343</v>
      </c>
      <c r="G47">
        <v>2499.9184324467101</v>
      </c>
      <c r="H47">
        <v>4038.0023259065479</v>
      </c>
      <c r="I47">
        <v>4297.7238019587921</v>
      </c>
      <c r="J47">
        <v>8129.8895513895204</v>
      </c>
      <c r="K47">
        <v>1870.701580829548</v>
      </c>
      <c r="L47">
        <v>4248.8337730142039</v>
      </c>
      <c r="M47">
        <v>2050.3211295937372</v>
      </c>
      <c r="N47">
        <v>1987.9111135249871</v>
      </c>
      <c r="O47">
        <v>2683.483526889132</v>
      </c>
      <c r="P47">
        <v>3084.4272813058169</v>
      </c>
      <c r="Q47">
        <v>1955.054567017281</v>
      </c>
      <c r="R47">
        <v>1290.154223804381</v>
      </c>
      <c r="S47">
        <v>2040.8892636960741</v>
      </c>
      <c r="T47">
        <v>2310.1499548161109</v>
      </c>
      <c r="U47">
        <v>69380.782308809299</v>
      </c>
    </row>
    <row r="48" spans="1:21" x14ac:dyDescent="0.2">
      <c r="A48" s="19">
        <v>41579</v>
      </c>
      <c r="B48">
        <v>11764.347555333419</v>
      </c>
      <c r="C48">
        <v>2111.2573552685949</v>
      </c>
      <c r="D48">
        <v>1913.288505864127</v>
      </c>
      <c r="E48">
        <v>3886.9621934593788</v>
      </c>
      <c r="F48">
        <v>2735.817795962535</v>
      </c>
      <c r="G48">
        <v>2746.8962624179312</v>
      </c>
      <c r="H48">
        <v>3745.7737737016082</v>
      </c>
      <c r="I48">
        <v>3350.829901581842</v>
      </c>
      <c r="J48">
        <v>5813.7202701768356</v>
      </c>
      <c r="K48">
        <v>1259.2072193912591</v>
      </c>
      <c r="L48">
        <v>4158.1412912583983</v>
      </c>
      <c r="M48">
        <v>2569.563429432787</v>
      </c>
      <c r="N48">
        <v>2136.7710040195921</v>
      </c>
      <c r="O48">
        <v>2088.9524262326991</v>
      </c>
      <c r="P48">
        <v>3797.0886622665112</v>
      </c>
      <c r="Q48">
        <v>2045.477316524546</v>
      </c>
      <c r="R48">
        <v>718.5244599689097</v>
      </c>
      <c r="S48">
        <v>2860.112409825686</v>
      </c>
      <c r="T48">
        <v>2845.749303664848</v>
      </c>
      <c r="U48">
        <v>62548.481136351496</v>
      </c>
    </row>
    <row r="49" spans="1:21" x14ac:dyDescent="0.2">
      <c r="A49" s="19">
        <v>41609</v>
      </c>
      <c r="B49">
        <v>11247.932046603029</v>
      </c>
      <c r="C49">
        <v>1701.7482214921199</v>
      </c>
      <c r="D49">
        <v>1765.306062559067</v>
      </c>
      <c r="E49">
        <v>3736.0363609322321</v>
      </c>
      <c r="F49">
        <v>3842.5397716288398</v>
      </c>
      <c r="G49">
        <v>2411.9759476589479</v>
      </c>
      <c r="H49">
        <v>4167.8642334742926</v>
      </c>
      <c r="I49">
        <v>3000.2116169005908</v>
      </c>
      <c r="J49">
        <v>5745.630791619481</v>
      </c>
      <c r="K49">
        <v>1682.518365314844</v>
      </c>
      <c r="L49">
        <v>3816.463948975163</v>
      </c>
      <c r="M49">
        <v>2480.7475144365299</v>
      </c>
      <c r="N49">
        <v>1919.134887862296</v>
      </c>
      <c r="O49">
        <v>2751.3904294820509</v>
      </c>
      <c r="P49">
        <v>2859.4427724938341</v>
      </c>
      <c r="Q49">
        <v>2362.1895091733008</v>
      </c>
      <c r="R49">
        <v>1273.0434599473431</v>
      </c>
      <c r="S49">
        <v>2279.8097352703612</v>
      </c>
      <c r="T49">
        <v>1833.298012249237</v>
      </c>
      <c r="U49">
        <v>60877.28368807357</v>
      </c>
    </row>
    <row r="50" spans="1:21" x14ac:dyDescent="0.2">
      <c r="A50" s="19">
        <v>41640</v>
      </c>
      <c r="B50">
        <v>15064.672915136051</v>
      </c>
      <c r="C50">
        <v>2174.192694578634</v>
      </c>
      <c r="D50">
        <v>1710.991238206808</v>
      </c>
      <c r="E50">
        <v>3638.1788658522801</v>
      </c>
      <c r="F50">
        <v>3222.6293295613032</v>
      </c>
      <c r="G50">
        <v>2259.7530235194699</v>
      </c>
      <c r="H50">
        <v>4776.5492633201247</v>
      </c>
      <c r="I50">
        <v>2983.340671609375</v>
      </c>
      <c r="J50">
        <v>8757.4893613948789</v>
      </c>
      <c r="K50">
        <v>1896.8322176958691</v>
      </c>
      <c r="L50">
        <v>4724.0257102323949</v>
      </c>
      <c r="M50">
        <v>2900.17480890462</v>
      </c>
      <c r="N50">
        <v>2086.57496808119</v>
      </c>
      <c r="O50">
        <v>2770.888334510505</v>
      </c>
      <c r="P50">
        <v>4665.5334790645984</v>
      </c>
      <c r="Q50">
        <v>1917.6323679867489</v>
      </c>
      <c r="R50">
        <v>1015.932156101814</v>
      </c>
      <c r="S50">
        <v>3041.3647412158498</v>
      </c>
      <c r="T50">
        <v>2632.227886699452</v>
      </c>
      <c r="U50">
        <v>72238.98403367195</v>
      </c>
    </row>
    <row r="51" spans="1:21" x14ac:dyDescent="0.2">
      <c r="A51" s="19">
        <v>41671</v>
      </c>
      <c r="B51">
        <v>14319.76936965102</v>
      </c>
      <c r="C51">
        <v>1802.169390264859</v>
      </c>
      <c r="D51">
        <v>2013.975316035896</v>
      </c>
      <c r="E51">
        <v>3764.376676416945</v>
      </c>
      <c r="F51">
        <v>4120.9221819647137</v>
      </c>
      <c r="G51">
        <v>3315.528294192462</v>
      </c>
      <c r="H51">
        <v>4844.3192909526551</v>
      </c>
      <c r="I51">
        <v>5183.7628968227618</v>
      </c>
      <c r="J51">
        <v>7530.9418220028092</v>
      </c>
      <c r="K51">
        <v>3279.6366335193288</v>
      </c>
      <c r="L51">
        <v>4717.9166411609194</v>
      </c>
      <c r="M51">
        <v>3598.8659926903551</v>
      </c>
      <c r="N51">
        <v>2787.987142007802</v>
      </c>
      <c r="O51">
        <v>2959.546377261524</v>
      </c>
      <c r="P51">
        <v>5398.4949472466033</v>
      </c>
      <c r="Q51">
        <v>1797.027815035839</v>
      </c>
      <c r="R51">
        <v>3001.352899442606</v>
      </c>
      <c r="S51">
        <v>2073.828520155615</v>
      </c>
      <c r="T51">
        <v>3671.923202220501</v>
      </c>
      <c r="U51">
        <v>80182.3454090452</v>
      </c>
    </row>
    <row r="52" spans="1:21" x14ac:dyDescent="0.2">
      <c r="A52" s="19">
        <v>41699</v>
      </c>
      <c r="B52">
        <v>23812.972876063792</v>
      </c>
      <c r="C52">
        <v>3816.7522852387751</v>
      </c>
      <c r="D52">
        <v>4405.7491420872338</v>
      </c>
      <c r="E52">
        <v>4389.5035872086783</v>
      </c>
      <c r="F52">
        <v>7864.9922330972222</v>
      </c>
      <c r="G52">
        <v>4327.3673403898347</v>
      </c>
      <c r="H52">
        <v>6424.634423142541</v>
      </c>
      <c r="I52">
        <v>5509.8167895541028</v>
      </c>
      <c r="J52">
        <v>10747.336159504381</v>
      </c>
      <c r="K52">
        <v>3364.6311750519772</v>
      </c>
      <c r="L52">
        <v>10787.085544723441</v>
      </c>
      <c r="M52">
        <v>6616.4067408317806</v>
      </c>
      <c r="N52">
        <v>7006.5820441960113</v>
      </c>
      <c r="O52">
        <v>4864.8780654287266</v>
      </c>
      <c r="P52">
        <v>5066.9048782405807</v>
      </c>
      <c r="Q52">
        <v>8065.3090477745372</v>
      </c>
      <c r="R52">
        <v>1037.7147003103389</v>
      </c>
      <c r="S52">
        <v>4768.8774019006041</v>
      </c>
      <c r="T52">
        <v>5632.7646431701551</v>
      </c>
      <c r="U52">
        <v>128510.2790779147</v>
      </c>
    </row>
    <row r="53" spans="1:21" x14ac:dyDescent="0.2">
      <c r="A53" s="19">
        <v>41730</v>
      </c>
      <c r="B53">
        <v>9347.1012387662304</v>
      </c>
      <c r="C53">
        <v>1642.1261382221451</v>
      </c>
      <c r="D53">
        <v>1411.196303789583</v>
      </c>
      <c r="E53">
        <v>3736.224321039077</v>
      </c>
      <c r="F53">
        <v>839.19106932691693</v>
      </c>
      <c r="G53">
        <v>2284.123903284783</v>
      </c>
      <c r="H53">
        <v>3874.884782850067</v>
      </c>
      <c r="I53">
        <v>4201.6455443491614</v>
      </c>
      <c r="J53">
        <v>5020.4291740118397</v>
      </c>
      <c r="K53">
        <v>2057.965306241927</v>
      </c>
      <c r="L53">
        <v>2697.2408656464149</v>
      </c>
      <c r="M53">
        <v>2385.5542377603911</v>
      </c>
      <c r="N53">
        <v>809.71859397998992</v>
      </c>
      <c r="O53">
        <v>3151.435128837828</v>
      </c>
      <c r="P53">
        <v>4153.4058646076955</v>
      </c>
      <c r="Q53">
        <v>1480.0422502136371</v>
      </c>
      <c r="R53">
        <v>677.50029996814715</v>
      </c>
      <c r="S53">
        <v>3007.2383812001858</v>
      </c>
      <c r="T53">
        <v>2333.3217593094928</v>
      </c>
      <c r="U53">
        <v>55110.345163405524</v>
      </c>
    </row>
    <row r="54" spans="1:21" x14ac:dyDescent="0.2">
      <c r="A54" s="19">
        <v>41760</v>
      </c>
      <c r="B54">
        <v>14088.956144409811</v>
      </c>
      <c r="C54">
        <v>2025.761677217477</v>
      </c>
      <c r="D54">
        <v>1378.014949331329</v>
      </c>
      <c r="E54">
        <v>3430.197939452336</v>
      </c>
      <c r="F54">
        <v>1442.471709209319</v>
      </c>
      <c r="G54">
        <v>2054.8667969702142</v>
      </c>
      <c r="H54">
        <v>5682.8830350010903</v>
      </c>
      <c r="I54">
        <v>3458.6661015552631</v>
      </c>
      <c r="J54">
        <v>5644.025623361068</v>
      </c>
      <c r="K54">
        <v>1880.570959175358</v>
      </c>
      <c r="L54">
        <v>3161.5075111750211</v>
      </c>
      <c r="M54">
        <v>3115.5984546699642</v>
      </c>
      <c r="N54">
        <v>1188.3093983881299</v>
      </c>
      <c r="O54">
        <v>2305.9866125071658</v>
      </c>
      <c r="P54">
        <v>3213.4440723077919</v>
      </c>
      <c r="Q54">
        <v>1237.9618738633581</v>
      </c>
      <c r="R54">
        <v>756.19873493281136</v>
      </c>
      <c r="S54">
        <v>1855.1727445541089</v>
      </c>
      <c r="T54">
        <v>2022.644250977876</v>
      </c>
      <c r="U54">
        <v>59943.238589059503</v>
      </c>
    </row>
    <row r="55" spans="1:21" x14ac:dyDescent="0.2">
      <c r="A55" s="19">
        <v>41791</v>
      </c>
      <c r="B55">
        <v>13360.05431623034</v>
      </c>
      <c r="C55">
        <v>1433.6098334545979</v>
      </c>
      <c r="D55">
        <v>1223.620559561738</v>
      </c>
      <c r="E55">
        <v>3532.6645504054368</v>
      </c>
      <c r="F55">
        <v>1730.6295424721609</v>
      </c>
      <c r="G55">
        <v>2223.7684340844339</v>
      </c>
      <c r="H55">
        <v>2859.851991986146</v>
      </c>
      <c r="I55">
        <v>3585.8046888561271</v>
      </c>
      <c r="J55">
        <v>5633.0591843236061</v>
      </c>
      <c r="K55">
        <v>2094.6191325487921</v>
      </c>
      <c r="L55">
        <v>3681.1677260988349</v>
      </c>
      <c r="M55">
        <v>2598.1065505746678</v>
      </c>
      <c r="N55">
        <v>1065.113885311129</v>
      </c>
      <c r="O55">
        <v>3182.322585922675</v>
      </c>
      <c r="P55">
        <v>3362.8266661987732</v>
      </c>
      <c r="Q55">
        <v>1465.878026897708</v>
      </c>
      <c r="R55">
        <v>514.45541510783903</v>
      </c>
      <c r="S55">
        <v>1168.8332210938511</v>
      </c>
      <c r="T55">
        <v>3079.8358805044199</v>
      </c>
      <c r="U55">
        <v>57796.222191633278</v>
      </c>
    </row>
    <row r="56" spans="1:21" x14ac:dyDescent="0.2">
      <c r="A56" s="19">
        <v>41821</v>
      </c>
      <c r="B56">
        <v>11526.237413933441</v>
      </c>
      <c r="C56">
        <v>1619.2591132149289</v>
      </c>
      <c r="D56">
        <v>1577.4170318272411</v>
      </c>
      <c r="E56">
        <v>3704.94704186743</v>
      </c>
      <c r="F56">
        <v>2413.715875855175</v>
      </c>
      <c r="G56">
        <v>2339.7094319956291</v>
      </c>
      <c r="H56">
        <v>5235.2865370438758</v>
      </c>
      <c r="I56">
        <v>3286.8424347645068</v>
      </c>
      <c r="J56">
        <v>6217.8019704870276</v>
      </c>
      <c r="K56">
        <v>1803.9577828442259</v>
      </c>
      <c r="L56">
        <v>4122.7506346989003</v>
      </c>
      <c r="M56">
        <v>2312.50169582729</v>
      </c>
      <c r="N56">
        <v>2399.2815744299451</v>
      </c>
      <c r="O56">
        <v>3580.4343452008929</v>
      </c>
      <c r="P56">
        <v>2966.2067199310782</v>
      </c>
      <c r="Q56">
        <v>1357.433068732895</v>
      </c>
      <c r="R56">
        <v>492.7270360979532</v>
      </c>
      <c r="S56">
        <v>1084.4826614229389</v>
      </c>
      <c r="T56">
        <v>2153.9757648647269</v>
      </c>
      <c r="U56">
        <v>60194.968135040108</v>
      </c>
    </row>
    <row r="57" spans="1:21" x14ac:dyDescent="0.2">
      <c r="A57" s="19">
        <v>41852</v>
      </c>
      <c r="B57">
        <v>7741.9202851633136</v>
      </c>
      <c r="C57">
        <v>1451.7623945380919</v>
      </c>
      <c r="D57">
        <v>1478.0282600900871</v>
      </c>
      <c r="E57">
        <v>3919.495532126452</v>
      </c>
      <c r="F57">
        <v>1972.136342504313</v>
      </c>
      <c r="G57">
        <v>1855.5132342498659</v>
      </c>
      <c r="H57">
        <v>2889.8235283974309</v>
      </c>
      <c r="I57">
        <v>3196.3806017934389</v>
      </c>
      <c r="J57">
        <v>4906.4887223443056</v>
      </c>
      <c r="K57">
        <v>1634.993980606173</v>
      </c>
      <c r="L57">
        <v>3061.5465104392579</v>
      </c>
      <c r="M57">
        <v>2008.081146260002</v>
      </c>
      <c r="N57">
        <v>2210.5344291037541</v>
      </c>
      <c r="O57">
        <v>2338.5834748638122</v>
      </c>
      <c r="P57">
        <v>2912.4162430896622</v>
      </c>
      <c r="Q57">
        <v>1770.5445805093309</v>
      </c>
      <c r="R57">
        <v>798.44789023990734</v>
      </c>
      <c r="S57">
        <v>947.71649182232898</v>
      </c>
      <c r="T57">
        <v>2592.8971309245248</v>
      </c>
      <c r="U57">
        <v>49687.310779066051</v>
      </c>
    </row>
    <row r="58" spans="1:21" x14ac:dyDescent="0.2">
      <c r="A58" s="19">
        <v>41883</v>
      </c>
      <c r="B58">
        <v>11258.81595829045</v>
      </c>
      <c r="C58">
        <v>1773.1814531805071</v>
      </c>
      <c r="D58">
        <v>1351.1489191608041</v>
      </c>
      <c r="E58">
        <v>3350.1533533443239</v>
      </c>
      <c r="F58">
        <v>2023.66768650481</v>
      </c>
      <c r="G58">
        <v>2179.5990449634342</v>
      </c>
      <c r="H58">
        <v>2811.7799788759462</v>
      </c>
      <c r="I58">
        <v>2639.917150653298</v>
      </c>
      <c r="J58">
        <v>5631.6031929507017</v>
      </c>
      <c r="K58">
        <v>2333.0616432131492</v>
      </c>
      <c r="L58">
        <v>2721.3617289138901</v>
      </c>
      <c r="M58">
        <v>2030.336278912768</v>
      </c>
      <c r="N58">
        <v>2598.294690995639</v>
      </c>
      <c r="O58">
        <v>3004.5704636588998</v>
      </c>
      <c r="P58">
        <v>3072.467328153049</v>
      </c>
      <c r="Q58">
        <v>1396.146247102515</v>
      </c>
      <c r="R58">
        <v>628.9296817822966</v>
      </c>
      <c r="S58">
        <v>1901.2486130120481</v>
      </c>
      <c r="T58">
        <v>3364.331319174235</v>
      </c>
      <c r="U58">
        <v>56070.614732842761</v>
      </c>
    </row>
    <row r="59" spans="1:21" x14ac:dyDescent="0.2">
      <c r="A59" s="19">
        <v>41913</v>
      </c>
      <c r="B59">
        <v>6960.299501745013</v>
      </c>
      <c r="C59">
        <v>1521.2602013716339</v>
      </c>
      <c r="D59">
        <v>1187.4207549115281</v>
      </c>
      <c r="E59">
        <v>3452.7092360911611</v>
      </c>
      <c r="F59">
        <v>2255.6902234012982</v>
      </c>
      <c r="G59">
        <v>2377.4455765098778</v>
      </c>
      <c r="H59">
        <v>2615.4283572294639</v>
      </c>
      <c r="I59">
        <v>3285.344354599416</v>
      </c>
      <c r="J59">
        <v>5862.6748911646482</v>
      </c>
      <c r="K59">
        <v>2286.3639616866149</v>
      </c>
      <c r="L59">
        <v>2952.8999898337852</v>
      </c>
      <c r="M59">
        <v>3364.5123147372851</v>
      </c>
      <c r="N59">
        <v>1810.393485507193</v>
      </c>
      <c r="O59">
        <v>2283.5656211741671</v>
      </c>
      <c r="P59">
        <v>3197.5223681340531</v>
      </c>
      <c r="Q59">
        <v>1796.66475757742</v>
      </c>
      <c r="R59">
        <v>748.6156960786692</v>
      </c>
      <c r="S59">
        <v>2455.564400002761</v>
      </c>
      <c r="T59">
        <v>2607.2827553979459</v>
      </c>
      <c r="U59">
        <v>53021.658447153917</v>
      </c>
    </row>
    <row r="60" spans="1:21" x14ac:dyDescent="0.2">
      <c r="A60" s="19">
        <v>41944</v>
      </c>
      <c r="B60">
        <v>9579.2693287828006</v>
      </c>
      <c r="C60">
        <v>1744.367725883538</v>
      </c>
      <c r="D60">
        <v>1403.951035751249</v>
      </c>
      <c r="E60">
        <v>3556.395469684976</v>
      </c>
      <c r="F60">
        <v>2565.5778294167299</v>
      </c>
      <c r="G60">
        <v>2067.0107343313862</v>
      </c>
      <c r="H60">
        <v>3682.3539016716732</v>
      </c>
      <c r="I60">
        <v>3349.143043149707</v>
      </c>
      <c r="J60">
        <v>7444.8125449830122</v>
      </c>
      <c r="K60">
        <v>2035.155869165174</v>
      </c>
      <c r="L60">
        <v>3464.8074125617491</v>
      </c>
      <c r="M60">
        <v>2583.2843096339079</v>
      </c>
      <c r="N60">
        <v>1598.02249617492</v>
      </c>
      <c r="O60">
        <v>2964.1167865485868</v>
      </c>
      <c r="P60">
        <v>2707.234599332935</v>
      </c>
      <c r="Q60">
        <v>1870.8406655946051</v>
      </c>
      <c r="R60">
        <v>716.29342759015822</v>
      </c>
      <c r="S60">
        <v>2469.400796296256</v>
      </c>
      <c r="T60">
        <v>4797.7718392828128</v>
      </c>
      <c r="U60">
        <v>60599.809815836168</v>
      </c>
    </row>
    <row r="61" spans="1:21" x14ac:dyDescent="0.2">
      <c r="A61" s="19">
        <v>41974</v>
      </c>
      <c r="B61">
        <v>10591.98504421566</v>
      </c>
      <c r="C61">
        <v>1386.169785740206</v>
      </c>
      <c r="D61">
        <v>1423.2682166308609</v>
      </c>
      <c r="E61">
        <v>3836.4074924919109</v>
      </c>
      <c r="F61">
        <v>1977.255263925862</v>
      </c>
      <c r="G61">
        <v>2033.9510560530421</v>
      </c>
      <c r="H61">
        <v>3538.7529169635309</v>
      </c>
      <c r="I61">
        <v>3450.8229318490021</v>
      </c>
      <c r="J61">
        <v>5669.5856350338336</v>
      </c>
      <c r="K61">
        <v>2122.8440870981749</v>
      </c>
      <c r="L61">
        <v>2984.270049101839</v>
      </c>
      <c r="M61">
        <v>2033.5724099953891</v>
      </c>
      <c r="N61">
        <v>1574.544449647801</v>
      </c>
      <c r="O61">
        <v>2276.8731008294781</v>
      </c>
      <c r="P61">
        <v>3415.710328076043</v>
      </c>
      <c r="Q61">
        <v>1323.2216351759209</v>
      </c>
      <c r="R61">
        <v>840.39535586526438</v>
      </c>
      <c r="S61">
        <v>1236.754281686764</v>
      </c>
      <c r="T61">
        <v>4415.480792710583</v>
      </c>
      <c r="U61">
        <v>56131.864833091167</v>
      </c>
    </row>
    <row r="62" spans="1:21" x14ac:dyDescent="0.2">
      <c r="A62" s="19">
        <v>42005</v>
      </c>
      <c r="B62">
        <v>11653.623979235441</v>
      </c>
      <c r="C62">
        <v>1893.959026062229</v>
      </c>
      <c r="D62">
        <v>1701.614786677407</v>
      </c>
      <c r="E62">
        <v>3953.8348143829198</v>
      </c>
      <c r="F62">
        <v>2453.3260896404022</v>
      </c>
      <c r="G62">
        <v>2134.0808324426462</v>
      </c>
      <c r="H62">
        <v>3198.28470604737</v>
      </c>
      <c r="I62">
        <v>2946.3000330336899</v>
      </c>
      <c r="J62">
        <v>5383.0444718136287</v>
      </c>
      <c r="K62">
        <v>2445.2945585469411</v>
      </c>
      <c r="L62">
        <v>3062.2216606585621</v>
      </c>
      <c r="M62">
        <v>2007.265980131612</v>
      </c>
      <c r="N62">
        <v>1946.305201221405</v>
      </c>
      <c r="O62">
        <v>3409.4663142042391</v>
      </c>
      <c r="P62">
        <v>2586.1823081674311</v>
      </c>
      <c r="Q62">
        <v>1568.4705773630681</v>
      </c>
      <c r="R62">
        <v>602.99306985724161</v>
      </c>
      <c r="S62">
        <v>1524.661446620865</v>
      </c>
      <c r="T62">
        <v>3431.932188420833</v>
      </c>
      <c r="U62">
        <v>57902.86204452793</v>
      </c>
    </row>
    <row r="63" spans="1:21" x14ac:dyDescent="0.2">
      <c r="A63" s="19">
        <v>42036</v>
      </c>
      <c r="B63">
        <v>10019.70758599146</v>
      </c>
      <c r="C63">
        <v>1834.614732376986</v>
      </c>
      <c r="D63">
        <v>1927.0803224548181</v>
      </c>
      <c r="E63">
        <v>3579.445271634901</v>
      </c>
      <c r="F63">
        <v>1903.4101620042959</v>
      </c>
      <c r="G63">
        <v>2470.2898501108161</v>
      </c>
      <c r="H63">
        <v>2723.4757987372009</v>
      </c>
      <c r="I63">
        <v>2833.1481483349799</v>
      </c>
      <c r="J63">
        <v>5753.5467636158764</v>
      </c>
      <c r="K63">
        <v>2601.0049333700722</v>
      </c>
      <c r="L63">
        <v>3092.3957766247422</v>
      </c>
      <c r="M63">
        <v>2306.3059678451709</v>
      </c>
      <c r="N63">
        <v>1615.048918448392</v>
      </c>
      <c r="O63">
        <v>2598.1727527904309</v>
      </c>
      <c r="P63">
        <v>4023.145952013771</v>
      </c>
      <c r="Q63">
        <v>1852.751660293389</v>
      </c>
      <c r="R63">
        <v>3014.7114610560352</v>
      </c>
      <c r="S63">
        <v>2855.9642232009892</v>
      </c>
      <c r="T63">
        <v>3218.2826889195499</v>
      </c>
      <c r="U63">
        <v>60222.50296982388</v>
      </c>
    </row>
    <row r="64" spans="1:21" x14ac:dyDescent="0.2">
      <c r="A64" s="19">
        <v>42064</v>
      </c>
      <c r="B64">
        <v>11608.701114664131</v>
      </c>
      <c r="C64">
        <v>1663.843270335741</v>
      </c>
      <c r="D64">
        <v>1618.3955484235771</v>
      </c>
      <c r="E64">
        <v>3618.8951776715062</v>
      </c>
      <c r="F64">
        <v>2149.1497072976458</v>
      </c>
      <c r="G64">
        <v>2257.0524991927568</v>
      </c>
      <c r="H64">
        <v>2758.5384529619701</v>
      </c>
      <c r="I64">
        <v>3296.489345671293</v>
      </c>
      <c r="J64">
        <v>4956.1058015558192</v>
      </c>
      <c r="K64">
        <v>1997.699946617777</v>
      </c>
      <c r="L64">
        <v>3639.145861340704</v>
      </c>
      <c r="M64">
        <v>1788.7104541273361</v>
      </c>
      <c r="N64">
        <v>1602.639157605593</v>
      </c>
      <c r="O64">
        <v>2910.1090072762599</v>
      </c>
      <c r="P64">
        <v>2987.1062102169908</v>
      </c>
      <c r="Q64">
        <v>1539.5313896417711</v>
      </c>
      <c r="R64">
        <v>638.04897033730663</v>
      </c>
      <c r="S64">
        <v>701.35233575077439</v>
      </c>
      <c r="T64">
        <v>2197.8421439403842</v>
      </c>
      <c r="U64">
        <v>53929.356394629351</v>
      </c>
    </row>
    <row r="65" spans="1:21" x14ac:dyDescent="0.2">
      <c r="A65" s="19">
        <v>42095</v>
      </c>
      <c r="B65">
        <v>12286.778780500679</v>
      </c>
      <c r="C65">
        <v>2125.6654384120161</v>
      </c>
      <c r="D65">
        <v>1685.035884617384</v>
      </c>
      <c r="E65">
        <v>4019.2873825340139</v>
      </c>
      <c r="F65">
        <v>2539.564319783618</v>
      </c>
      <c r="G65">
        <v>2886.0331763711192</v>
      </c>
      <c r="H65">
        <v>3732.1653739249209</v>
      </c>
      <c r="I65">
        <v>3417.402400571355</v>
      </c>
      <c r="J65">
        <v>5526.7993332232681</v>
      </c>
      <c r="K65">
        <v>2524.561878698406</v>
      </c>
      <c r="L65">
        <v>3587.094491686204</v>
      </c>
      <c r="M65">
        <v>2232.6611001119882</v>
      </c>
      <c r="N65">
        <v>1933.1011546281541</v>
      </c>
      <c r="O65">
        <v>3657.3777679856748</v>
      </c>
      <c r="P65">
        <v>3209.097296857889</v>
      </c>
      <c r="Q65">
        <v>1828.2855442379309</v>
      </c>
      <c r="R65">
        <v>852.4812710764802</v>
      </c>
      <c r="S65">
        <v>1304.904312091727</v>
      </c>
      <c r="T65">
        <v>4163.4706446749269</v>
      </c>
      <c r="U65">
        <v>63511.767551987759</v>
      </c>
    </row>
    <row r="66" spans="1:21" x14ac:dyDescent="0.2">
      <c r="A66" s="19">
        <v>42125</v>
      </c>
      <c r="B66">
        <v>11124.332144389189</v>
      </c>
      <c r="C66">
        <v>2540.7081116238919</v>
      </c>
      <c r="D66">
        <v>2346.6683212039288</v>
      </c>
      <c r="E66">
        <v>4005.6984152164841</v>
      </c>
      <c r="F66">
        <v>2786.404632993027</v>
      </c>
      <c r="G66">
        <v>2514.72324572765</v>
      </c>
      <c r="H66">
        <v>3360.188885055532</v>
      </c>
      <c r="I66">
        <v>4708.0394864312984</v>
      </c>
      <c r="J66">
        <v>7173.1360464409727</v>
      </c>
      <c r="K66">
        <v>2536.0147453825962</v>
      </c>
      <c r="L66">
        <v>4299.787653488107</v>
      </c>
      <c r="M66">
        <v>2318.77531922353</v>
      </c>
      <c r="N66">
        <v>2966.7231150749299</v>
      </c>
      <c r="O66">
        <v>7160.4781499017572</v>
      </c>
      <c r="P66">
        <v>3314.6360435475499</v>
      </c>
      <c r="Q66">
        <v>2347.735218552481</v>
      </c>
      <c r="R66">
        <v>741.80072539672267</v>
      </c>
      <c r="S66">
        <v>1316.2378237308819</v>
      </c>
      <c r="T66">
        <v>3871.4759554088641</v>
      </c>
      <c r="U66">
        <v>71433.564038789395</v>
      </c>
    </row>
    <row r="67" spans="1:21" x14ac:dyDescent="0.2">
      <c r="A67" s="19">
        <v>42156</v>
      </c>
      <c r="B67">
        <v>16216.5530676628</v>
      </c>
      <c r="C67">
        <v>2386.0736704474621</v>
      </c>
      <c r="D67">
        <v>1785.8140415456551</v>
      </c>
      <c r="E67">
        <v>3864.5885257961208</v>
      </c>
      <c r="F67">
        <v>2850.451828413979</v>
      </c>
      <c r="G67">
        <v>3051.0690794365742</v>
      </c>
      <c r="H67">
        <v>3719.078728433703</v>
      </c>
      <c r="I67">
        <v>3666.6302455526838</v>
      </c>
      <c r="J67">
        <v>6189.4071875720629</v>
      </c>
      <c r="K67">
        <v>3085.150675714156</v>
      </c>
      <c r="L67">
        <v>4032.3775309220409</v>
      </c>
      <c r="M67">
        <v>2719.1247043430221</v>
      </c>
      <c r="N67">
        <v>2427.1003359291331</v>
      </c>
      <c r="O67">
        <v>3920.6887275551362</v>
      </c>
      <c r="P67">
        <v>4381.5349048208454</v>
      </c>
      <c r="Q67">
        <v>2843.6870756026451</v>
      </c>
      <c r="R67">
        <v>864.59051642487884</v>
      </c>
      <c r="S67">
        <v>1056.955175681476</v>
      </c>
      <c r="T67">
        <v>4102.8206966564239</v>
      </c>
      <c r="U67">
        <v>73163.696718510793</v>
      </c>
    </row>
    <row r="68" spans="1:21" x14ac:dyDescent="0.2">
      <c r="A68" s="19">
        <v>42186</v>
      </c>
      <c r="B68">
        <v>11822.086570915209</v>
      </c>
      <c r="C68">
        <v>1786.708655506246</v>
      </c>
      <c r="D68">
        <v>1729.1150348028691</v>
      </c>
      <c r="E68">
        <v>3965.387310243661</v>
      </c>
      <c r="F68">
        <v>2628.358714274349</v>
      </c>
      <c r="G68">
        <v>2395.7992781492489</v>
      </c>
      <c r="H68">
        <v>3091.2100380285692</v>
      </c>
      <c r="I68">
        <v>3412.0563824438109</v>
      </c>
      <c r="J68">
        <v>6754.3238367501353</v>
      </c>
      <c r="K68">
        <v>1706.338401285509</v>
      </c>
      <c r="L68">
        <v>3736.696038876386</v>
      </c>
      <c r="M68">
        <v>1978.5120304706909</v>
      </c>
      <c r="N68">
        <v>1985.9940088551079</v>
      </c>
      <c r="O68">
        <v>3376.7185934807781</v>
      </c>
      <c r="P68">
        <v>3330.2424283926912</v>
      </c>
      <c r="Q68">
        <v>1997.599291274646</v>
      </c>
      <c r="R68">
        <v>441.53155525993679</v>
      </c>
      <c r="S68">
        <v>814.25492906938314</v>
      </c>
      <c r="T68">
        <v>3308.4263519835531</v>
      </c>
      <c r="U68">
        <v>60261.359450062781</v>
      </c>
    </row>
    <row r="69" spans="1:21" x14ac:dyDescent="0.2">
      <c r="A69" s="19">
        <v>42217</v>
      </c>
      <c r="B69">
        <v>14150.890552326329</v>
      </c>
      <c r="C69">
        <v>2062.7875435423111</v>
      </c>
      <c r="D69">
        <v>1565.8401881444579</v>
      </c>
      <c r="E69">
        <v>3601.0341120363341</v>
      </c>
      <c r="F69">
        <v>2431.075074307098</v>
      </c>
      <c r="G69">
        <v>2600.5298588813671</v>
      </c>
      <c r="H69">
        <v>2556.4471770086311</v>
      </c>
      <c r="I69">
        <v>3607.16487846276</v>
      </c>
      <c r="J69">
        <v>5803.34572542979</v>
      </c>
      <c r="K69">
        <v>1934.0392088465589</v>
      </c>
      <c r="L69">
        <v>3457.3303455154719</v>
      </c>
      <c r="M69">
        <v>1670.7883589767109</v>
      </c>
      <c r="N69">
        <v>2114.3330431126292</v>
      </c>
      <c r="O69">
        <v>3316.36298793878</v>
      </c>
      <c r="P69">
        <v>3028.208057510476</v>
      </c>
      <c r="Q69">
        <v>1389.2691829186899</v>
      </c>
      <c r="R69">
        <v>621.75988289161774</v>
      </c>
      <c r="S69">
        <v>1318.926269933175</v>
      </c>
      <c r="T69">
        <v>3413.9705840215129</v>
      </c>
      <c r="U69">
        <v>60644.103031804698</v>
      </c>
    </row>
    <row r="70" spans="1:21" x14ac:dyDescent="0.2">
      <c r="A70" s="19">
        <v>42248</v>
      </c>
      <c r="B70">
        <v>12451.177795854201</v>
      </c>
      <c r="C70">
        <v>1750.389422271686</v>
      </c>
      <c r="D70">
        <v>1257.143677858382</v>
      </c>
      <c r="E70">
        <v>3852.3131437199372</v>
      </c>
      <c r="F70">
        <v>2617.0051716057569</v>
      </c>
      <c r="G70">
        <v>2779.1800867428251</v>
      </c>
      <c r="H70">
        <v>2722.082927986698</v>
      </c>
      <c r="I70">
        <v>3972.7567360520129</v>
      </c>
      <c r="J70">
        <v>5487.9019006767257</v>
      </c>
      <c r="K70">
        <v>1762.201049188953</v>
      </c>
      <c r="L70">
        <v>3669.3916548806519</v>
      </c>
      <c r="M70">
        <v>1726.812960396833</v>
      </c>
      <c r="N70">
        <v>1752.1882253827939</v>
      </c>
      <c r="O70">
        <v>2882.2307093862401</v>
      </c>
      <c r="P70">
        <v>3323.533295121752</v>
      </c>
      <c r="Q70">
        <v>1594.7580001701781</v>
      </c>
      <c r="R70">
        <v>1827.5501843022939</v>
      </c>
      <c r="S70">
        <v>2011.5191105007809</v>
      </c>
      <c r="T70">
        <v>2901.43150026085</v>
      </c>
      <c r="U70">
        <v>60341.567552359556</v>
      </c>
    </row>
    <row r="71" spans="1:21" x14ac:dyDescent="0.2">
      <c r="A71" s="19">
        <v>42278</v>
      </c>
      <c r="B71">
        <v>11322.755138516261</v>
      </c>
      <c r="C71">
        <v>1471.5141591032229</v>
      </c>
      <c r="D71">
        <v>1260.318490239998</v>
      </c>
      <c r="E71">
        <v>3689.14124194849</v>
      </c>
      <c r="F71">
        <v>2328.9059564658578</v>
      </c>
      <c r="G71">
        <v>2228.867373758645</v>
      </c>
      <c r="H71">
        <v>2853.9972281984651</v>
      </c>
      <c r="I71">
        <v>3077.5698246617089</v>
      </c>
      <c r="J71">
        <v>4125.9940791705949</v>
      </c>
      <c r="K71">
        <v>1365.447525852886</v>
      </c>
      <c r="L71">
        <v>2773.201376743225</v>
      </c>
      <c r="M71">
        <v>1750.921381172491</v>
      </c>
      <c r="N71">
        <v>1578.333722399813</v>
      </c>
      <c r="O71">
        <v>3650.5188322128529</v>
      </c>
      <c r="P71">
        <v>2568.5788303592949</v>
      </c>
      <c r="Q71">
        <v>1514.9127139259349</v>
      </c>
      <c r="R71">
        <v>1781.995014910688</v>
      </c>
      <c r="S71">
        <v>2957.3831717264252</v>
      </c>
      <c r="T71">
        <v>6771.2703126765846</v>
      </c>
      <c r="U71">
        <v>59071.626374043437</v>
      </c>
    </row>
    <row r="72" spans="1:21" x14ac:dyDescent="0.2">
      <c r="A72" s="19">
        <v>42309</v>
      </c>
      <c r="B72">
        <v>10788.066339318209</v>
      </c>
      <c r="C72">
        <v>1539.057398578833</v>
      </c>
      <c r="D72">
        <v>1208.1649288146191</v>
      </c>
      <c r="E72">
        <v>3554.0781718170329</v>
      </c>
      <c r="F72">
        <v>2756.0582984622338</v>
      </c>
      <c r="G72">
        <v>2539.1231478793502</v>
      </c>
      <c r="H72">
        <v>3119.782791220458</v>
      </c>
      <c r="I72">
        <v>3601.2076256151481</v>
      </c>
      <c r="J72">
        <v>5039.0743091576387</v>
      </c>
      <c r="K72">
        <v>2324.078559603448</v>
      </c>
      <c r="L72">
        <v>2648.2285165067551</v>
      </c>
      <c r="M72">
        <v>1958.434917947036</v>
      </c>
      <c r="N72">
        <v>1833.9420119623869</v>
      </c>
      <c r="O72">
        <v>2813.1970865221888</v>
      </c>
      <c r="P72">
        <v>3280.2656366133679</v>
      </c>
      <c r="Q72">
        <v>1785.3954061256661</v>
      </c>
      <c r="R72">
        <v>550.38808500538642</v>
      </c>
      <c r="S72">
        <v>934.24792474290825</v>
      </c>
      <c r="T72">
        <v>2881.3984886181261</v>
      </c>
      <c r="U72">
        <v>55154.189644510792</v>
      </c>
    </row>
    <row r="73" spans="1:21" x14ac:dyDescent="0.2">
      <c r="A73" s="19">
        <v>42339</v>
      </c>
      <c r="B73">
        <v>13598.199684777461</v>
      </c>
      <c r="C73">
        <v>1939.753558204405</v>
      </c>
      <c r="D73">
        <v>1333.9360787839651</v>
      </c>
      <c r="E73">
        <v>3880.2437790012168</v>
      </c>
      <c r="F73">
        <v>2542.8764013164459</v>
      </c>
      <c r="G73">
        <v>2267.1748824175338</v>
      </c>
      <c r="H73">
        <v>3315.029743597413</v>
      </c>
      <c r="I73">
        <v>2838.8515365428452</v>
      </c>
      <c r="J73">
        <v>5170.283499833522</v>
      </c>
      <c r="K73">
        <v>2090.7519707102811</v>
      </c>
      <c r="L73">
        <v>3062.2980530659329</v>
      </c>
      <c r="M73">
        <v>2071.200604550902</v>
      </c>
      <c r="N73">
        <v>1634.61012151508</v>
      </c>
      <c r="O73">
        <v>2431.5362932269918</v>
      </c>
      <c r="P73">
        <v>2992.1312877140872</v>
      </c>
      <c r="Q73">
        <v>1806.2084683457319</v>
      </c>
      <c r="R73">
        <v>760.64515040293611</v>
      </c>
      <c r="S73">
        <v>1618.646904097526</v>
      </c>
      <c r="T73">
        <v>2724.4102130868182</v>
      </c>
      <c r="U73">
        <v>58078.788231191087</v>
      </c>
    </row>
    <row r="74" spans="1:21" x14ac:dyDescent="0.2">
      <c r="A74" s="19">
        <v>42370</v>
      </c>
      <c r="B74">
        <v>11232.46128684301</v>
      </c>
      <c r="C74">
        <v>1829.3366896287851</v>
      </c>
      <c r="D74">
        <v>1560.7965344327049</v>
      </c>
      <c r="E74">
        <v>3401.2350013556752</v>
      </c>
      <c r="F74">
        <v>2317.5191650870602</v>
      </c>
      <c r="G74">
        <v>2602.6753738690172</v>
      </c>
      <c r="H74">
        <v>3508.051772895888</v>
      </c>
      <c r="I74">
        <v>3206.658751314566</v>
      </c>
      <c r="J74">
        <v>3586.0280504664852</v>
      </c>
      <c r="K74">
        <v>1827.6557874612649</v>
      </c>
      <c r="L74">
        <v>2902.139036584716</v>
      </c>
      <c r="M74">
        <v>1838.5892002402891</v>
      </c>
      <c r="N74">
        <v>1520.2123125879771</v>
      </c>
      <c r="O74">
        <v>2133.7765084969401</v>
      </c>
      <c r="P74">
        <v>3135.1697282027312</v>
      </c>
      <c r="Q74">
        <v>1198.6391948088969</v>
      </c>
      <c r="R74">
        <v>928.96020214682289</v>
      </c>
      <c r="S74">
        <v>742.89867656979175</v>
      </c>
      <c r="T74">
        <v>4386.649296442044</v>
      </c>
      <c r="U74">
        <v>53859.452569434667</v>
      </c>
    </row>
    <row r="75" spans="1:21" x14ac:dyDescent="0.2">
      <c r="A75" s="19">
        <v>42401</v>
      </c>
      <c r="B75">
        <v>13865.32908351428</v>
      </c>
      <c r="C75">
        <v>1778.7138457588981</v>
      </c>
      <c r="D75">
        <v>1481.9294974008551</v>
      </c>
      <c r="E75">
        <v>3779.660820593283</v>
      </c>
      <c r="F75">
        <v>2662.739502919972</v>
      </c>
      <c r="G75">
        <v>2532.7576059378762</v>
      </c>
      <c r="H75">
        <v>3065.3829743483052</v>
      </c>
      <c r="I75">
        <v>3443.3699792251059</v>
      </c>
      <c r="J75">
        <v>4211.8413353283031</v>
      </c>
      <c r="K75">
        <v>1745.315916501796</v>
      </c>
      <c r="L75">
        <v>3012.421603559907</v>
      </c>
      <c r="M75">
        <v>1786.844194141298</v>
      </c>
      <c r="N75">
        <v>2099.261853255513</v>
      </c>
      <c r="O75">
        <v>2436.3698862603351</v>
      </c>
      <c r="P75">
        <v>3705.669510342706</v>
      </c>
      <c r="Q75">
        <v>1609.4968850404709</v>
      </c>
      <c r="R75">
        <v>632.52163349878492</v>
      </c>
      <c r="S75">
        <v>919.56696330507475</v>
      </c>
      <c r="T75">
        <v>4066.5774898868822</v>
      </c>
      <c r="U75">
        <v>58835.770580819648</v>
      </c>
    </row>
    <row r="76" spans="1:21" x14ac:dyDescent="0.2">
      <c r="A76" s="19">
        <v>42430</v>
      </c>
      <c r="B76">
        <v>14133.011390365909</v>
      </c>
      <c r="C76">
        <v>1819.4673674395069</v>
      </c>
      <c r="D76">
        <v>1603.610560039202</v>
      </c>
      <c r="E76">
        <v>3707.4948574251571</v>
      </c>
      <c r="F76">
        <v>2884.2187052012719</v>
      </c>
      <c r="G76">
        <v>2602.0132399258691</v>
      </c>
      <c r="H76">
        <v>2920.44776825489</v>
      </c>
      <c r="I76">
        <v>3346.364299424753</v>
      </c>
      <c r="J76">
        <v>4321.564193040851</v>
      </c>
      <c r="K76">
        <v>2418.9792869733801</v>
      </c>
      <c r="L76">
        <v>3474.5634023278781</v>
      </c>
      <c r="M76">
        <v>2089.4051053630128</v>
      </c>
      <c r="N76">
        <v>1441.90711076351</v>
      </c>
      <c r="O76">
        <v>2542.5722091293792</v>
      </c>
      <c r="P76">
        <v>3448.0508020299731</v>
      </c>
      <c r="Q76">
        <v>1641.9669596051599</v>
      </c>
      <c r="R76">
        <v>768.72444512488664</v>
      </c>
      <c r="S76">
        <v>1331.9454878998311</v>
      </c>
      <c r="T76">
        <v>3032.4029720662152</v>
      </c>
      <c r="U76">
        <v>59528.710162400632</v>
      </c>
    </row>
    <row r="77" spans="1:21" x14ac:dyDescent="0.2">
      <c r="A77" s="19">
        <v>42461</v>
      </c>
      <c r="B77">
        <v>14433.919412896539</v>
      </c>
      <c r="C77">
        <v>2524.3537004869959</v>
      </c>
      <c r="D77">
        <v>1702.0049958307629</v>
      </c>
      <c r="E77">
        <v>3606.1977822845361</v>
      </c>
      <c r="F77">
        <v>2698.972674086815</v>
      </c>
      <c r="G77">
        <v>2791.721509572631</v>
      </c>
      <c r="H77">
        <v>3386.0885739531241</v>
      </c>
      <c r="I77">
        <v>3466.7049134160161</v>
      </c>
      <c r="J77">
        <v>5834.6947667999484</v>
      </c>
      <c r="K77">
        <v>2223.9714501749281</v>
      </c>
      <c r="L77">
        <v>2999.334092498711</v>
      </c>
      <c r="M77">
        <v>2078.2502362299952</v>
      </c>
      <c r="N77">
        <v>1965.291139982269</v>
      </c>
      <c r="O77">
        <v>3564.7902412545218</v>
      </c>
      <c r="P77">
        <v>3979.9004543584651</v>
      </c>
      <c r="Q77">
        <v>1322.4261387042779</v>
      </c>
      <c r="R77">
        <v>962.8999549878572</v>
      </c>
      <c r="S77">
        <v>3914.3420101219708</v>
      </c>
      <c r="T77">
        <v>3313.4503315260472</v>
      </c>
      <c r="U77">
        <v>66769.314379166419</v>
      </c>
    </row>
    <row r="78" spans="1:21" x14ac:dyDescent="0.2">
      <c r="A78" s="19">
        <v>42491</v>
      </c>
      <c r="B78">
        <v>15275.460131736931</v>
      </c>
      <c r="C78">
        <v>2122.217134674645</v>
      </c>
      <c r="D78">
        <v>1948.5276878525231</v>
      </c>
      <c r="E78">
        <v>3799.4003569559982</v>
      </c>
      <c r="F78">
        <v>2685.9010699534479</v>
      </c>
      <c r="G78">
        <v>2863.073457533098</v>
      </c>
      <c r="H78">
        <v>2863.3107594692278</v>
      </c>
      <c r="I78">
        <v>4042.5612187797751</v>
      </c>
      <c r="J78">
        <v>5433.507948130049</v>
      </c>
      <c r="K78">
        <v>2253.924568809191</v>
      </c>
      <c r="L78">
        <v>3500.4792185568808</v>
      </c>
      <c r="M78">
        <v>2457.4109010088</v>
      </c>
      <c r="N78">
        <v>1531.9016174747251</v>
      </c>
      <c r="O78">
        <v>3746.9769996851142</v>
      </c>
      <c r="P78">
        <v>3621.9990895512178</v>
      </c>
      <c r="Q78">
        <v>1744.986935209276</v>
      </c>
      <c r="R78">
        <v>770.88111571286208</v>
      </c>
      <c r="S78">
        <v>953.62988242096105</v>
      </c>
      <c r="T78">
        <v>2695.3840049026858</v>
      </c>
      <c r="U78">
        <v>64311.534098417411</v>
      </c>
    </row>
    <row r="79" spans="1:21" x14ac:dyDescent="0.2">
      <c r="A79" s="19">
        <v>42522</v>
      </c>
      <c r="B79">
        <v>12158.302736816109</v>
      </c>
      <c r="C79">
        <v>2221.0645266220031</v>
      </c>
      <c r="D79">
        <v>1854.3339099650991</v>
      </c>
      <c r="E79">
        <v>4059.0458102665598</v>
      </c>
      <c r="F79">
        <v>3019.1689833484661</v>
      </c>
      <c r="G79">
        <v>3222.5764873906028</v>
      </c>
      <c r="H79">
        <v>3800.9137520170189</v>
      </c>
      <c r="I79">
        <v>3974.1453544999149</v>
      </c>
      <c r="J79">
        <v>6452.6851938102982</v>
      </c>
      <c r="K79">
        <v>2287.211023646903</v>
      </c>
      <c r="L79">
        <v>3841.8847570405301</v>
      </c>
      <c r="M79">
        <v>2111.5319388268158</v>
      </c>
      <c r="N79">
        <v>2202.022559620847</v>
      </c>
      <c r="O79">
        <v>3001.176452586657</v>
      </c>
      <c r="P79">
        <v>3366.82677016767</v>
      </c>
      <c r="Q79">
        <v>1664.711630133779</v>
      </c>
      <c r="R79">
        <v>619.74287267673424</v>
      </c>
      <c r="S79">
        <v>1199.4187323385111</v>
      </c>
      <c r="T79">
        <v>3105.1153869818882</v>
      </c>
      <c r="U79">
        <v>64161.878878756412</v>
      </c>
    </row>
    <row r="80" spans="1:21" x14ac:dyDescent="0.2">
      <c r="A80" s="19">
        <v>42552</v>
      </c>
      <c r="B80">
        <v>13416.24733933893</v>
      </c>
      <c r="C80">
        <v>1913.8283347954441</v>
      </c>
      <c r="D80">
        <v>1916.823730917677</v>
      </c>
      <c r="E80">
        <v>3787.6501497716299</v>
      </c>
      <c r="F80">
        <v>2747.5007531940191</v>
      </c>
      <c r="G80">
        <v>2646.4258365298779</v>
      </c>
      <c r="H80">
        <v>3030.9384743140372</v>
      </c>
      <c r="I80">
        <v>3192.7683787669539</v>
      </c>
      <c r="J80">
        <v>4706.1304352606921</v>
      </c>
      <c r="K80">
        <v>2011.810168123774</v>
      </c>
      <c r="L80">
        <v>2784.0674047279849</v>
      </c>
      <c r="M80">
        <v>2340.6988267103238</v>
      </c>
      <c r="N80">
        <v>1420.9661995882479</v>
      </c>
      <c r="O80">
        <v>2930.2325209850542</v>
      </c>
      <c r="P80">
        <v>3272.5319997728848</v>
      </c>
      <c r="Q80">
        <v>1308.699264712202</v>
      </c>
      <c r="R80">
        <v>825.09954433875714</v>
      </c>
      <c r="S80">
        <v>580.40466064642862</v>
      </c>
      <c r="T80">
        <v>2818.616847158291</v>
      </c>
      <c r="U80">
        <v>57651.440869653212</v>
      </c>
    </row>
    <row r="81" spans="1:21" x14ac:dyDescent="0.2">
      <c r="A81" s="19">
        <v>42583</v>
      </c>
      <c r="B81">
        <v>11475.19363588437</v>
      </c>
      <c r="C81">
        <v>2134.7778184234799</v>
      </c>
      <c r="D81">
        <v>1740.870100898805</v>
      </c>
      <c r="E81">
        <v>4193.8650313348726</v>
      </c>
      <c r="F81">
        <v>3070.2999551022922</v>
      </c>
      <c r="G81">
        <v>2671.3632938809028</v>
      </c>
      <c r="H81">
        <v>3402.2943333158642</v>
      </c>
      <c r="I81">
        <v>3695.0444927051522</v>
      </c>
      <c r="J81">
        <v>4460.203141560105</v>
      </c>
      <c r="K81">
        <v>2285.1301389693699</v>
      </c>
      <c r="L81">
        <v>3336.9150096560311</v>
      </c>
      <c r="M81">
        <v>3198.6717450617721</v>
      </c>
      <c r="N81">
        <v>1963.4206789948421</v>
      </c>
      <c r="O81">
        <v>3357.4531146593872</v>
      </c>
      <c r="P81">
        <v>3040.3934442455429</v>
      </c>
      <c r="Q81">
        <v>1889.3966802751549</v>
      </c>
      <c r="R81">
        <v>1082.09949396915</v>
      </c>
      <c r="S81">
        <v>1267.8633879416741</v>
      </c>
      <c r="T81">
        <v>4359.5177847813393</v>
      </c>
      <c r="U81">
        <v>62624.773281660113</v>
      </c>
    </row>
    <row r="82" spans="1:21" x14ac:dyDescent="0.2">
      <c r="A82" s="19">
        <v>42614</v>
      </c>
      <c r="B82">
        <v>12836.541640156949</v>
      </c>
      <c r="C82">
        <v>2247.1260772802998</v>
      </c>
      <c r="D82">
        <v>1869.077762303293</v>
      </c>
      <c r="E82">
        <v>4099.57950368607</v>
      </c>
      <c r="F82">
        <v>2906.9264327863289</v>
      </c>
      <c r="G82">
        <v>2643.0981995060042</v>
      </c>
      <c r="H82">
        <v>3345.5252550306282</v>
      </c>
      <c r="I82">
        <v>3871.0122199891621</v>
      </c>
      <c r="J82">
        <v>4697.8450512729241</v>
      </c>
      <c r="K82">
        <v>2529.749595567072</v>
      </c>
      <c r="L82">
        <v>3400.105934266343</v>
      </c>
      <c r="M82">
        <v>2092.530784514543</v>
      </c>
      <c r="N82">
        <v>1887.113464367603</v>
      </c>
      <c r="O82">
        <v>2802.8683653564781</v>
      </c>
      <c r="P82">
        <v>3280.526666674346</v>
      </c>
      <c r="Q82">
        <v>1824.4860079876939</v>
      </c>
      <c r="R82">
        <v>712.94665403110287</v>
      </c>
      <c r="S82">
        <v>1581.6005881280771</v>
      </c>
      <c r="T82">
        <v>6257.9345111948733</v>
      </c>
      <c r="U82">
        <v>64886.594714099803</v>
      </c>
    </row>
    <row r="83" spans="1:21" x14ac:dyDescent="0.2">
      <c r="A83" s="19">
        <v>42644</v>
      </c>
      <c r="B83">
        <v>14434.10220665505</v>
      </c>
      <c r="C83">
        <v>2203.0325507002772</v>
      </c>
      <c r="D83">
        <v>2132.445863229098</v>
      </c>
      <c r="E83">
        <v>4117.2178894046401</v>
      </c>
      <c r="F83">
        <v>2947.4352977652252</v>
      </c>
      <c r="G83">
        <v>2705.469360096567</v>
      </c>
      <c r="H83">
        <v>4146.8297090423084</v>
      </c>
      <c r="I83">
        <v>3979.8502860772619</v>
      </c>
      <c r="J83">
        <v>4058.6851749267962</v>
      </c>
      <c r="K83">
        <v>1714.8486076910719</v>
      </c>
      <c r="L83">
        <v>3406.963859530159</v>
      </c>
      <c r="M83">
        <v>2729.6590562936422</v>
      </c>
      <c r="N83">
        <v>1638.687222685526</v>
      </c>
      <c r="O83">
        <v>3346.3714780543</v>
      </c>
      <c r="P83">
        <v>4560.6500739773574</v>
      </c>
      <c r="Q83">
        <v>1689.0728910928531</v>
      </c>
      <c r="R83">
        <v>680.26080610596182</v>
      </c>
      <c r="S83">
        <v>1237.7259770158621</v>
      </c>
      <c r="T83">
        <v>4074.1661795305358</v>
      </c>
      <c r="U83">
        <v>65803.474489874498</v>
      </c>
    </row>
    <row r="84" spans="1:21" x14ac:dyDescent="0.2">
      <c r="A84" s="19">
        <v>42675</v>
      </c>
      <c r="B84">
        <v>14002.95122899148</v>
      </c>
      <c r="C84">
        <v>2319.590702352963</v>
      </c>
      <c r="D84">
        <v>2091.0929710786659</v>
      </c>
      <c r="E84">
        <v>4550.6660751075824</v>
      </c>
      <c r="F84">
        <v>3009.919409627214</v>
      </c>
      <c r="G84">
        <v>2508.195915227971</v>
      </c>
      <c r="H84">
        <v>3567.5988651895259</v>
      </c>
      <c r="I84">
        <v>4580.9480018420281</v>
      </c>
      <c r="J84">
        <v>5888.3183680951925</v>
      </c>
      <c r="K84">
        <v>3012.982887162636</v>
      </c>
      <c r="L84">
        <v>4287.0080728459188</v>
      </c>
      <c r="M84">
        <v>2744.418947493949</v>
      </c>
      <c r="N84">
        <v>1920.394134670471</v>
      </c>
      <c r="O84">
        <v>3763.7075559779341</v>
      </c>
      <c r="P84">
        <v>3902.8088747266379</v>
      </c>
      <c r="Q84">
        <v>1523.94405763139</v>
      </c>
      <c r="R84">
        <v>706.61728452286866</v>
      </c>
      <c r="S84">
        <v>2054.7742638369841</v>
      </c>
      <c r="T84">
        <v>4644.3234961025464</v>
      </c>
      <c r="U84">
        <v>71080.26111248396</v>
      </c>
    </row>
    <row r="85" spans="1:21" x14ac:dyDescent="0.2">
      <c r="A85" s="19">
        <v>42705</v>
      </c>
      <c r="B85">
        <v>12204.04973084013</v>
      </c>
      <c r="C85">
        <v>1929.623876381519</v>
      </c>
      <c r="D85">
        <v>2209.9555434188301</v>
      </c>
      <c r="E85">
        <v>4150.6380634464967</v>
      </c>
      <c r="F85">
        <v>2980.9514070133951</v>
      </c>
      <c r="G85">
        <v>2538.4199423433461</v>
      </c>
      <c r="H85">
        <v>3475.778820795023</v>
      </c>
      <c r="I85">
        <v>4353.3272317300807</v>
      </c>
      <c r="J85">
        <v>5384.0727377157873</v>
      </c>
      <c r="K85">
        <v>2070.6059318529278</v>
      </c>
      <c r="L85">
        <v>3269.791484988054</v>
      </c>
      <c r="M85">
        <v>2314.5759786437461</v>
      </c>
      <c r="N85">
        <v>1790.7802387453271</v>
      </c>
      <c r="O85">
        <v>3257.004261056049</v>
      </c>
      <c r="P85">
        <v>3795.3838771233318</v>
      </c>
      <c r="Q85">
        <v>1620.9147528143469</v>
      </c>
      <c r="R85">
        <v>763.91497033363055</v>
      </c>
      <c r="S85">
        <v>2620.580117207277</v>
      </c>
      <c r="T85">
        <v>3546.6653876049199</v>
      </c>
      <c r="U85">
        <v>64277.034354054209</v>
      </c>
    </row>
    <row r="86" spans="1:21" x14ac:dyDescent="0.2">
      <c r="A86" s="19">
        <v>42736</v>
      </c>
      <c r="B86">
        <v>13877.24360110369</v>
      </c>
      <c r="C86">
        <v>2341.245763633106</v>
      </c>
      <c r="D86">
        <v>1824.2223318665169</v>
      </c>
      <c r="E86">
        <v>4276.6024542352188</v>
      </c>
      <c r="F86">
        <v>3557.314827777851</v>
      </c>
      <c r="G86">
        <v>2860.5395565321592</v>
      </c>
      <c r="H86">
        <v>3520.0172545934502</v>
      </c>
      <c r="I86">
        <v>4512.418054769616</v>
      </c>
      <c r="J86">
        <v>5462.6944929473912</v>
      </c>
      <c r="K86">
        <v>2091.1909392243101</v>
      </c>
      <c r="L86">
        <v>3650.5843041069852</v>
      </c>
      <c r="M86">
        <v>2207.3344816550762</v>
      </c>
      <c r="N86">
        <v>1848.5268585315141</v>
      </c>
      <c r="O86">
        <v>3528.4229916567319</v>
      </c>
      <c r="P86">
        <v>3171.6994523618391</v>
      </c>
      <c r="Q86">
        <v>1552.902995205902</v>
      </c>
      <c r="R86">
        <v>731.14909068135444</v>
      </c>
      <c r="S86">
        <v>1168.9973732838359</v>
      </c>
      <c r="T86">
        <v>2929.1998393075069</v>
      </c>
      <c r="U86">
        <v>65112.306663474053</v>
      </c>
    </row>
    <row r="87" spans="1:21" x14ac:dyDescent="0.2">
      <c r="A87" s="19">
        <v>42767</v>
      </c>
      <c r="B87">
        <v>13661.268788972449</v>
      </c>
      <c r="C87">
        <v>2562.222682354532</v>
      </c>
      <c r="D87">
        <v>1670.0240854566971</v>
      </c>
      <c r="E87">
        <v>3991.801015930977</v>
      </c>
      <c r="F87">
        <v>3306.0640949370199</v>
      </c>
      <c r="G87">
        <v>3000.7545261570722</v>
      </c>
      <c r="H87">
        <v>4250.1357549844306</v>
      </c>
      <c r="I87">
        <v>5069.2788992087026</v>
      </c>
      <c r="J87">
        <v>5570.56671885381</v>
      </c>
      <c r="K87">
        <v>2096.6331220214502</v>
      </c>
      <c r="L87">
        <v>3300.673035625553</v>
      </c>
      <c r="M87">
        <v>2374.5195625918082</v>
      </c>
      <c r="N87">
        <v>1795.774641250317</v>
      </c>
      <c r="O87">
        <v>4221.7224407663152</v>
      </c>
      <c r="P87">
        <v>3535.5252279760589</v>
      </c>
      <c r="Q87">
        <v>2404.3989904018199</v>
      </c>
      <c r="R87">
        <v>606.95710678878163</v>
      </c>
      <c r="S87">
        <v>1529.2163292782529</v>
      </c>
      <c r="T87">
        <v>2676.3641853501349</v>
      </c>
      <c r="U87">
        <v>67623.901208906187</v>
      </c>
    </row>
    <row r="88" spans="1:21" x14ac:dyDescent="0.2">
      <c r="A88" s="19">
        <v>42795</v>
      </c>
      <c r="B88">
        <v>13794.444900875111</v>
      </c>
      <c r="C88">
        <v>2365.26030995468</v>
      </c>
      <c r="D88">
        <v>1846.0116461527459</v>
      </c>
      <c r="E88">
        <v>4000.7859053882321</v>
      </c>
      <c r="F88">
        <v>3464.398884155738</v>
      </c>
      <c r="G88">
        <v>2710.3870961848629</v>
      </c>
      <c r="H88">
        <v>3921.471736962425</v>
      </c>
      <c r="I88">
        <v>4370.0493686846467</v>
      </c>
      <c r="J88">
        <v>6636.0162971988602</v>
      </c>
      <c r="K88">
        <v>1474.0593718852469</v>
      </c>
      <c r="L88">
        <v>3574.556551532688</v>
      </c>
      <c r="M88">
        <v>2426.921956837567</v>
      </c>
      <c r="N88">
        <v>1785.4007972422489</v>
      </c>
      <c r="O88">
        <v>4373.2396326249791</v>
      </c>
      <c r="P88">
        <v>4143.2314115693362</v>
      </c>
      <c r="Q88">
        <v>1383.2874492708811</v>
      </c>
      <c r="R88">
        <v>834.10573460597209</v>
      </c>
      <c r="S88">
        <v>2036.4286270057539</v>
      </c>
      <c r="T88">
        <v>3399.5794720625049</v>
      </c>
      <c r="U88">
        <v>68539.637150194496</v>
      </c>
    </row>
    <row r="89" spans="1:21" x14ac:dyDescent="0.2">
      <c r="A89" s="19">
        <v>42826</v>
      </c>
      <c r="B89">
        <v>16342.757878416451</v>
      </c>
      <c r="C89">
        <v>2469.640143269517</v>
      </c>
      <c r="D89">
        <v>2158.0801261138599</v>
      </c>
      <c r="E89">
        <v>4211.1730308167798</v>
      </c>
      <c r="F89">
        <v>3661.1102280240789</v>
      </c>
      <c r="G89">
        <v>3565.0410142157471</v>
      </c>
      <c r="H89">
        <v>4697.7690592063027</v>
      </c>
      <c r="I89">
        <v>6090.7264218498576</v>
      </c>
      <c r="J89">
        <v>7830.348166308816</v>
      </c>
      <c r="K89">
        <v>2088.605042069209</v>
      </c>
      <c r="L89">
        <v>3758.222328945255</v>
      </c>
      <c r="M89">
        <v>2676.942125637479</v>
      </c>
      <c r="N89">
        <v>2754.911070766349</v>
      </c>
      <c r="O89">
        <v>4537.5030968027813</v>
      </c>
      <c r="P89">
        <v>4194.487889483341</v>
      </c>
      <c r="Q89">
        <v>2202.311969576383</v>
      </c>
      <c r="R89">
        <v>807.65456685981542</v>
      </c>
      <c r="S89">
        <v>1287.2497616700639</v>
      </c>
      <c r="T89">
        <v>4076.3323515849279</v>
      </c>
      <c r="U89">
        <v>79410.866271617022</v>
      </c>
    </row>
    <row r="90" spans="1:21" x14ac:dyDescent="0.2">
      <c r="A90" s="19">
        <v>42856</v>
      </c>
      <c r="B90">
        <v>14086.45921616337</v>
      </c>
      <c r="C90">
        <v>2580.8657288662439</v>
      </c>
      <c r="D90">
        <v>1963.3606697971879</v>
      </c>
      <c r="E90">
        <v>4090.2544084329738</v>
      </c>
      <c r="F90">
        <v>3894.4602082804458</v>
      </c>
      <c r="G90">
        <v>2672.2861807077061</v>
      </c>
      <c r="H90">
        <v>4358.0741359189342</v>
      </c>
      <c r="I90">
        <v>4449.9394728305178</v>
      </c>
      <c r="J90">
        <v>5863.9164904955678</v>
      </c>
      <c r="K90">
        <v>2338.485585152373</v>
      </c>
      <c r="L90">
        <v>3807.5818568133341</v>
      </c>
      <c r="M90">
        <v>1803.510056802322</v>
      </c>
      <c r="N90">
        <v>1953.426877024373</v>
      </c>
      <c r="O90">
        <v>4255.6578424319914</v>
      </c>
      <c r="P90">
        <v>4139.3553414153721</v>
      </c>
      <c r="Q90">
        <v>1801.571905432776</v>
      </c>
      <c r="R90">
        <v>843.38491062962737</v>
      </c>
      <c r="S90">
        <v>1480.602265983714</v>
      </c>
      <c r="T90">
        <v>3805.2290129518042</v>
      </c>
      <c r="U90">
        <v>70188.422166130636</v>
      </c>
    </row>
    <row r="91" spans="1:21" x14ac:dyDescent="0.2">
      <c r="A91" s="19">
        <v>42887</v>
      </c>
      <c r="B91">
        <v>12287.98921376111</v>
      </c>
      <c r="C91">
        <v>2759.340217041608</v>
      </c>
      <c r="D91">
        <v>2094.165384265892</v>
      </c>
      <c r="E91">
        <v>4151.4168070058131</v>
      </c>
      <c r="F91">
        <v>3472.698263594817</v>
      </c>
      <c r="G91">
        <v>2813.6198164344</v>
      </c>
      <c r="H91">
        <v>3442.116641031876</v>
      </c>
      <c r="I91">
        <v>4087.5331270931752</v>
      </c>
      <c r="J91">
        <v>7452.1549943722157</v>
      </c>
      <c r="K91">
        <v>1771.266217237936</v>
      </c>
      <c r="L91">
        <v>3888.6127808565402</v>
      </c>
      <c r="M91">
        <v>2642.9383917642931</v>
      </c>
      <c r="N91">
        <v>2579.1696307488041</v>
      </c>
      <c r="O91">
        <v>3559.3813993787862</v>
      </c>
      <c r="P91">
        <v>4037.7913467118428</v>
      </c>
      <c r="Q91">
        <v>1546.232190497077</v>
      </c>
      <c r="R91">
        <v>772.7620636964275</v>
      </c>
      <c r="S91">
        <v>1870.3085794642459</v>
      </c>
      <c r="T91">
        <v>3084.5934900845818</v>
      </c>
      <c r="U91">
        <v>68314.090555041446</v>
      </c>
    </row>
    <row r="92" spans="1:21" x14ac:dyDescent="0.2">
      <c r="A92" s="19">
        <v>42917</v>
      </c>
      <c r="B92">
        <v>9628.6519137033083</v>
      </c>
      <c r="C92">
        <v>1956.4791435677989</v>
      </c>
      <c r="D92">
        <v>1783.440715305069</v>
      </c>
      <c r="E92">
        <v>4250.0274214322289</v>
      </c>
      <c r="F92">
        <v>3603.6434900484628</v>
      </c>
      <c r="G92">
        <v>2979.406198499265</v>
      </c>
      <c r="H92">
        <v>4328.3602954034031</v>
      </c>
      <c r="I92">
        <v>4048.0594373582139</v>
      </c>
      <c r="J92">
        <v>4365.9857440152182</v>
      </c>
      <c r="K92">
        <v>2003.7807376717919</v>
      </c>
      <c r="L92">
        <v>3126.622031936151</v>
      </c>
      <c r="M92">
        <v>2349.3319554460259</v>
      </c>
      <c r="N92">
        <v>1991.7473130182921</v>
      </c>
      <c r="O92">
        <v>4568.2944465298106</v>
      </c>
      <c r="P92">
        <v>4045.9795467769841</v>
      </c>
      <c r="Q92">
        <v>1359.385801352732</v>
      </c>
      <c r="R92">
        <v>706.64110042542393</v>
      </c>
      <c r="S92">
        <v>1756.5830107270849</v>
      </c>
      <c r="T92">
        <v>3834.828772080446</v>
      </c>
      <c r="U92">
        <v>62687.24907529771</v>
      </c>
    </row>
    <row r="93" spans="1:21" x14ac:dyDescent="0.2">
      <c r="A93" s="19">
        <v>42948</v>
      </c>
      <c r="B93">
        <v>13615.486859266621</v>
      </c>
      <c r="C93">
        <v>2463.4883561199072</v>
      </c>
      <c r="D93">
        <v>2083.5348991115829</v>
      </c>
      <c r="E93">
        <v>4326.6513916483291</v>
      </c>
      <c r="F93">
        <v>3587.3141419006429</v>
      </c>
      <c r="G93">
        <v>3120.442435597472</v>
      </c>
      <c r="H93">
        <v>4756.777812610273</v>
      </c>
      <c r="I93">
        <v>4281.154019501163</v>
      </c>
      <c r="J93">
        <v>4510.3378124910823</v>
      </c>
      <c r="K93">
        <v>2406.6771982783712</v>
      </c>
      <c r="L93">
        <v>3698.3648587328571</v>
      </c>
      <c r="M93">
        <v>2021.3282006981919</v>
      </c>
      <c r="N93">
        <v>1967.223610418848</v>
      </c>
      <c r="O93">
        <v>3943.599584508288</v>
      </c>
      <c r="P93">
        <v>4511.4937078314733</v>
      </c>
      <c r="Q93">
        <v>1295.5443703103931</v>
      </c>
      <c r="R93">
        <v>756.42422007718983</v>
      </c>
      <c r="S93">
        <v>1618.8371597756591</v>
      </c>
      <c r="T93">
        <v>3521.942149995441</v>
      </c>
      <c r="U93">
        <v>68486.622788873778</v>
      </c>
    </row>
    <row r="94" spans="1:21" x14ac:dyDescent="0.2">
      <c r="A94" s="19">
        <v>42979</v>
      </c>
      <c r="B94">
        <v>12099.35632792194</v>
      </c>
      <c r="C94">
        <v>2464.234453457062</v>
      </c>
      <c r="D94">
        <v>2241.811485781689</v>
      </c>
      <c r="E94">
        <v>4295.5718342237924</v>
      </c>
      <c r="F94">
        <v>3856.4116328005439</v>
      </c>
      <c r="G94">
        <v>2812.315936932398</v>
      </c>
      <c r="H94">
        <v>5031.7435609458362</v>
      </c>
      <c r="I94">
        <v>3951.506425965169</v>
      </c>
      <c r="J94">
        <v>5124.7890077763705</v>
      </c>
      <c r="K94">
        <v>2035.6363121704039</v>
      </c>
      <c r="L94">
        <v>4360.1077458642931</v>
      </c>
      <c r="M94">
        <v>3162.6195854506832</v>
      </c>
      <c r="N94">
        <v>2110.0658880385522</v>
      </c>
      <c r="O94">
        <v>3491.0170875120789</v>
      </c>
      <c r="P94">
        <v>4632.8671668980642</v>
      </c>
      <c r="Q94">
        <v>1869.269590231688</v>
      </c>
      <c r="R94">
        <v>1056.6980749096081</v>
      </c>
      <c r="S94">
        <v>1412.1363940518861</v>
      </c>
      <c r="T94">
        <v>2828.5154597238138</v>
      </c>
      <c r="U94">
        <v>68836.673970655873</v>
      </c>
    </row>
    <row r="95" spans="1:21" x14ac:dyDescent="0.2">
      <c r="A95" s="19">
        <v>43009</v>
      </c>
      <c r="B95">
        <v>13898.48007358593</v>
      </c>
      <c r="C95">
        <v>2191.2558339694342</v>
      </c>
      <c r="D95">
        <v>2024.1162896161429</v>
      </c>
      <c r="E95">
        <v>4361.4219278031514</v>
      </c>
      <c r="F95">
        <v>3377.0280694721509</v>
      </c>
      <c r="G95">
        <v>3237.1620263891309</v>
      </c>
      <c r="H95">
        <v>4054.7125219619788</v>
      </c>
      <c r="I95">
        <v>4450.5605427744986</v>
      </c>
      <c r="J95">
        <v>5556.7630546069186</v>
      </c>
      <c r="K95">
        <v>2225.8439135644721</v>
      </c>
      <c r="L95">
        <v>3396.427720025491</v>
      </c>
      <c r="M95">
        <v>2605.3430927189961</v>
      </c>
      <c r="N95">
        <v>3504.1267807733789</v>
      </c>
      <c r="O95">
        <v>3896.8913522127909</v>
      </c>
      <c r="P95">
        <v>4102.6716836054356</v>
      </c>
      <c r="Q95">
        <v>2161.3720145947032</v>
      </c>
      <c r="R95">
        <v>1537.0378925899231</v>
      </c>
      <c r="S95">
        <v>1410.73713093122</v>
      </c>
      <c r="T95">
        <v>3635.035408225328</v>
      </c>
      <c r="U95">
        <v>71626.987329421085</v>
      </c>
    </row>
    <row r="96" spans="1:21" x14ac:dyDescent="0.2">
      <c r="A96" s="19">
        <v>43040</v>
      </c>
      <c r="B96">
        <v>12709.16723868075</v>
      </c>
      <c r="C96">
        <v>2383.517614852673</v>
      </c>
      <c r="D96">
        <v>2256.3764703700249</v>
      </c>
      <c r="E96">
        <v>4267.4526408874044</v>
      </c>
      <c r="F96">
        <v>3834.8740598367381</v>
      </c>
      <c r="G96">
        <v>4012.563002814687</v>
      </c>
      <c r="H96">
        <v>4712.975669111589</v>
      </c>
      <c r="I96">
        <v>5016.1775058147414</v>
      </c>
      <c r="J96">
        <v>4812.0127489431588</v>
      </c>
      <c r="K96">
        <v>2282.213001894565</v>
      </c>
      <c r="L96">
        <v>3680.9390430762569</v>
      </c>
      <c r="M96">
        <v>2502.5373572612662</v>
      </c>
      <c r="N96">
        <v>2602.8711901464972</v>
      </c>
      <c r="O96">
        <v>4626.448740814375</v>
      </c>
      <c r="P96">
        <v>4402.5617325927451</v>
      </c>
      <c r="Q96">
        <v>1773.498152122449</v>
      </c>
      <c r="R96">
        <v>1365.5431665793999</v>
      </c>
      <c r="S96">
        <v>1844.002209756939</v>
      </c>
      <c r="T96">
        <v>2612.294242921389</v>
      </c>
      <c r="U96">
        <v>71698.025788477666</v>
      </c>
    </row>
    <row r="97" spans="1:21" x14ac:dyDescent="0.2">
      <c r="A97" s="19">
        <v>43070</v>
      </c>
      <c r="B97">
        <v>13920.516941176469</v>
      </c>
      <c r="C97">
        <v>2098.330703205499</v>
      </c>
      <c r="D97">
        <v>1571.275179140971</v>
      </c>
      <c r="E97">
        <v>4553.6076458331136</v>
      </c>
      <c r="F97">
        <v>3723.7343151291479</v>
      </c>
      <c r="G97">
        <v>2958.0196871888088</v>
      </c>
      <c r="H97">
        <v>4826.1625620975801</v>
      </c>
      <c r="I97">
        <v>4873.9841095904894</v>
      </c>
      <c r="J97">
        <v>4701.8385543294717</v>
      </c>
      <c r="K97">
        <v>2110.4347512645509</v>
      </c>
      <c r="L97">
        <v>3197.8444097651582</v>
      </c>
      <c r="M97">
        <v>2434.90749514955</v>
      </c>
      <c r="N97">
        <v>2584.2042459587019</v>
      </c>
      <c r="O97">
        <v>2753.6278907677952</v>
      </c>
      <c r="P97">
        <v>3495.5284036584312</v>
      </c>
      <c r="Q97">
        <v>1674.946418913665</v>
      </c>
      <c r="R97">
        <v>1042.711670366934</v>
      </c>
      <c r="S97">
        <v>1730.3578028169691</v>
      </c>
      <c r="T97">
        <v>3832.9860874454312</v>
      </c>
      <c r="U97">
        <v>68085.018873798748</v>
      </c>
    </row>
    <row r="98" spans="1:21" x14ac:dyDescent="0.2">
      <c r="A98" s="19">
        <v>43101</v>
      </c>
      <c r="B98">
        <v>11835.945061042659</v>
      </c>
      <c r="C98">
        <v>2153.1275933623419</v>
      </c>
      <c r="D98">
        <v>2060.7577661812411</v>
      </c>
      <c r="E98">
        <v>4661.8464867888169</v>
      </c>
      <c r="F98">
        <v>4340.656375507544</v>
      </c>
      <c r="G98">
        <v>3809.843553590707</v>
      </c>
      <c r="H98">
        <v>3796.5747585723029</v>
      </c>
      <c r="I98">
        <v>5816.3402411127372</v>
      </c>
      <c r="J98">
        <v>6227.7348621888441</v>
      </c>
      <c r="K98">
        <v>3304.1419764171669</v>
      </c>
      <c r="L98">
        <v>3843.4958488939892</v>
      </c>
      <c r="M98">
        <v>2658.63095550772</v>
      </c>
      <c r="N98">
        <v>2378.6687620612279</v>
      </c>
      <c r="O98">
        <v>3539.1388090621922</v>
      </c>
      <c r="P98">
        <v>4662.7375717568802</v>
      </c>
      <c r="Q98">
        <v>2235.6260061361181</v>
      </c>
      <c r="R98">
        <v>905.87662877666867</v>
      </c>
      <c r="S98">
        <v>1324.6560455341951</v>
      </c>
      <c r="T98">
        <v>2846.6694028936099</v>
      </c>
      <c r="U98">
        <v>72402.468705386957</v>
      </c>
    </row>
    <row r="99" spans="1:21" x14ac:dyDescent="0.2">
      <c r="A99" s="19">
        <v>43132</v>
      </c>
      <c r="B99">
        <v>10309.24434247683</v>
      </c>
      <c r="C99">
        <v>2329.3961801873102</v>
      </c>
      <c r="D99">
        <v>1915.1507540407019</v>
      </c>
      <c r="E99">
        <v>4611.0137957517763</v>
      </c>
      <c r="F99">
        <v>3546.7249384329662</v>
      </c>
      <c r="G99">
        <v>3617.4321943784248</v>
      </c>
      <c r="H99">
        <v>5149.9609722895048</v>
      </c>
      <c r="I99">
        <v>5114.5248211039589</v>
      </c>
      <c r="J99">
        <v>5848.0496829962958</v>
      </c>
      <c r="K99">
        <v>2309.7245353441958</v>
      </c>
      <c r="L99">
        <v>4053.2979620674259</v>
      </c>
      <c r="M99">
        <v>2605.8043746452822</v>
      </c>
      <c r="N99">
        <v>1935.8577382600761</v>
      </c>
      <c r="O99">
        <v>4997.035493893688</v>
      </c>
      <c r="P99">
        <v>5053.5217190665981</v>
      </c>
      <c r="Q99">
        <v>1786.749805690604</v>
      </c>
      <c r="R99">
        <v>1321.6627522995029</v>
      </c>
      <c r="S99">
        <v>1570.472106254369</v>
      </c>
      <c r="T99">
        <v>2382.066183011053</v>
      </c>
      <c r="U99">
        <v>70457.690352190562</v>
      </c>
    </row>
    <row r="100" spans="1:21" x14ac:dyDescent="0.2">
      <c r="A100" s="19">
        <v>43160</v>
      </c>
      <c r="B100">
        <v>12198.037759694051</v>
      </c>
      <c r="C100">
        <v>2985.83643223532</v>
      </c>
      <c r="D100">
        <v>2439.795736266808</v>
      </c>
      <c r="E100">
        <v>4724.6030063389271</v>
      </c>
      <c r="F100">
        <v>3255.3472732923569</v>
      </c>
      <c r="G100">
        <v>4288.4590340059158</v>
      </c>
      <c r="H100">
        <v>4742.7836188251558</v>
      </c>
      <c r="I100">
        <v>5296.5028796150636</v>
      </c>
      <c r="J100">
        <v>5649.1677687774218</v>
      </c>
      <c r="K100">
        <v>1823.7419524722529</v>
      </c>
      <c r="L100">
        <v>3751.9138244856849</v>
      </c>
      <c r="M100">
        <v>2574.5636134985998</v>
      </c>
      <c r="N100">
        <v>2099.398554028287</v>
      </c>
      <c r="O100">
        <v>3969.1299098625818</v>
      </c>
      <c r="P100">
        <v>3601.456257520078</v>
      </c>
      <c r="Q100">
        <v>1602.030530280208</v>
      </c>
      <c r="R100">
        <v>1732.808499444179</v>
      </c>
      <c r="S100">
        <v>2445.536038271428</v>
      </c>
      <c r="T100">
        <v>3777.4379633216558</v>
      </c>
      <c r="U100">
        <v>72958.550652235965</v>
      </c>
    </row>
    <row r="101" spans="1:21" x14ac:dyDescent="0.2">
      <c r="A101" s="19">
        <v>43191</v>
      </c>
      <c r="B101">
        <v>14012.620765744419</v>
      </c>
      <c r="C101">
        <v>2481.5774807411581</v>
      </c>
      <c r="D101">
        <v>1973.753402743846</v>
      </c>
      <c r="E101">
        <v>4562.0076090316816</v>
      </c>
      <c r="F101">
        <v>4345.155818528031</v>
      </c>
      <c r="G101">
        <v>4066.5896549426848</v>
      </c>
      <c r="H101">
        <v>4953.5016698304235</v>
      </c>
      <c r="I101">
        <v>4883.9802347388804</v>
      </c>
      <c r="J101">
        <v>5729.7065855451056</v>
      </c>
      <c r="K101">
        <v>2941.2143698382229</v>
      </c>
      <c r="L101">
        <v>4061.7783880340789</v>
      </c>
      <c r="M101">
        <v>2506.3997952035188</v>
      </c>
      <c r="N101">
        <v>1855.6980122009049</v>
      </c>
      <c r="O101">
        <v>4470.9013051517877</v>
      </c>
      <c r="P101">
        <v>6203.5874950446569</v>
      </c>
      <c r="Q101">
        <v>1775.139720637547</v>
      </c>
      <c r="R101">
        <v>697.84407913531936</v>
      </c>
      <c r="S101">
        <v>2665.6112947394658</v>
      </c>
      <c r="T101">
        <v>2838.76771456397</v>
      </c>
      <c r="U101">
        <v>77025.83539639572</v>
      </c>
    </row>
    <row r="102" spans="1:21" x14ac:dyDescent="0.2">
      <c r="A102" s="19">
        <v>43221</v>
      </c>
      <c r="B102">
        <v>16495.715187105681</v>
      </c>
      <c r="C102">
        <v>2539.140521793985</v>
      </c>
      <c r="D102">
        <v>2819.8641347799289</v>
      </c>
      <c r="E102">
        <v>5098.7555778158412</v>
      </c>
      <c r="F102">
        <v>4104.9112775172907</v>
      </c>
      <c r="G102">
        <v>5439.3144623442522</v>
      </c>
      <c r="H102">
        <v>4472.9898793209522</v>
      </c>
      <c r="I102">
        <v>5116.7551065212119</v>
      </c>
      <c r="J102">
        <v>5309.9804950452244</v>
      </c>
      <c r="K102">
        <v>2554.565830524572</v>
      </c>
      <c r="L102">
        <v>3497.575886101954</v>
      </c>
      <c r="M102">
        <v>2647.2638623795128</v>
      </c>
      <c r="N102">
        <v>2109.5685943260842</v>
      </c>
      <c r="O102">
        <v>3796.971586235185</v>
      </c>
      <c r="P102">
        <v>4538.734396021051</v>
      </c>
      <c r="Q102">
        <v>1964.2209347704279</v>
      </c>
      <c r="R102">
        <v>910.99507815639879</v>
      </c>
      <c r="S102">
        <v>1932.226920172795</v>
      </c>
      <c r="T102">
        <v>4454.4018894254232</v>
      </c>
      <c r="U102">
        <v>79803.951620357766</v>
      </c>
    </row>
    <row r="103" spans="1:21" x14ac:dyDescent="0.2">
      <c r="A103" s="19">
        <v>43252</v>
      </c>
      <c r="B103">
        <v>11328.22136874906</v>
      </c>
      <c r="C103">
        <v>2176.3076205577031</v>
      </c>
      <c r="D103">
        <v>2357.648460279469</v>
      </c>
      <c r="E103">
        <v>5130.2204297425133</v>
      </c>
      <c r="F103">
        <v>3753.412680851226</v>
      </c>
      <c r="G103">
        <v>3930.968749294052</v>
      </c>
      <c r="H103">
        <v>5178.5973690981054</v>
      </c>
      <c r="I103">
        <v>6588.0160784109776</v>
      </c>
      <c r="J103">
        <v>3662.133189608875</v>
      </c>
      <c r="K103">
        <v>2141.2025347003519</v>
      </c>
      <c r="L103">
        <v>3362.9977066775082</v>
      </c>
      <c r="M103">
        <v>2194.9924939681518</v>
      </c>
      <c r="N103">
        <v>1959.049770389991</v>
      </c>
      <c r="O103">
        <v>3583.5416468430999</v>
      </c>
      <c r="P103">
        <v>4181.0736001133546</v>
      </c>
      <c r="Q103">
        <v>3069.2334167672821</v>
      </c>
      <c r="R103">
        <v>698.0196613277775</v>
      </c>
      <c r="S103">
        <v>1836.9542536313211</v>
      </c>
      <c r="T103">
        <v>3479.8101507963861</v>
      </c>
      <c r="U103">
        <v>70612.401181807218</v>
      </c>
    </row>
    <row r="104" spans="1:21" x14ac:dyDescent="0.2">
      <c r="A104" s="19">
        <v>43282</v>
      </c>
      <c r="B104">
        <v>14461.5452035201</v>
      </c>
      <c r="C104">
        <v>2220.5860988448958</v>
      </c>
      <c r="D104">
        <v>1989.3123221185949</v>
      </c>
      <c r="E104">
        <v>4765.1280601608669</v>
      </c>
      <c r="F104">
        <v>4109.4964960786347</v>
      </c>
      <c r="G104">
        <v>3565.6168968329212</v>
      </c>
      <c r="H104">
        <v>4276.0353626826909</v>
      </c>
      <c r="I104">
        <v>5197.1363649538189</v>
      </c>
      <c r="J104">
        <v>4344.5670484757266</v>
      </c>
      <c r="K104">
        <v>2054.2389908808391</v>
      </c>
      <c r="L104">
        <v>4222.8946529623518</v>
      </c>
      <c r="M104">
        <v>2676.7866792951322</v>
      </c>
      <c r="N104">
        <v>1853.923462997122</v>
      </c>
      <c r="O104">
        <v>4710.2567377684254</v>
      </c>
      <c r="P104">
        <v>4590.259684601815</v>
      </c>
      <c r="Q104">
        <v>2609.6143649856049</v>
      </c>
      <c r="R104">
        <v>1005.582076197725</v>
      </c>
      <c r="S104">
        <v>2108.873724366088</v>
      </c>
      <c r="T104">
        <v>4967.7162586783252</v>
      </c>
      <c r="U104">
        <v>75729.570486401688</v>
      </c>
    </row>
    <row r="105" spans="1:21" x14ac:dyDescent="0.2">
      <c r="A105" s="19">
        <v>43313</v>
      </c>
      <c r="B105">
        <v>12434.64930776863</v>
      </c>
      <c r="C105">
        <v>2790.713151151444</v>
      </c>
      <c r="D105">
        <v>2771.765102399931</v>
      </c>
      <c r="E105">
        <v>4666.1500451072861</v>
      </c>
      <c r="F105">
        <v>3596.2565621982799</v>
      </c>
      <c r="G105">
        <v>3396.5578070893148</v>
      </c>
      <c r="H105">
        <v>4299.4203953103897</v>
      </c>
      <c r="I105">
        <v>5688.3662964750674</v>
      </c>
      <c r="J105">
        <v>6109.1243452854796</v>
      </c>
      <c r="K105">
        <v>2935.9367488232228</v>
      </c>
      <c r="L105">
        <v>3750.161446295851</v>
      </c>
      <c r="M105">
        <v>3496.1867085275549</v>
      </c>
      <c r="N105">
        <v>2436.3651250661669</v>
      </c>
      <c r="O105">
        <v>4888.1639196147826</v>
      </c>
      <c r="P105">
        <v>5274.8878126451282</v>
      </c>
      <c r="Q105">
        <v>2157.8136581777871</v>
      </c>
      <c r="R105">
        <v>793.90618436021987</v>
      </c>
      <c r="S105">
        <v>2498.9172127103011</v>
      </c>
      <c r="T105">
        <v>3719.6308137956771</v>
      </c>
      <c r="U105">
        <v>77704.972642802531</v>
      </c>
    </row>
    <row r="106" spans="1:21" x14ac:dyDescent="0.2">
      <c r="A106" s="19">
        <v>43344</v>
      </c>
      <c r="B106">
        <v>12315.000073485229</v>
      </c>
      <c r="C106">
        <v>2101.278092045608</v>
      </c>
      <c r="D106">
        <v>2404.3421306616769</v>
      </c>
      <c r="E106">
        <v>4583.194055908556</v>
      </c>
      <c r="F106">
        <v>3839.2822494100969</v>
      </c>
      <c r="G106">
        <v>3605.2156325200399</v>
      </c>
      <c r="H106">
        <v>4297.9312209206373</v>
      </c>
      <c r="I106">
        <v>5280.0739240817338</v>
      </c>
      <c r="J106">
        <v>6502.6614699867314</v>
      </c>
      <c r="K106">
        <v>2333.9204026360658</v>
      </c>
      <c r="L106">
        <v>3313.3894324684402</v>
      </c>
      <c r="M106">
        <v>4410.4261848083079</v>
      </c>
      <c r="N106">
        <v>2546.7790207129101</v>
      </c>
      <c r="O106">
        <v>5324.526806711614</v>
      </c>
      <c r="P106">
        <v>5097.9680057862424</v>
      </c>
      <c r="Q106">
        <v>2474.4936244828141</v>
      </c>
      <c r="R106">
        <v>1058.0528145678329</v>
      </c>
      <c r="S106">
        <v>2309.1257353072601</v>
      </c>
      <c r="T106">
        <v>6327.7233382823906</v>
      </c>
      <c r="U106">
        <v>80125.384214784193</v>
      </c>
    </row>
    <row r="107" spans="1:21" x14ac:dyDescent="0.2">
      <c r="A107" s="19">
        <v>43374</v>
      </c>
      <c r="B107">
        <v>14469.73196900083</v>
      </c>
      <c r="C107">
        <v>2479.011567679137</v>
      </c>
      <c r="D107">
        <v>2425.6860124222649</v>
      </c>
      <c r="E107">
        <v>4515.6616969191791</v>
      </c>
      <c r="F107">
        <v>3995.9128411032548</v>
      </c>
      <c r="G107">
        <v>2991.6222744375159</v>
      </c>
      <c r="H107">
        <v>5831.4609720897924</v>
      </c>
      <c r="I107">
        <v>6466.6206732039718</v>
      </c>
      <c r="J107">
        <v>4603.7769996232064</v>
      </c>
      <c r="K107">
        <v>2415.41759700183</v>
      </c>
      <c r="L107">
        <v>3449.6315600845519</v>
      </c>
      <c r="M107">
        <v>3574.952565993744</v>
      </c>
      <c r="N107">
        <v>2429.1629011166528</v>
      </c>
      <c r="O107">
        <v>3659.8937124313011</v>
      </c>
      <c r="P107">
        <v>6701.8703296150816</v>
      </c>
      <c r="Q107">
        <v>2195.6013478437721</v>
      </c>
      <c r="R107">
        <v>980.61909572398031</v>
      </c>
      <c r="S107">
        <v>2385.6935931875528</v>
      </c>
      <c r="T107">
        <v>3419.7592978765319</v>
      </c>
      <c r="U107">
        <v>78992.087007354145</v>
      </c>
    </row>
    <row r="108" spans="1:21" x14ac:dyDescent="0.2">
      <c r="A108" s="19">
        <v>43405</v>
      </c>
      <c r="B108">
        <v>15551.59042377574</v>
      </c>
      <c r="C108">
        <v>2506.849734621926</v>
      </c>
      <c r="D108">
        <v>2048.1376698373729</v>
      </c>
      <c r="E108">
        <v>4457.0208125836689</v>
      </c>
      <c r="F108">
        <v>4028.1033323116858</v>
      </c>
      <c r="G108">
        <v>3143.541387182333</v>
      </c>
      <c r="H108">
        <v>4575.696253353698</v>
      </c>
      <c r="I108">
        <v>6656.7993197759697</v>
      </c>
      <c r="J108">
        <v>5210.52702452207</v>
      </c>
      <c r="K108">
        <v>2109.385096401857</v>
      </c>
      <c r="L108">
        <v>3138.074785011891</v>
      </c>
      <c r="M108">
        <v>2565.0737736687579</v>
      </c>
      <c r="N108">
        <v>1983.9917599679929</v>
      </c>
      <c r="O108">
        <v>4125.5216141728206</v>
      </c>
      <c r="P108">
        <v>5242.4688537340198</v>
      </c>
      <c r="Q108">
        <v>2230.6292871217311</v>
      </c>
      <c r="R108">
        <v>868.09612099634478</v>
      </c>
      <c r="S108">
        <v>1718.7075249618561</v>
      </c>
      <c r="T108">
        <v>3976.4953741886379</v>
      </c>
      <c r="U108">
        <v>76136.710148190381</v>
      </c>
    </row>
    <row r="109" spans="1:21" x14ac:dyDescent="0.2">
      <c r="A109" s="19">
        <v>43435</v>
      </c>
      <c r="B109">
        <v>12676.744405888019</v>
      </c>
      <c r="C109">
        <v>2413.697808331015</v>
      </c>
      <c r="D109">
        <v>2223.4470450047602</v>
      </c>
      <c r="E109">
        <v>4048.2938115041802</v>
      </c>
      <c r="F109">
        <v>3199.9047149341782</v>
      </c>
      <c r="G109">
        <v>3365.5570745851728</v>
      </c>
      <c r="H109">
        <v>4518.2818018884846</v>
      </c>
      <c r="I109">
        <v>5022.0680824314486</v>
      </c>
      <c r="J109">
        <v>5267.1158818771019</v>
      </c>
      <c r="K109">
        <v>2533.02990982445</v>
      </c>
      <c r="L109">
        <v>2933.5326009421619</v>
      </c>
      <c r="M109">
        <v>2953.4714171821711</v>
      </c>
      <c r="N109">
        <v>2246.5614318390089</v>
      </c>
      <c r="O109">
        <v>4219.1870563165239</v>
      </c>
      <c r="P109">
        <v>3843.6343054703948</v>
      </c>
      <c r="Q109">
        <v>2230.0778728657851</v>
      </c>
      <c r="R109">
        <v>1132.259723736049</v>
      </c>
      <c r="S109">
        <v>2676.2548224758698</v>
      </c>
      <c r="T109">
        <v>5723.3612372026564</v>
      </c>
      <c r="U109">
        <v>73226.481004299421</v>
      </c>
    </row>
    <row r="110" spans="1:21" x14ac:dyDescent="0.2">
      <c r="A110" s="19">
        <v>43466</v>
      </c>
      <c r="B110">
        <v>12464.829038336789</v>
      </c>
      <c r="C110">
        <v>2132.725895943619</v>
      </c>
      <c r="D110">
        <v>1541.535274581659</v>
      </c>
      <c r="E110">
        <v>3737.9213863112941</v>
      </c>
      <c r="F110">
        <v>3365.788921842734</v>
      </c>
      <c r="G110">
        <v>2677.789191782434</v>
      </c>
      <c r="H110">
        <v>3023.1061202115352</v>
      </c>
      <c r="I110">
        <v>4378.4909445643607</v>
      </c>
      <c r="J110">
        <v>3704.677399052498</v>
      </c>
      <c r="K110">
        <v>2049.2330579485738</v>
      </c>
      <c r="L110">
        <v>2641.197192220638</v>
      </c>
      <c r="M110">
        <v>4070.7047193173412</v>
      </c>
      <c r="N110">
        <v>1911.0058958901459</v>
      </c>
      <c r="O110">
        <v>3305.674550972371</v>
      </c>
      <c r="P110">
        <v>4252.4579214226669</v>
      </c>
      <c r="Q110">
        <v>2534.3215447520211</v>
      </c>
      <c r="R110">
        <v>1186.248875801137</v>
      </c>
      <c r="S110">
        <v>1112.1676165176041</v>
      </c>
      <c r="T110">
        <v>2383.7946752942221</v>
      </c>
      <c r="U110">
        <v>62473.670222763649</v>
      </c>
    </row>
    <row r="111" spans="1:21" x14ac:dyDescent="0.2">
      <c r="A111" s="19">
        <v>43497</v>
      </c>
      <c r="B111">
        <v>15956.85623668476</v>
      </c>
      <c r="C111">
        <v>2368.3541233466572</v>
      </c>
      <c r="D111">
        <v>1957.072679287852</v>
      </c>
      <c r="E111">
        <v>3556.5586163882422</v>
      </c>
      <c r="F111">
        <v>4471.4036847306106</v>
      </c>
      <c r="G111">
        <v>3204.9021206522211</v>
      </c>
      <c r="H111">
        <v>4068.4930752589598</v>
      </c>
      <c r="I111">
        <v>4435.6403491204628</v>
      </c>
      <c r="J111">
        <v>5745.8894268819577</v>
      </c>
      <c r="K111">
        <v>2185.63392761972</v>
      </c>
      <c r="L111">
        <v>3064.8152849936928</v>
      </c>
      <c r="M111">
        <v>2243.616538820087</v>
      </c>
      <c r="N111">
        <v>1934.190688591297</v>
      </c>
      <c r="O111">
        <v>4287.1310894010876</v>
      </c>
      <c r="P111">
        <v>4744.5163806822056</v>
      </c>
      <c r="Q111">
        <v>1963.76386074128</v>
      </c>
      <c r="R111">
        <v>1322.732296496918</v>
      </c>
      <c r="S111">
        <v>1665.5909780461179</v>
      </c>
      <c r="T111">
        <v>5066.4136612481761</v>
      </c>
      <c r="U111">
        <v>74243.575018992313</v>
      </c>
    </row>
    <row r="112" spans="1:21" x14ac:dyDescent="0.2">
      <c r="A112" s="19">
        <v>43525</v>
      </c>
      <c r="B112">
        <v>30727.195120955141</v>
      </c>
      <c r="C112">
        <v>2627.4169140914651</v>
      </c>
      <c r="D112">
        <v>2867.8641457915242</v>
      </c>
      <c r="E112">
        <v>4154.3381103144065</v>
      </c>
      <c r="F112">
        <v>4579.4954282001127</v>
      </c>
      <c r="G112">
        <v>3720.7922339860588</v>
      </c>
      <c r="H112">
        <v>5433.5153065042005</v>
      </c>
      <c r="I112">
        <v>6931.6495756636778</v>
      </c>
      <c r="J112">
        <v>11613.22106127629</v>
      </c>
      <c r="K112">
        <v>2163.088943377008</v>
      </c>
      <c r="L112">
        <v>6237.5776701384484</v>
      </c>
      <c r="M112">
        <v>6930.6559296852574</v>
      </c>
      <c r="N112">
        <v>5589.6241956137637</v>
      </c>
      <c r="O112">
        <v>5622.9000521421422</v>
      </c>
      <c r="P112">
        <v>6815.9170748220222</v>
      </c>
      <c r="Q112">
        <v>2909.0808504161719</v>
      </c>
      <c r="R112">
        <v>1513.22202068144</v>
      </c>
      <c r="S112">
        <v>2436.976916601066</v>
      </c>
      <c r="T112">
        <v>7876.9184493074063</v>
      </c>
      <c r="U112">
        <v>120751.4499995676</v>
      </c>
    </row>
    <row r="113" spans="1:21" x14ac:dyDescent="0.2">
      <c r="A113" s="19">
        <v>43556</v>
      </c>
      <c r="B113">
        <v>10175.066435545181</v>
      </c>
      <c r="C113">
        <v>2782.8640095423948</v>
      </c>
      <c r="D113">
        <v>1997.221394722912</v>
      </c>
      <c r="E113">
        <v>3612.0176137539788</v>
      </c>
      <c r="F113">
        <v>3224.692666208814</v>
      </c>
      <c r="G113">
        <v>2694.7161718510051</v>
      </c>
      <c r="H113">
        <v>3197.743603393807</v>
      </c>
      <c r="I113">
        <v>4425.9367947632454</v>
      </c>
      <c r="J113">
        <v>4470.2005870699622</v>
      </c>
      <c r="K113">
        <v>3065.3808732257812</v>
      </c>
      <c r="L113">
        <v>2993.9069679226841</v>
      </c>
      <c r="M113">
        <v>2944.6148189867249</v>
      </c>
      <c r="N113">
        <v>2309.6769993038529</v>
      </c>
      <c r="O113">
        <v>4530.8141270974029</v>
      </c>
      <c r="P113">
        <v>3398.11170773819</v>
      </c>
      <c r="Q113">
        <v>2581.8849048292968</v>
      </c>
      <c r="R113">
        <v>662.6343496356817</v>
      </c>
      <c r="S113">
        <v>1858.916948555149</v>
      </c>
      <c r="T113">
        <v>6007.0777670227289</v>
      </c>
      <c r="U113">
        <v>66933.478741168787</v>
      </c>
    </row>
    <row r="114" spans="1:21" x14ac:dyDescent="0.2">
      <c r="A114" s="19">
        <v>43586</v>
      </c>
      <c r="B114">
        <v>8469.9576266221302</v>
      </c>
      <c r="C114">
        <v>1776.366975759878</v>
      </c>
      <c r="D114">
        <v>1733.9739732643079</v>
      </c>
      <c r="E114">
        <v>3381.947569525134</v>
      </c>
      <c r="F114">
        <v>2925.7311144121759</v>
      </c>
      <c r="G114">
        <v>2424.0763287375248</v>
      </c>
      <c r="H114">
        <v>3624.510364356724</v>
      </c>
      <c r="I114">
        <v>4159.8912356639539</v>
      </c>
      <c r="J114">
        <v>4850.0746228234802</v>
      </c>
      <c r="K114">
        <v>3120.2134260998</v>
      </c>
      <c r="L114">
        <v>2704.9524961763032</v>
      </c>
      <c r="M114">
        <v>2598.5202704458789</v>
      </c>
      <c r="N114">
        <v>2418.0460923960718</v>
      </c>
      <c r="O114">
        <v>5240.7255461749974</v>
      </c>
      <c r="P114">
        <v>3819.2527968569971</v>
      </c>
      <c r="Q114">
        <v>2296.533933295817</v>
      </c>
      <c r="R114">
        <v>716.14049071785541</v>
      </c>
      <c r="S114">
        <v>1308.8855615038999</v>
      </c>
      <c r="T114">
        <v>2113.9147204962028</v>
      </c>
      <c r="U114">
        <v>59683.715145329137</v>
      </c>
    </row>
    <row r="115" spans="1:21" x14ac:dyDescent="0.2">
      <c r="A115" s="19">
        <v>43617</v>
      </c>
      <c r="B115">
        <v>6699.5910227088734</v>
      </c>
      <c r="C115">
        <v>1434.9830393748121</v>
      </c>
      <c r="D115">
        <v>1430.2931492169159</v>
      </c>
      <c r="E115">
        <v>2957.6562476714189</v>
      </c>
      <c r="F115">
        <v>1972.86945391778</v>
      </c>
      <c r="G115">
        <v>2045.103720641298</v>
      </c>
      <c r="H115">
        <v>3212.7814529413249</v>
      </c>
      <c r="I115">
        <v>2442.8435612603862</v>
      </c>
      <c r="J115">
        <v>2952.2648232489769</v>
      </c>
      <c r="K115">
        <v>2435.8021921320142</v>
      </c>
      <c r="L115">
        <v>2096.3971658613441</v>
      </c>
      <c r="M115">
        <v>2426.6231004148522</v>
      </c>
      <c r="N115">
        <v>1577.5711077541091</v>
      </c>
      <c r="O115">
        <v>2904.71477156217</v>
      </c>
      <c r="P115">
        <v>3316.9010861912288</v>
      </c>
      <c r="Q115">
        <v>2192.2827351040778</v>
      </c>
      <c r="R115">
        <v>694.43592797800034</v>
      </c>
      <c r="S115">
        <v>1162.130323656344</v>
      </c>
      <c r="T115">
        <v>2195.442241581834</v>
      </c>
      <c r="U115">
        <v>46150.687123217773</v>
      </c>
    </row>
    <row r="116" spans="1:21" x14ac:dyDescent="0.2">
      <c r="A116" s="19">
        <v>43647</v>
      </c>
      <c r="B116">
        <v>8080.6973970213376</v>
      </c>
      <c r="C116">
        <v>2794.637736830392</v>
      </c>
      <c r="D116">
        <v>1772.417548593784</v>
      </c>
      <c r="E116">
        <v>3066.4474937700761</v>
      </c>
      <c r="F116">
        <v>2153.9221002878521</v>
      </c>
      <c r="G116">
        <v>2123.4067315512771</v>
      </c>
      <c r="H116">
        <v>2890.9521680659418</v>
      </c>
      <c r="I116">
        <v>4127.5903807291597</v>
      </c>
      <c r="J116">
        <v>4159.9694854361123</v>
      </c>
      <c r="K116">
        <v>2706.7017779031321</v>
      </c>
      <c r="L116">
        <v>2108.5644749124931</v>
      </c>
      <c r="M116">
        <v>2171.7422765911401</v>
      </c>
      <c r="N116">
        <v>1575.360428821911</v>
      </c>
      <c r="O116">
        <v>4630.3339673361661</v>
      </c>
      <c r="P116">
        <v>3652.5152667402781</v>
      </c>
      <c r="Q116">
        <v>1788.9589500552579</v>
      </c>
      <c r="R116">
        <v>596.5704945987095</v>
      </c>
      <c r="S116">
        <v>2043.4298019871951</v>
      </c>
      <c r="T116">
        <v>3174.498310502182</v>
      </c>
      <c r="U116">
        <v>55618.71679173439</v>
      </c>
    </row>
    <row r="117" spans="1:21" x14ac:dyDescent="0.2">
      <c r="A117" s="19">
        <v>43678</v>
      </c>
      <c r="B117">
        <v>8526.2715305230122</v>
      </c>
      <c r="C117">
        <v>1932.045869914883</v>
      </c>
      <c r="D117">
        <v>1366.6209788261349</v>
      </c>
      <c r="E117">
        <v>3167.2181355411999</v>
      </c>
      <c r="F117">
        <v>1876.6929448013791</v>
      </c>
      <c r="G117">
        <v>1850.7963366821709</v>
      </c>
      <c r="H117">
        <v>2267.91464204659</v>
      </c>
      <c r="I117">
        <v>3793.0066011112031</v>
      </c>
      <c r="J117">
        <v>3171.1141741081228</v>
      </c>
      <c r="K117">
        <v>2077.2840821655541</v>
      </c>
      <c r="L117">
        <v>2356.2117393005419</v>
      </c>
      <c r="M117">
        <v>1976.267806077763</v>
      </c>
      <c r="N117">
        <v>2026.983874563557</v>
      </c>
      <c r="O117">
        <v>3977.9567213128089</v>
      </c>
      <c r="P117">
        <v>3942.5066401520712</v>
      </c>
      <c r="Q117">
        <v>2926.593310202747</v>
      </c>
      <c r="R117">
        <v>596.71123425352539</v>
      </c>
      <c r="S117">
        <v>1623.368371726842</v>
      </c>
      <c r="T117">
        <v>4934.1632180021998</v>
      </c>
      <c r="U117">
        <v>54389.728211312307</v>
      </c>
    </row>
    <row r="118" spans="1:21" x14ac:dyDescent="0.2">
      <c r="A118" s="19">
        <v>43709</v>
      </c>
      <c r="B118">
        <v>9596.5414129545643</v>
      </c>
      <c r="C118">
        <v>1995.902237410613</v>
      </c>
      <c r="D118">
        <v>1703.3294176208069</v>
      </c>
      <c r="E118">
        <v>3056.670252489067</v>
      </c>
      <c r="F118">
        <v>1975.7963709875021</v>
      </c>
      <c r="G118">
        <v>1992.5857855112599</v>
      </c>
      <c r="H118">
        <v>2813.808634710952</v>
      </c>
      <c r="I118">
        <v>3392.7546820255811</v>
      </c>
      <c r="J118">
        <v>2950.6875850844099</v>
      </c>
      <c r="K118">
        <v>2140.1359578131678</v>
      </c>
      <c r="L118">
        <v>1864.2617001153831</v>
      </c>
      <c r="M118">
        <v>2607.7310169348052</v>
      </c>
      <c r="N118">
        <v>1935.214002305823</v>
      </c>
      <c r="O118">
        <v>4421.6272060326273</v>
      </c>
      <c r="P118">
        <v>3029.3339966604581</v>
      </c>
      <c r="Q118">
        <v>2135.1694912345761</v>
      </c>
      <c r="R118">
        <v>928.2478759177576</v>
      </c>
      <c r="S118">
        <v>2304.6846508163958</v>
      </c>
      <c r="T118">
        <v>3259.4574146582322</v>
      </c>
      <c r="U118">
        <v>54103.93969128398</v>
      </c>
    </row>
    <row r="119" spans="1:21" x14ac:dyDescent="0.2">
      <c r="A119" s="19">
        <v>43739</v>
      </c>
      <c r="B119">
        <v>6830.6596137655233</v>
      </c>
      <c r="C119">
        <v>1981.2539639067329</v>
      </c>
      <c r="D119">
        <v>1387.2804181516931</v>
      </c>
      <c r="E119">
        <v>2856.014092922605</v>
      </c>
      <c r="F119">
        <v>2094.184737130769</v>
      </c>
      <c r="G119">
        <v>2271.7285031801771</v>
      </c>
      <c r="H119">
        <v>3281.4221183303939</v>
      </c>
      <c r="I119">
        <v>4821.4676906489794</v>
      </c>
      <c r="J119">
        <v>4267.4508271891946</v>
      </c>
      <c r="K119">
        <v>2146.2771411416679</v>
      </c>
      <c r="L119">
        <v>2295.162834074235</v>
      </c>
      <c r="M119">
        <v>1680.745358836667</v>
      </c>
      <c r="N119">
        <v>1272.5661107920259</v>
      </c>
      <c r="O119">
        <v>3189.4663651449591</v>
      </c>
      <c r="P119">
        <v>2521.4925810929049</v>
      </c>
      <c r="Q119">
        <v>2243.755559799632</v>
      </c>
      <c r="R119">
        <v>543.76628678711597</v>
      </c>
      <c r="S119">
        <v>2181.1629109133478</v>
      </c>
      <c r="T119">
        <v>3002.2059851407262</v>
      </c>
      <c r="U119">
        <v>50868.063098949358</v>
      </c>
    </row>
    <row r="120" spans="1:21" x14ac:dyDescent="0.2">
      <c r="A120" s="19">
        <v>43770</v>
      </c>
      <c r="B120">
        <v>8633.9503847871729</v>
      </c>
      <c r="C120">
        <v>1657.9784321795751</v>
      </c>
      <c r="D120">
        <v>1359.635906472852</v>
      </c>
      <c r="E120">
        <v>2915.9076853616411</v>
      </c>
      <c r="F120">
        <v>1977.996215205261</v>
      </c>
      <c r="G120">
        <v>2724.6192616116482</v>
      </c>
      <c r="H120">
        <v>3161.041157548927</v>
      </c>
      <c r="I120">
        <v>4095.8043858827941</v>
      </c>
      <c r="J120">
        <v>3438.4717309362509</v>
      </c>
      <c r="K120">
        <v>1491.1628456263761</v>
      </c>
      <c r="L120">
        <v>2246.4573614142919</v>
      </c>
      <c r="M120">
        <v>2793.101026591768</v>
      </c>
      <c r="N120">
        <v>2037.5684315482131</v>
      </c>
      <c r="O120">
        <v>3447.4740136993232</v>
      </c>
      <c r="P120">
        <v>3112.2024145146779</v>
      </c>
      <c r="Q120">
        <v>1604.5749859891589</v>
      </c>
      <c r="R120">
        <v>612.2640448786392</v>
      </c>
      <c r="S120">
        <v>2271.8046765326399</v>
      </c>
      <c r="T120">
        <v>4061.276103498089</v>
      </c>
      <c r="U120">
        <v>53643.291064279307</v>
      </c>
    </row>
    <row r="121" spans="1:21" x14ac:dyDescent="0.2">
      <c r="A121" s="19">
        <v>43800</v>
      </c>
      <c r="B121">
        <v>10084.80830010217</v>
      </c>
      <c r="C121">
        <v>2266.3524082257368</v>
      </c>
      <c r="D121">
        <v>1544.586798644779</v>
      </c>
      <c r="E121">
        <v>3000.343591880157</v>
      </c>
      <c r="F121">
        <v>2279.3880211099449</v>
      </c>
      <c r="G121">
        <v>1871.5825627002221</v>
      </c>
      <c r="H121">
        <v>2589.6871024737288</v>
      </c>
      <c r="I121">
        <v>3843.5876002319919</v>
      </c>
      <c r="J121">
        <v>3075.681626664581</v>
      </c>
      <c r="K121">
        <v>1971.429830804004</v>
      </c>
      <c r="L121">
        <v>1965.885548284801</v>
      </c>
      <c r="M121">
        <v>2345.570157104632</v>
      </c>
      <c r="N121">
        <v>1409.5514825756261</v>
      </c>
      <c r="O121">
        <v>3960.4365405855579</v>
      </c>
      <c r="P121">
        <v>2750.1261557494208</v>
      </c>
      <c r="Q121">
        <v>1739.7544493121829</v>
      </c>
      <c r="R121">
        <v>590.99466772389155</v>
      </c>
      <c r="S121">
        <v>2561.4396588701711</v>
      </c>
      <c r="T121">
        <v>3175.108606600028</v>
      </c>
      <c r="U121">
        <v>53026.315109643627</v>
      </c>
    </row>
    <row r="122" spans="1:21" x14ac:dyDescent="0.2">
      <c r="A122" s="19">
        <v>43831</v>
      </c>
      <c r="B122">
        <v>8326.2621373588609</v>
      </c>
      <c r="C122">
        <v>1961.0542394082429</v>
      </c>
      <c r="D122">
        <v>1457.909599445454</v>
      </c>
      <c r="E122">
        <v>2873.358675665851</v>
      </c>
      <c r="F122">
        <v>1876.099644738619</v>
      </c>
      <c r="G122">
        <v>1996.741326541443</v>
      </c>
      <c r="H122">
        <v>3173.4252251545399</v>
      </c>
      <c r="I122">
        <v>3605.3918687874429</v>
      </c>
      <c r="J122">
        <v>2946.2364159656781</v>
      </c>
      <c r="K122">
        <v>1744.5047497581579</v>
      </c>
      <c r="L122">
        <v>1934.680383224385</v>
      </c>
      <c r="M122">
        <v>2256.8794990153751</v>
      </c>
      <c r="N122">
        <v>1709.7398384078249</v>
      </c>
      <c r="O122">
        <v>3805.5136300211088</v>
      </c>
      <c r="P122">
        <v>3423.660972763319</v>
      </c>
      <c r="Q122">
        <v>1902.0732722089961</v>
      </c>
      <c r="R122">
        <v>768.32757296570071</v>
      </c>
      <c r="S122">
        <v>2507.2354210480612</v>
      </c>
      <c r="T122">
        <v>3972.7565944025691</v>
      </c>
      <c r="U122">
        <v>52241.851066881638</v>
      </c>
    </row>
    <row r="123" spans="1:21" x14ac:dyDescent="0.2">
      <c r="A123" s="19">
        <v>43862</v>
      </c>
      <c r="B123">
        <v>9452.542180815668</v>
      </c>
      <c r="C123">
        <v>1344.069164509993</v>
      </c>
      <c r="D123">
        <v>2195.8123568012338</v>
      </c>
      <c r="E123">
        <v>2963.4296763578809</v>
      </c>
      <c r="F123">
        <v>1967.596046012668</v>
      </c>
      <c r="G123">
        <v>2249.399185889557</v>
      </c>
      <c r="H123">
        <v>2510.0532629267659</v>
      </c>
      <c r="I123">
        <v>3589.7667837624949</v>
      </c>
      <c r="J123">
        <v>3957.5973711071651</v>
      </c>
      <c r="K123">
        <v>1969.9408352281459</v>
      </c>
      <c r="L123">
        <v>2228.081081083556</v>
      </c>
      <c r="M123">
        <v>3712.205631581648</v>
      </c>
      <c r="N123">
        <v>1778.2118770137299</v>
      </c>
      <c r="O123">
        <v>3870.9321687419128</v>
      </c>
      <c r="P123">
        <v>3452.6110210660249</v>
      </c>
      <c r="Q123">
        <v>1957.3451297849219</v>
      </c>
      <c r="R123">
        <v>775.86073476328227</v>
      </c>
      <c r="S123">
        <v>2283.9011352742159</v>
      </c>
      <c r="T123">
        <v>4343.5184018100372</v>
      </c>
      <c r="U123">
        <v>56602.874044530887</v>
      </c>
    </row>
    <row r="124" spans="1:21" x14ac:dyDescent="0.2">
      <c r="A124" s="19">
        <v>43891</v>
      </c>
      <c r="B124">
        <v>7344.1101153071286</v>
      </c>
      <c r="C124">
        <v>1398.827374235547</v>
      </c>
      <c r="D124">
        <v>1068.4633882704611</v>
      </c>
      <c r="E124">
        <v>2414.096072207728</v>
      </c>
      <c r="F124">
        <v>2092.7110344570442</v>
      </c>
      <c r="G124">
        <v>1918.205054641347</v>
      </c>
      <c r="H124">
        <v>2375.1908425064312</v>
      </c>
      <c r="I124">
        <v>3504.4053812518669</v>
      </c>
      <c r="J124">
        <v>3343.6832265156868</v>
      </c>
      <c r="K124">
        <v>2848.8242136674889</v>
      </c>
      <c r="L124">
        <v>2069.215146808463</v>
      </c>
      <c r="M124">
        <v>2228.672222000379</v>
      </c>
      <c r="N124">
        <v>2440.8097821476972</v>
      </c>
      <c r="O124">
        <v>4569.9422087830399</v>
      </c>
      <c r="P124">
        <v>3367.8704681634149</v>
      </c>
      <c r="Q124">
        <v>1637.895992959722</v>
      </c>
      <c r="R124">
        <v>586.83153913063734</v>
      </c>
      <c r="S124">
        <v>1770.904893730386</v>
      </c>
      <c r="T124">
        <v>2622.7884508873799</v>
      </c>
      <c r="U124">
        <v>49603.447407671862</v>
      </c>
    </row>
    <row r="125" spans="1:21" x14ac:dyDescent="0.2">
      <c r="A125" s="19">
        <v>43922</v>
      </c>
      <c r="B125">
        <v>5992.2608040729456</v>
      </c>
      <c r="C125">
        <v>1171.509439802546</v>
      </c>
      <c r="D125">
        <v>1422.473324238498</v>
      </c>
      <c r="E125">
        <v>2358.380492940506</v>
      </c>
      <c r="F125">
        <v>1554.3207336199339</v>
      </c>
      <c r="G125">
        <v>2960.3141819533362</v>
      </c>
      <c r="H125">
        <v>2237.4299028786631</v>
      </c>
      <c r="I125">
        <v>1771.4241004771011</v>
      </c>
      <c r="J125">
        <v>1697.3714766393939</v>
      </c>
      <c r="K125">
        <v>1212.9187619468021</v>
      </c>
      <c r="L125">
        <v>1534.8888768353149</v>
      </c>
      <c r="M125">
        <v>2232.406236849461</v>
      </c>
      <c r="N125">
        <v>1013.532617045196</v>
      </c>
      <c r="O125">
        <v>2093.33005881691</v>
      </c>
      <c r="P125">
        <v>2028.171059979205</v>
      </c>
      <c r="Q125">
        <v>1369.2015890677551</v>
      </c>
      <c r="R125">
        <v>653.69477871003483</v>
      </c>
      <c r="S125">
        <v>1629.586059157861</v>
      </c>
      <c r="T125">
        <v>3002.4548215174791</v>
      </c>
      <c r="U125">
        <v>37935.669316548941</v>
      </c>
    </row>
    <row r="126" spans="1:21" x14ac:dyDescent="0.2">
      <c r="A126" s="19">
        <v>43952</v>
      </c>
      <c r="B126">
        <v>8393.3953870608802</v>
      </c>
      <c r="C126">
        <v>2103.4085326534928</v>
      </c>
      <c r="D126">
        <v>1232.784850430457</v>
      </c>
      <c r="E126">
        <v>2310.8520516125168</v>
      </c>
      <c r="F126">
        <v>1878.7061095276711</v>
      </c>
      <c r="G126">
        <v>1835.0322121347369</v>
      </c>
      <c r="H126">
        <v>2383.4972548538858</v>
      </c>
      <c r="I126">
        <v>2667.027375163726</v>
      </c>
      <c r="J126">
        <v>2668.3554587922331</v>
      </c>
      <c r="K126">
        <v>1253.4324886898301</v>
      </c>
      <c r="L126">
        <v>2094.5950572570659</v>
      </c>
      <c r="M126">
        <v>2779.3545601017249</v>
      </c>
      <c r="N126">
        <v>1708.8175801969501</v>
      </c>
      <c r="O126">
        <v>3604.3404547836549</v>
      </c>
      <c r="P126">
        <v>2376.551849059173</v>
      </c>
      <c r="Q126">
        <v>1819.2283789378321</v>
      </c>
      <c r="R126">
        <v>550.30581573670895</v>
      </c>
      <c r="S126">
        <v>2121.1731809867479</v>
      </c>
      <c r="T126">
        <v>3754.5678000442931</v>
      </c>
      <c r="U126">
        <v>47535.426398023577</v>
      </c>
    </row>
    <row r="127" spans="1:21" x14ac:dyDescent="0.2">
      <c r="A127" s="19">
        <v>43983</v>
      </c>
      <c r="B127">
        <v>9992.806081558987</v>
      </c>
      <c r="C127">
        <v>1984.7447831778729</v>
      </c>
      <c r="D127">
        <v>1559.891088283624</v>
      </c>
      <c r="E127">
        <v>2736.113016365985</v>
      </c>
      <c r="F127">
        <v>2303.377807746514</v>
      </c>
      <c r="G127">
        <v>2591.5306627344739</v>
      </c>
      <c r="H127">
        <v>2822.9844320061411</v>
      </c>
      <c r="I127">
        <v>3625.0127835799508</v>
      </c>
      <c r="J127">
        <v>2761.9546292821451</v>
      </c>
      <c r="K127">
        <v>1579.6543668670211</v>
      </c>
      <c r="L127">
        <v>1690.6408424927549</v>
      </c>
      <c r="M127">
        <v>2812.134058967893</v>
      </c>
      <c r="N127">
        <v>1764.7938315756271</v>
      </c>
      <c r="O127">
        <v>2953.983109837081</v>
      </c>
      <c r="P127">
        <v>3460.558110173597</v>
      </c>
      <c r="Q127">
        <v>1964.827142347533</v>
      </c>
      <c r="R127">
        <v>609.16072130290581</v>
      </c>
      <c r="S127">
        <v>2143.6796246268159</v>
      </c>
      <c r="T127">
        <v>3279.948536222264</v>
      </c>
      <c r="U127">
        <v>52637.795629149179</v>
      </c>
    </row>
    <row r="128" spans="1:21" x14ac:dyDescent="0.2">
      <c r="A128" s="19">
        <v>44013</v>
      </c>
      <c r="B128">
        <v>12285.534331287299</v>
      </c>
      <c r="C128">
        <v>2389.705715606176</v>
      </c>
      <c r="D128">
        <v>1614.029717866496</v>
      </c>
      <c r="E128">
        <v>2627.980412398942</v>
      </c>
      <c r="F128">
        <v>2482.9229301721939</v>
      </c>
      <c r="G128">
        <v>2310.6921212216812</v>
      </c>
      <c r="H128">
        <v>3063.0972574871439</v>
      </c>
      <c r="I128">
        <v>3723.8590697181198</v>
      </c>
      <c r="J128">
        <v>5547.2593787841788</v>
      </c>
      <c r="K128">
        <v>1896.457122761336</v>
      </c>
      <c r="L128">
        <v>2622.350005833875</v>
      </c>
      <c r="M128">
        <v>2981.4448358893128</v>
      </c>
      <c r="N128">
        <v>2378.4034420810849</v>
      </c>
      <c r="O128">
        <v>3786.1649157304</v>
      </c>
      <c r="P128">
        <v>3315.970603493181</v>
      </c>
      <c r="Q128">
        <v>2557.5974250895229</v>
      </c>
      <c r="R128">
        <v>967.82815347397423</v>
      </c>
      <c r="S128">
        <v>1896.8215732300571</v>
      </c>
      <c r="T128">
        <v>2858.18485100506</v>
      </c>
      <c r="U128">
        <v>61306.303863130037</v>
      </c>
    </row>
    <row r="129" spans="1:21" x14ac:dyDescent="0.2">
      <c r="A129" s="19">
        <v>44044</v>
      </c>
      <c r="B129">
        <v>9112.735203216218</v>
      </c>
      <c r="C129">
        <v>1894.3700742611541</v>
      </c>
      <c r="D129">
        <v>2029.3837671679901</v>
      </c>
      <c r="E129">
        <v>2513.686524429831</v>
      </c>
      <c r="F129">
        <v>2763.5221997934268</v>
      </c>
      <c r="G129">
        <v>3078.561829436097</v>
      </c>
      <c r="H129">
        <v>2679.299532417901</v>
      </c>
      <c r="I129">
        <v>3493.9326781310629</v>
      </c>
      <c r="J129">
        <v>4953.031203984734</v>
      </c>
      <c r="K129">
        <v>2163.208636606872</v>
      </c>
      <c r="L129">
        <v>2216.1365922094301</v>
      </c>
      <c r="M129">
        <v>2786.622927074889</v>
      </c>
      <c r="N129">
        <v>1749.0840033545021</v>
      </c>
      <c r="O129">
        <v>2664.515843803068</v>
      </c>
      <c r="P129">
        <v>2343.0535242925112</v>
      </c>
      <c r="Q129">
        <v>1641.796136103244</v>
      </c>
      <c r="R129">
        <v>365.96788687606602</v>
      </c>
      <c r="S129">
        <v>1871.7105492535909</v>
      </c>
      <c r="T129">
        <v>3184.3860869447149</v>
      </c>
      <c r="U129">
        <v>53505.005199357307</v>
      </c>
    </row>
    <row r="130" spans="1:21" x14ac:dyDescent="0.2">
      <c r="A130" s="19">
        <v>44075</v>
      </c>
      <c r="B130">
        <v>8629.2751091063092</v>
      </c>
      <c r="C130">
        <v>1686.8181064822929</v>
      </c>
      <c r="D130">
        <v>1523.204206468246</v>
      </c>
      <c r="E130">
        <v>2409.2820614009088</v>
      </c>
      <c r="F130">
        <v>3168.1324003526488</v>
      </c>
      <c r="G130">
        <v>1925.870037825795</v>
      </c>
      <c r="H130">
        <v>3022.5055618759752</v>
      </c>
      <c r="I130">
        <v>3073.5850088726329</v>
      </c>
      <c r="J130">
        <v>4359.8384479398746</v>
      </c>
      <c r="K130">
        <v>1528.554522564885</v>
      </c>
      <c r="L130">
        <v>2253.3861175640168</v>
      </c>
      <c r="M130">
        <v>2328.1904351713879</v>
      </c>
      <c r="N130">
        <v>1992.132954473409</v>
      </c>
      <c r="O130">
        <v>2391.2839750847588</v>
      </c>
      <c r="P130">
        <v>2396.4943165960281</v>
      </c>
      <c r="Q130">
        <v>1755.7377580688731</v>
      </c>
      <c r="R130">
        <v>477.58089190273682</v>
      </c>
      <c r="S130">
        <v>2669.709065162569</v>
      </c>
      <c r="T130">
        <v>3347.2613629805628</v>
      </c>
      <c r="U130">
        <v>50938.842339893919</v>
      </c>
    </row>
    <row r="131" spans="1:21" x14ac:dyDescent="0.2">
      <c r="A131" s="19">
        <v>44105</v>
      </c>
      <c r="B131">
        <v>10446.381736832591</v>
      </c>
      <c r="C131">
        <v>1679.5112194856131</v>
      </c>
      <c r="D131">
        <v>2045.774710239054</v>
      </c>
      <c r="E131">
        <v>2553.5811054649889</v>
      </c>
      <c r="F131">
        <v>3144.998947746612</v>
      </c>
      <c r="G131">
        <v>2061.1402228600109</v>
      </c>
      <c r="H131">
        <v>3253.6927133052741</v>
      </c>
      <c r="I131">
        <v>3635.9439387812308</v>
      </c>
      <c r="J131">
        <v>3176.671548807868</v>
      </c>
      <c r="K131">
        <v>1625.4740223684371</v>
      </c>
      <c r="L131">
        <v>1961.708349769134</v>
      </c>
      <c r="M131">
        <v>2566.522675021869</v>
      </c>
      <c r="N131">
        <v>1915.831560001229</v>
      </c>
      <c r="O131">
        <v>3775.117823014707</v>
      </c>
      <c r="P131">
        <v>2418.0624247781971</v>
      </c>
      <c r="Q131">
        <v>1863.0192485960399</v>
      </c>
      <c r="R131">
        <v>591.5248065335702</v>
      </c>
      <c r="S131">
        <v>1201.274218684553</v>
      </c>
      <c r="T131">
        <v>3068.3419128560122</v>
      </c>
      <c r="U131">
        <v>52984.573185146983</v>
      </c>
    </row>
    <row r="132" spans="1:21" x14ac:dyDescent="0.2">
      <c r="A132" s="19">
        <v>44136</v>
      </c>
      <c r="B132">
        <v>8619.5506751888479</v>
      </c>
      <c r="C132">
        <v>1637.3018191256961</v>
      </c>
      <c r="D132">
        <v>1476.0517514029391</v>
      </c>
      <c r="E132">
        <v>2555.1569878036562</v>
      </c>
      <c r="F132">
        <v>1999.1825829415179</v>
      </c>
      <c r="G132">
        <v>1643.730727491439</v>
      </c>
      <c r="H132">
        <v>2273.4907165659638</v>
      </c>
      <c r="I132">
        <v>3575.2737036185758</v>
      </c>
      <c r="J132">
        <v>2589.8277834436071</v>
      </c>
      <c r="K132">
        <v>2352.3001881909281</v>
      </c>
      <c r="L132">
        <v>1817.7475480643841</v>
      </c>
      <c r="M132">
        <v>1959.520660476019</v>
      </c>
      <c r="N132">
        <v>1558.4810131936561</v>
      </c>
      <c r="O132">
        <v>3328.9926640300118</v>
      </c>
      <c r="P132">
        <v>2751.5996571789251</v>
      </c>
      <c r="Q132">
        <v>1697.552808788063</v>
      </c>
      <c r="R132">
        <v>798.813576609189</v>
      </c>
      <c r="S132">
        <v>1603.292853633654</v>
      </c>
      <c r="T132">
        <v>3141.7901017467088</v>
      </c>
      <c r="U132">
        <v>47379.657819493783</v>
      </c>
    </row>
    <row r="133" spans="1:21" x14ac:dyDescent="0.2">
      <c r="A133" s="19">
        <v>44166</v>
      </c>
      <c r="B133">
        <v>6773.4047654216211</v>
      </c>
      <c r="C133">
        <v>1228.2026326164021</v>
      </c>
      <c r="D133">
        <v>1309.656501107944</v>
      </c>
      <c r="E133">
        <v>2758.5330424912472</v>
      </c>
      <c r="F133">
        <v>1920.896301135054</v>
      </c>
      <c r="G133">
        <v>1544.2504714615841</v>
      </c>
      <c r="H133">
        <v>2530.4107482042141</v>
      </c>
      <c r="I133">
        <v>2640.6870996576299</v>
      </c>
      <c r="J133">
        <v>2394.280755806773</v>
      </c>
      <c r="K133">
        <v>1417.5563582809009</v>
      </c>
      <c r="L133">
        <v>1712.840640248791</v>
      </c>
      <c r="M133">
        <v>1685.8005198487781</v>
      </c>
      <c r="N133">
        <v>1751.0766973906341</v>
      </c>
      <c r="O133">
        <v>2311.265706601343</v>
      </c>
      <c r="P133">
        <v>2290.983049521928</v>
      </c>
      <c r="Q133">
        <v>1852.257776703681</v>
      </c>
      <c r="R133">
        <v>671.6937078539604</v>
      </c>
      <c r="S133">
        <v>2726.754347840174</v>
      </c>
      <c r="T133">
        <v>2738.933339493195</v>
      </c>
      <c r="U133">
        <v>42259.484461685854</v>
      </c>
    </row>
    <row r="134" spans="1:21" x14ac:dyDescent="0.2">
      <c r="A134" s="19">
        <v>44197</v>
      </c>
      <c r="B134">
        <v>10535.655269765641</v>
      </c>
      <c r="C134">
        <v>2070.619392485225</v>
      </c>
      <c r="D134">
        <v>1634.7813191362241</v>
      </c>
      <c r="E134">
        <v>2334.519085141485</v>
      </c>
      <c r="F134">
        <v>1863.454892472852</v>
      </c>
      <c r="G134">
        <v>1914.6683847725669</v>
      </c>
      <c r="H134">
        <v>3694.6515862312672</v>
      </c>
      <c r="I134">
        <v>3745.9176962346419</v>
      </c>
      <c r="J134">
        <v>6142.9983962475453</v>
      </c>
      <c r="K134">
        <v>1674.283000744143</v>
      </c>
      <c r="L134">
        <v>2441.7135670063672</v>
      </c>
      <c r="M134">
        <v>2452.934828760342</v>
      </c>
      <c r="N134">
        <v>1890.6523466889689</v>
      </c>
      <c r="O134">
        <v>4549.5427795605437</v>
      </c>
      <c r="P134">
        <v>2696.5311400705259</v>
      </c>
      <c r="Q134">
        <v>1691.3702971027869</v>
      </c>
      <c r="R134">
        <v>897.56592251138318</v>
      </c>
      <c r="S134">
        <v>1677.3248149248141</v>
      </c>
      <c r="T134">
        <v>3211.588478955407</v>
      </c>
      <c r="U134">
        <v>57120.773198812727</v>
      </c>
    </row>
    <row r="135" spans="1:21" x14ac:dyDescent="0.2">
      <c r="A135" s="19">
        <v>44228</v>
      </c>
      <c r="B135">
        <v>6649.9273001134552</v>
      </c>
      <c r="C135">
        <v>1713.631475070564</v>
      </c>
      <c r="D135">
        <v>1643.3388800221919</v>
      </c>
      <c r="E135">
        <v>2674.5983303806902</v>
      </c>
      <c r="F135">
        <v>2446.9935946570258</v>
      </c>
      <c r="G135">
        <v>1920.75829074236</v>
      </c>
      <c r="H135">
        <v>2897.8260527932598</v>
      </c>
      <c r="I135">
        <v>3509.2130093414462</v>
      </c>
      <c r="J135">
        <v>3622.3133132144658</v>
      </c>
      <c r="K135">
        <v>1428.3442744056269</v>
      </c>
      <c r="L135">
        <v>2603.683150138892</v>
      </c>
      <c r="M135">
        <v>2205.9490485745068</v>
      </c>
      <c r="N135">
        <v>1747.4818014489599</v>
      </c>
      <c r="O135">
        <v>3191.6755672254631</v>
      </c>
      <c r="P135">
        <v>3774.792552141017</v>
      </c>
      <c r="Q135">
        <v>2021.024546056035</v>
      </c>
      <c r="R135">
        <v>707.00310723018549</v>
      </c>
      <c r="S135">
        <v>3722.7762588193082</v>
      </c>
      <c r="T135">
        <v>3070.4142132138209</v>
      </c>
      <c r="U135">
        <v>51551.744765589283</v>
      </c>
    </row>
    <row r="136" spans="1:21" x14ac:dyDescent="0.2">
      <c r="A136" s="19">
        <v>44256</v>
      </c>
      <c r="B136">
        <v>8963.7559434254199</v>
      </c>
      <c r="C136">
        <v>1543.2319977317511</v>
      </c>
      <c r="D136">
        <v>1550.85129219852</v>
      </c>
      <c r="E136">
        <v>2798.5977595460358</v>
      </c>
      <c r="F136">
        <v>2530.8533282225148</v>
      </c>
      <c r="G136">
        <v>3132.990277688044</v>
      </c>
      <c r="H136">
        <v>2926.309786018805</v>
      </c>
      <c r="I136">
        <v>4633.3023507468042</v>
      </c>
      <c r="J136">
        <v>2524.2681301923089</v>
      </c>
      <c r="K136">
        <v>1678.933976828496</v>
      </c>
      <c r="L136">
        <v>2795.5495813404382</v>
      </c>
      <c r="M136">
        <v>2770.1628320081791</v>
      </c>
      <c r="N136">
        <v>2063.6350026997638</v>
      </c>
      <c r="O136">
        <v>3397.1492155040228</v>
      </c>
      <c r="P136">
        <v>3145.6775040841571</v>
      </c>
      <c r="Q136">
        <v>2165.0361851725202</v>
      </c>
      <c r="R136">
        <v>991.59002482363803</v>
      </c>
      <c r="S136">
        <v>3196.0721453225929</v>
      </c>
      <c r="T136">
        <v>3718.2274618810079</v>
      </c>
      <c r="U136">
        <v>56526.194795435018</v>
      </c>
    </row>
    <row r="137" spans="1:21" x14ac:dyDescent="0.2">
      <c r="A137" s="19">
        <v>44287</v>
      </c>
      <c r="B137">
        <v>8960.0933379761318</v>
      </c>
      <c r="C137">
        <v>1994.820052665299</v>
      </c>
      <c r="D137">
        <v>1458.8017583723581</v>
      </c>
      <c r="E137">
        <v>2700.470558019284</v>
      </c>
      <c r="F137">
        <v>2915.981749856559</v>
      </c>
      <c r="G137">
        <v>2247.808428136052</v>
      </c>
      <c r="H137">
        <v>2812.837348080393</v>
      </c>
      <c r="I137">
        <v>3201.704216485547</v>
      </c>
      <c r="J137">
        <v>3046.1869054560962</v>
      </c>
      <c r="K137">
        <v>1475.0472868635479</v>
      </c>
      <c r="L137">
        <v>2605.2567651057402</v>
      </c>
      <c r="M137">
        <v>2671.9687026874608</v>
      </c>
      <c r="N137">
        <v>2000.2870410841369</v>
      </c>
      <c r="O137">
        <v>3360.296790133455</v>
      </c>
      <c r="P137">
        <v>2863.2623569565699</v>
      </c>
      <c r="Q137">
        <v>1436.829727469066</v>
      </c>
      <c r="R137">
        <v>792.12675100254694</v>
      </c>
      <c r="S137">
        <v>2502.4825115400249</v>
      </c>
      <c r="T137">
        <v>3989.8356112546921</v>
      </c>
      <c r="U137">
        <v>53036.097899144959</v>
      </c>
    </row>
    <row r="138" spans="1:21" x14ac:dyDescent="0.2">
      <c r="A138" s="19">
        <v>44317</v>
      </c>
      <c r="B138">
        <v>5537.2361806174376</v>
      </c>
      <c r="C138">
        <v>1010.120226645082</v>
      </c>
      <c r="D138">
        <v>1227.7709976124529</v>
      </c>
      <c r="E138">
        <v>2833.160445366454</v>
      </c>
      <c r="F138">
        <v>1709.0783682575111</v>
      </c>
      <c r="G138">
        <v>1481.3074995992481</v>
      </c>
      <c r="H138">
        <v>2622.520410128624</v>
      </c>
      <c r="I138">
        <v>2344.4494607255442</v>
      </c>
      <c r="J138">
        <v>2804.689283246797</v>
      </c>
      <c r="K138">
        <v>1161.4140536773671</v>
      </c>
      <c r="L138">
        <v>1610.8625477114631</v>
      </c>
      <c r="M138">
        <v>1801.1711883286141</v>
      </c>
      <c r="N138">
        <v>931.20460169327134</v>
      </c>
      <c r="O138">
        <v>2177.391313772805</v>
      </c>
      <c r="P138">
        <v>2035.5409728396289</v>
      </c>
      <c r="Q138">
        <v>1504.913712147661</v>
      </c>
      <c r="R138">
        <v>652.70629347634406</v>
      </c>
      <c r="S138">
        <v>1982.336455549352</v>
      </c>
      <c r="T138">
        <v>2172.2247885529382</v>
      </c>
      <c r="U138">
        <v>37600.098799948602</v>
      </c>
    </row>
    <row r="139" spans="1:21" x14ac:dyDescent="0.2">
      <c r="A139" s="19">
        <v>44348</v>
      </c>
      <c r="B139">
        <v>8540.5130255919994</v>
      </c>
      <c r="C139">
        <v>1737.389409884061</v>
      </c>
      <c r="D139">
        <v>1635.0725950545971</v>
      </c>
      <c r="E139">
        <v>2558.8502706988702</v>
      </c>
      <c r="F139">
        <v>2111.350407081904</v>
      </c>
      <c r="G139">
        <v>2100.4371877379208</v>
      </c>
      <c r="H139">
        <v>2731.4782497792589</v>
      </c>
      <c r="I139">
        <v>3398.666736988177</v>
      </c>
      <c r="J139">
        <v>2048.4468078673799</v>
      </c>
      <c r="K139">
        <v>1641.27906302765</v>
      </c>
      <c r="L139">
        <v>2745.0564659514221</v>
      </c>
      <c r="M139">
        <v>2103.431659017187</v>
      </c>
      <c r="N139">
        <v>1425.6546487644221</v>
      </c>
      <c r="O139">
        <v>3601.6508373815982</v>
      </c>
      <c r="P139">
        <v>3055.1721683361761</v>
      </c>
      <c r="Q139">
        <v>1763.867717632558</v>
      </c>
      <c r="R139">
        <v>809.2317066994392</v>
      </c>
      <c r="S139">
        <v>1726.0938311923601</v>
      </c>
      <c r="T139">
        <v>3733.8779677598868</v>
      </c>
      <c r="U139">
        <v>49467.520756446873</v>
      </c>
    </row>
    <row r="140" spans="1:21" x14ac:dyDescent="0.2">
      <c r="A140" s="19">
        <v>44378</v>
      </c>
      <c r="B140">
        <v>9187.4005266994845</v>
      </c>
      <c r="C140">
        <v>1952.2937741522171</v>
      </c>
      <c r="D140">
        <v>1949.221800863801</v>
      </c>
      <c r="E140">
        <v>2649.9460362817549</v>
      </c>
      <c r="F140">
        <v>2457.6382737300519</v>
      </c>
      <c r="G140">
        <v>2513.7146342462379</v>
      </c>
      <c r="H140">
        <v>2121.1010770977819</v>
      </c>
      <c r="I140">
        <v>4677.6844211672251</v>
      </c>
      <c r="J140">
        <v>2816.7829394592768</v>
      </c>
      <c r="K140">
        <v>4220.7218300633449</v>
      </c>
      <c r="L140">
        <v>2892.724806776369</v>
      </c>
      <c r="M140">
        <v>2225.4811811613872</v>
      </c>
      <c r="N140">
        <v>1832.1949568592779</v>
      </c>
      <c r="O140">
        <v>2666.4898903124949</v>
      </c>
      <c r="P140">
        <v>3083.1178815454832</v>
      </c>
      <c r="Q140">
        <v>2707.7567438546548</v>
      </c>
      <c r="R140">
        <v>584.79534920987589</v>
      </c>
      <c r="S140">
        <v>1269.8003241871529</v>
      </c>
      <c r="T140">
        <v>4078.9702498540269</v>
      </c>
      <c r="U140">
        <v>55887.836697521903</v>
      </c>
    </row>
    <row r="141" spans="1:21" x14ac:dyDescent="0.2">
      <c r="A141" s="19">
        <v>44409</v>
      </c>
      <c r="B141">
        <v>8512.8321229715075</v>
      </c>
      <c r="C141">
        <v>1809.395514460296</v>
      </c>
      <c r="D141">
        <v>1649.5005755980781</v>
      </c>
      <c r="E141">
        <v>2948.6485666937442</v>
      </c>
      <c r="F141">
        <v>2797.671325294581</v>
      </c>
      <c r="G141">
        <v>1406.5865165283631</v>
      </c>
      <c r="H141">
        <v>2478.035822558043</v>
      </c>
      <c r="I141">
        <v>2902.0886926926091</v>
      </c>
      <c r="J141">
        <v>2524.2160712891782</v>
      </c>
      <c r="K141">
        <v>1461.3378411723099</v>
      </c>
      <c r="L141">
        <v>2355.4039662911482</v>
      </c>
      <c r="M141">
        <v>2317.320515735772</v>
      </c>
      <c r="N141">
        <v>1710.1783189716959</v>
      </c>
      <c r="O141">
        <v>4348.4527165225536</v>
      </c>
      <c r="P141">
        <v>2738.019645790976</v>
      </c>
      <c r="Q141">
        <v>1899.281809246874</v>
      </c>
      <c r="R141">
        <v>756.92867060109916</v>
      </c>
      <c r="S141">
        <v>1875.2767029125009</v>
      </c>
      <c r="T141">
        <v>3005.3914053562971</v>
      </c>
      <c r="U141">
        <v>49496.566800687629</v>
      </c>
    </row>
    <row r="142" spans="1:21" x14ac:dyDescent="0.2">
      <c r="A142" s="19">
        <v>44440</v>
      </c>
      <c r="B142">
        <v>7289.911565221696</v>
      </c>
      <c r="C142">
        <v>2145.564389103341</v>
      </c>
      <c r="D142">
        <v>1734.083669908782</v>
      </c>
      <c r="E142">
        <v>2843.6485711627938</v>
      </c>
      <c r="F142">
        <v>2631.1320222087538</v>
      </c>
      <c r="G142">
        <v>2139.0322661538489</v>
      </c>
      <c r="H142">
        <v>2366.9409277578088</v>
      </c>
      <c r="I142">
        <v>4052.8027285475318</v>
      </c>
      <c r="J142">
        <v>2990.4008969117858</v>
      </c>
      <c r="K142">
        <v>2303.6370263677791</v>
      </c>
      <c r="L142">
        <v>2784.9712711838961</v>
      </c>
      <c r="M142">
        <v>2387.4840095470022</v>
      </c>
      <c r="N142">
        <v>1544.6666811278619</v>
      </c>
      <c r="O142">
        <v>3734.542040191553</v>
      </c>
      <c r="P142">
        <v>3172.4552500388868</v>
      </c>
      <c r="Q142">
        <v>1692.8036711841039</v>
      </c>
      <c r="R142">
        <v>1194.4095081558289</v>
      </c>
      <c r="S142">
        <v>1907.8213170737699</v>
      </c>
      <c r="T142">
        <v>2662.7570988278089</v>
      </c>
      <c r="U142">
        <v>51579.064910674839</v>
      </c>
    </row>
    <row r="143" spans="1:21" x14ac:dyDescent="0.2">
      <c r="A143" s="19">
        <v>44470</v>
      </c>
      <c r="B143">
        <v>9688.666327712388</v>
      </c>
      <c r="C143">
        <v>1830.3800270791669</v>
      </c>
      <c r="D143">
        <v>1522.7432950923121</v>
      </c>
      <c r="E143">
        <v>2807.80780222457</v>
      </c>
      <c r="F143">
        <v>2310.330022305297</v>
      </c>
      <c r="G143">
        <v>2420.4997332429211</v>
      </c>
      <c r="H143">
        <v>4261.1456821495121</v>
      </c>
      <c r="I143">
        <v>3646.1976476994209</v>
      </c>
      <c r="J143">
        <v>2527.0521813589121</v>
      </c>
      <c r="K143">
        <v>2630.8243003890971</v>
      </c>
      <c r="L143">
        <v>2721.6140843064832</v>
      </c>
      <c r="M143">
        <v>2614.3878510659902</v>
      </c>
      <c r="N143">
        <v>2073.3543159637811</v>
      </c>
      <c r="O143">
        <v>4214.1814234662052</v>
      </c>
      <c r="P143">
        <v>3486.037598715759</v>
      </c>
      <c r="Q143">
        <v>1626.4164041749809</v>
      </c>
      <c r="R143">
        <v>798.39578972078709</v>
      </c>
      <c r="S143">
        <v>3582.352098005887</v>
      </c>
      <c r="T143">
        <v>2949.064389425127</v>
      </c>
      <c r="U143">
        <v>57711.450974098589</v>
      </c>
    </row>
    <row r="144" spans="1:21" x14ac:dyDescent="0.2">
      <c r="A144" s="19">
        <v>44501</v>
      </c>
      <c r="B144">
        <v>7831.5644159950343</v>
      </c>
      <c r="C144">
        <v>2048.3900396736321</v>
      </c>
      <c r="D144">
        <v>1633.833484391298</v>
      </c>
      <c r="E144">
        <v>2691.965985114442</v>
      </c>
      <c r="F144">
        <v>2613.3067487432072</v>
      </c>
      <c r="G144">
        <v>2489.3692383098082</v>
      </c>
      <c r="H144">
        <v>3047.9960012618212</v>
      </c>
      <c r="I144">
        <v>3383.075282702941</v>
      </c>
      <c r="J144">
        <v>3193.6443784024441</v>
      </c>
      <c r="K144">
        <v>2292.9407781358232</v>
      </c>
      <c r="L144">
        <v>2450.0488159068591</v>
      </c>
      <c r="M144">
        <v>2223.6709530047551</v>
      </c>
      <c r="N144">
        <v>2371.4519235580892</v>
      </c>
      <c r="O144">
        <v>3038.1171128025098</v>
      </c>
      <c r="P144">
        <v>2625.14679894764</v>
      </c>
      <c r="Q144">
        <v>2001.499818814294</v>
      </c>
      <c r="R144">
        <v>1045.225735200901</v>
      </c>
      <c r="S144">
        <v>2949.6953473646381</v>
      </c>
      <c r="T144">
        <v>3078.9942982364059</v>
      </c>
      <c r="U144">
        <v>53009.937156566542</v>
      </c>
    </row>
    <row r="145" spans="1:21" x14ac:dyDescent="0.2">
      <c r="A145" s="19">
        <v>44531</v>
      </c>
      <c r="B145">
        <v>7008.5006366098551</v>
      </c>
      <c r="C145">
        <v>1672.731308164987</v>
      </c>
      <c r="D145">
        <v>1702.2581606318629</v>
      </c>
      <c r="E145">
        <v>2684.070609969559</v>
      </c>
      <c r="F145">
        <v>1994.817032948444</v>
      </c>
      <c r="G145">
        <v>1789.406779645323</v>
      </c>
      <c r="H145">
        <v>3203.995622641296</v>
      </c>
      <c r="I145">
        <v>3522.9667953888829</v>
      </c>
      <c r="J145">
        <v>4892.2259708690917</v>
      </c>
      <c r="K145">
        <v>1346.9698947561451</v>
      </c>
      <c r="L145">
        <v>2303.390021091242</v>
      </c>
      <c r="M145">
        <v>2205.9107223786091</v>
      </c>
      <c r="N145">
        <v>2163.2513110291479</v>
      </c>
      <c r="O145">
        <v>3430.9741450343508</v>
      </c>
      <c r="P145">
        <v>2555.7684157777808</v>
      </c>
      <c r="Q145">
        <v>2020.318418177698</v>
      </c>
      <c r="R145">
        <v>1172.033734603438</v>
      </c>
      <c r="S145">
        <v>3397.4383842013449</v>
      </c>
      <c r="T145">
        <v>3726.3800345548311</v>
      </c>
      <c r="U145">
        <v>52793.407998473893</v>
      </c>
    </row>
    <row r="146" spans="1:21" x14ac:dyDescent="0.2">
      <c r="A146" s="19">
        <v>44562</v>
      </c>
      <c r="B146">
        <v>10817.30690350556</v>
      </c>
      <c r="C146">
        <v>1970.5906896182751</v>
      </c>
      <c r="D146">
        <v>1313.115206078885</v>
      </c>
      <c r="E146">
        <v>2834.2182635617669</v>
      </c>
      <c r="F146">
        <v>2265.339386428308</v>
      </c>
      <c r="G146">
        <v>1726.659370278091</v>
      </c>
      <c r="H146">
        <v>2759.5145782130571</v>
      </c>
      <c r="I146">
        <v>3431.6195451643439</v>
      </c>
      <c r="J146">
        <v>3512.7461075182619</v>
      </c>
      <c r="K146">
        <v>1614.579246388349</v>
      </c>
      <c r="L146">
        <v>2403.9538163499528</v>
      </c>
      <c r="M146">
        <v>1843.4371707858691</v>
      </c>
      <c r="N146">
        <v>2211.7708575738061</v>
      </c>
      <c r="O146">
        <v>2907.7669142053669</v>
      </c>
      <c r="P146">
        <v>2894.0841145021818</v>
      </c>
      <c r="Q146">
        <v>2401.102559999526</v>
      </c>
      <c r="R146">
        <v>862.10457971645053</v>
      </c>
      <c r="S146">
        <v>4202.7078787842038</v>
      </c>
      <c r="T146">
        <v>3380.4312443017002</v>
      </c>
      <c r="U146">
        <v>55353.048432973948</v>
      </c>
    </row>
    <row r="147" spans="1:21" x14ac:dyDescent="0.2">
      <c r="A147" s="19">
        <v>44593</v>
      </c>
      <c r="B147">
        <v>9366.1146192344022</v>
      </c>
      <c r="C147">
        <v>1721.1156531582769</v>
      </c>
      <c r="D147">
        <v>1987.381718541626</v>
      </c>
      <c r="E147">
        <v>2432.0415466888589</v>
      </c>
      <c r="F147">
        <v>1962.681435197047</v>
      </c>
      <c r="G147">
        <v>1811.1313991627731</v>
      </c>
      <c r="H147">
        <v>2716.4818187877559</v>
      </c>
      <c r="I147">
        <v>3620.5610939934049</v>
      </c>
      <c r="J147">
        <v>4419.7089886435879</v>
      </c>
      <c r="K147">
        <v>1633.5887643367489</v>
      </c>
      <c r="L147">
        <v>1809.024920748064</v>
      </c>
      <c r="M147">
        <v>1835.793199251035</v>
      </c>
      <c r="N147">
        <v>2174.9115353963061</v>
      </c>
      <c r="O147">
        <v>3026.072981447468</v>
      </c>
      <c r="P147">
        <v>2825.179055409219</v>
      </c>
      <c r="Q147">
        <v>2038.887847499306</v>
      </c>
      <c r="R147">
        <v>904.52086412239851</v>
      </c>
      <c r="S147">
        <v>3685.9934781132119</v>
      </c>
      <c r="T147">
        <v>3434.698710042509</v>
      </c>
      <c r="U147">
        <v>53405.889629773999</v>
      </c>
    </row>
    <row r="148" spans="1:21" x14ac:dyDescent="0.2">
      <c r="A148" s="19">
        <v>44621</v>
      </c>
      <c r="B148">
        <v>9232.9916820565832</v>
      </c>
      <c r="C148">
        <v>1967.4902931224201</v>
      </c>
      <c r="D148">
        <v>1311.653865137082</v>
      </c>
      <c r="E148">
        <v>2701.2885425187951</v>
      </c>
      <c r="F148">
        <v>2105.821517211014</v>
      </c>
      <c r="G148">
        <v>1444.185090445445</v>
      </c>
      <c r="H148">
        <v>2542.8425872726948</v>
      </c>
      <c r="I148">
        <v>2757.5373352975648</v>
      </c>
      <c r="J148">
        <v>3260.0014179808918</v>
      </c>
      <c r="K148">
        <v>2117.4812117455449</v>
      </c>
      <c r="L148">
        <v>2812.1150749973681</v>
      </c>
      <c r="M148">
        <v>2129.5527102488322</v>
      </c>
      <c r="N148">
        <v>1587.3635836533331</v>
      </c>
      <c r="O148">
        <v>3423.9284057929681</v>
      </c>
      <c r="P148">
        <v>2378.8079179844899</v>
      </c>
      <c r="Q148">
        <v>1991.052795850168</v>
      </c>
      <c r="R148">
        <v>968.3108836758114</v>
      </c>
      <c r="S148">
        <v>4168.1806663637899</v>
      </c>
      <c r="T148">
        <v>3485.9337782759658</v>
      </c>
      <c r="U148">
        <v>52386.539359630762</v>
      </c>
    </row>
    <row r="149" spans="1:21" x14ac:dyDescent="0.2">
      <c r="A149" s="19">
        <v>44652</v>
      </c>
      <c r="B149">
        <v>11418.643050895231</v>
      </c>
      <c r="C149">
        <v>2235.9974437947021</v>
      </c>
      <c r="D149">
        <v>2811.184933022837</v>
      </c>
      <c r="E149">
        <v>2557.2310282625681</v>
      </c>
      <c r="F149">
        <v>2642.2243501471298</v>
      </c>
      <c r="G149">
        <v>2040.9587452203129</v>
      </c>
      <c r="H149">
        <v>3311.8718323499052</v>
      </c>
      <c r="I149">
        <v>4180.778611874849</v>
      </c>
      <c r="J149">
        <v>3842.004001743815</v>
      </c>
      <c r="K149">
        <v>1447.1346199681509</v>
      </c>
      <c r="L149">
        <v>4304.1016273841233</v>
      </c>
      <c r="M149">
        <v>2477.913045966005</v>
      </c>
      <c r="N149">
        <v>2778.394667836872</v>
      </c>
      <c r="O149">
        <v>3280.5722569512081</v>
      </c>
      <c r="P149">
        <v>2682.6426051126141</v>
      </c>
      <c r="Q149">
        <v>2142.625133439697</v>
      </c>
      <c r="R149">
        <v>1584.636568977583</v>
      </c>
      <c r="S149">
        <v>7988.8181368036967</v>
      </c>
      <c r="T149">
        <v>3628.979755217817</v>
      </c>
      <c r="U149">
        <v>67356.712414969108</v>
      </c>
    </row>
    <row r="150" spans="1:21" x14ac:dyDescent="0.2">
      <c r="A150" s="19">
        <v>44682</v>
      </c>
      <c r="B150">
        <v>9402.1142435799575</v>
      </c>
      <c r="C150">
        <v>2602.0959732395449</v>
      </c>
      <c r="D150">
        <v>1759.355538849788</v>
      </c>
      <c r="E150">
        <v>2683.4908174573402</v>
      </c>
      <c r="F150">
        <v>2553.7241303866949</v>
      </c>
      <c r="G150">
        <v>1627.136070352565</v>
      </c>
      <c r="H150">
        <v>2196.3895927908252</v>
      </c>
      <c r="I150">
        <v>2727.3744713482979</v>
      </c>
      <c r="J150">
        <v>1765.7192557501101</v>
      </c>
      <c r="K150">
        <v>2398.6039635539419</v>
      </c>
      <c r="L150">
        <v>2918.1226971834658</v>
      </c>
      <c r="M150">
        <v>2045.1223876666061</v>
      </c>
      <c r="N150">
        <v>1831.591012343411</v>
      </c>
      <c r="O150">
        <v>2874.1334561008021</v>
      </c>
      <c r="P150">
        <v>2318.7370773980242</v>
      </c>
      <c r="Q150">
        <v>2180.5273622381519</v>
      </c>
      <c r="R150">
        <v>533.44022002074325</v>
      </c>
      <c r="S150">
        <v>3916.4781099244942</v>
      </c>
      <c r="T150">
        <v>3528.0297404714811</v>
      </c>
      <c r="U150">
        <v>51862.186120656239</v>
      </c>
    </row>
    <row r="151" spans="1:21" x14ac:dyDescent="0.2">
      <c r="A151" s="19">
        <v>44713</v>
      </c>
      <c r="B151">
        <v>8754.0946604635919</v>
      </c>
      <c r="C151">
        <v>2111.6282781159312</v>
      </c>
      <c r="D151">
        <v>1766.4241784320941</v>
      </c>
      <c r="E151">
        <v>2764.025228627449</v>
      </c>
      <c r="F151">
        <v>2406.9283958123051</v>
      </c>
      <c r="G151">
        <v>1821.996270264236</v>
      </c>
      <c r="H151">
        <v>3184.710458530169</v>
      </c>
      <c r="I151">
        <v>3696.0652334958731</v>
      </c>
      <c r="J151">
        <v>2149.954839110344</v>
      </c>
      <c r="K151">
        <v>1626.7656356564401</v>
      </c>
      <c r="L151">
        <v>3392.0176280532442</v>
      </c>
      <c r="M151">
        <v>2378.7537101686621</v>
      </c>
      <c r="N151">
        <v>2447.13792402116</v>
      </c>
      <c r="O151">
        <v>3491.656437890927</v>
      </c>
      <c r="P151">
        <v>2772.8610999364828</v>
      </c>
      <c r="Q151">
        <v>1923.529385830524</v>
      </c>
      <c r="R151">
        <v>1107.326029911223</v>
      </c>
      <c r="S151">
        <v>3955.6372320607111</v>
      </c>
      <c r="T151">
        <v>3941.8461029598402</v>
      </c>
      <c r="U151">
        <v>55693.358729341213</v>
      </c>
    </row>
    <row r="152" spans="1:21" x14ac:dyDescent="0.2">
      <c r="A152" s="19">
        <v>44743</v>
      </c>
      <c r="B152">
        <v>8519.9897815832064</v>
      </c>
      <c r="C152">
        <v>1295.916455115487</v>
      </c>
      <c r="D152">
        <v>1597.6977698735541</v>
      </c>
      <c r="E152">
        <v>3108.6803489509052</v>
      </c>
      <c r="F152">
        <v>2220.6922718343289</v>
      </c>
      <c r="G152">
        <v>1625.5639012925819</v>
      </c>
      <c r="H152">
        <v>2950.9843768629999</v>
      </c>
      <c r="I152">
        <v>3956.466169600395</v>
      </c>
      <c r="J152">
        <v>1943.5366810887481</v>
      </c>
      <c r="K152">
        <v>1605.282682948754</v>
      </c>
      <c r="L152">
        <v>2694.3090171786939</v>
      </c>
      <c r="M152">
        <v>2761.068108414373</v>
      </c>
      <c r="N152">
        <v>1979.6217950977259</v>
      </c>
      <c r="O152">
        <v>2814.1002552595278</v>
      </c>
      <c r="P152">
        <v>2474.929981675381</v>
      </c>
      <c r="Q152">
        <v>1341.2444041960589</v>
      </c>
      <c r="R152">
        <v>568.05728125481153</v>
      </c>
      <c r="S152">
        <v>3623.9097562348638</v>
      </c>
      <c r="T152">
        <v>2791.1648622237622</v>
      </c>
      <c r="U152">
        <v>49873.215900686162</v>
      </c>
    </row>
    <row r="153" spans="1:21" x14ac:dyDescent="0.2">
      <c r="A153" s="19">
        <v>44774</v>
      </c>
      <c r="B153">
        <v>9897.9470557176264</v>
      </c>
      <c r="C153">
        <v>1847.9599155845051</v>
      </c>
      <c r="D153">
        <v>1522.997309353892</v>
      </c>
      <c r="E153">
        <v>2567.0558865893131</v>
      </c>
      <c r="F153">
        <v>2230.1951232842148</v>
      </c>
      <c r="G153">
        <v>2239.3370338403488</v>
      </c>
      <c r="H153">
        <v>2126.4627085538168</v>
      </c>
      <c r="I153">
        <v>3650.369986623195</v>
      </c>
      <c r="J153">
        <v>3643.194434250187</v>
      </c>
      <c r="K153">
        <v>1154.753941961078</v>
      </c>
      <c r="L153">
        <v>2468.0347382045379</v>
      </c>
      <c r="M153">
        <v>2202.7804358434978</v>
      </c>
      <c r="N153">
        <v>2067.2719839596102</v>
      </c>
      <c r="O153">
        <v>2969.5765959495061</v>
      </c>
      <c r="P153">
        <v>2254.9405788033391</v>
      </c>
      <c r="Q153">
        <v>1687.3809077259641</v>
      </c>
      <c r="R153">
        <v>786.08087433532569</v>
      </c>
      <c r="S153">
        <v>3015.0330162198729</v>
      </c>
      <c r="T153">
        <v>4032.7553979148188</v>
      </c>
      <c r="U153">
        <v>52364.127924714652</v>
      </c>
    </row>
    <row r="154" spans="1:21" x14ac:dyDescent="0.2">
      <c r="A154" s="19">
        <v>44805</v>
      </c>
      <c r="B154">
        <v>10692.170622317681</v>
      </c>
      <c r="C154">
        <v>1915.1752392570841</v>
      </c>
      <c r="D154">
        <v>1829.9040469943379</v>
      </c>
      <c r="E154">
        <v>2597.3548834268931</v>
      </c>
      <c r="F154">
        <v>2016.75978435964</v>
      </c>
      <c r="G154">
        <v>1693.3028898038499</v>
      </c>
      <c r="H154">
        <v>2886.6318754438621</v>
      </c>
      <c r="I154">
        <v>3454.2211361775849</v>
      </c>
      <c r="J154">
        <v>2727.2103313894222</v>
      </c>
      <c r="K154">
        <v>1441.259356558525</v>
      </c>
      <c r="L154">
        <v>2079.99863105345</v>
      </c>
      <c r="M154">
        <v>2469.9571502605691</v>
      </c>
      <c r="N154">
        <v>1798.697252095709</v>
      </c>
      <c r="O154">
        <v>2931.252658642522</v>
      </c>
      <c r="P154">
        <v>2332.1716643015452</v>
      </c>
      <c r="Q154">
        <v>1129.2635491674621</v>
      </c>
      <c r="R154">
        <v>711.16915523646969</v>
      </c>
      <c r="S154">
        <v>1803.499850255308</v>
      </c>
      <c r="T154">
        <v>3603.724272547804</v>
      </c>
      <c r="U154">
        <v>50113.724349289732</v>
      </c>
    </row>
    <row r="155" spans="1:21" x14ac:dyDescent="0.2">
      <c r="A155" s="19">
        <v>44835</v>
      </c>
      <c r="B155">
        <v>7250.3038802903147</v>
      </c>
      <c r="C155">
        <v>1641.7174847247049</v>
      </c>
      <c r="D155">
        <v>1399.0374878051921</v>
      </c>
      <c r="E155">
        <v>2724.9820443040321</v>
      </c>
      <c r="F155">
        <v>1903.6570562026141</v>
      </c>
      <c r="G155">
        <v>1682.9905957901649</v>
      </c>
      <c r="H155">
        <v>2150.3334541622198</v>
      </c>
      <c r="I155">
        <v>2811.9375648286818</v>
      </c>
      <c r="J155">
        <v>2695.6463345903421</v>
      </c>
      <c r="K155">
        <v>1293.7190019966349</v>
      </c>
      <c r="L155">
        <v>3009.8553625368818</v>
      </c>
      <c r="M155">
        <v>1879.3550716478289</v>
      </c>
      <c r="N155">
        <v>1346.344412438704</v>
      </c>
      <c r="O155">
        <v>3467.8713954908858</v>
      </c>
      <c r="P155">
        <v>1858.7783340284609</v>
      </c>
      <c r="Q155">
        <v>972.08421805170542</v>
      </c>
      <c r="R155">
        <v>1049.726548152631</v>
      </c>
      <c r="S155">
        <v>2022.6673605426829</v>
      </c>
      <c r="T155">
        <v>4622.5292044464732</v>
      </c>
      <c r="U155">
        <v>45783.536812031161</v>
      </c>
    </row>
    <row r="156" spans="1:21" x14ac:dyDescent="0.2">
      <c r="A156" s="19">
        <v>44866</v>
      </c>
      <c r="B156">
        <v>8082.8169221766357</v>
      </c>
      <c r="C156">
        <v>1478.9069317817989</v>
      </c>
      <c r="D156">
        <v>1385.360710589192</v>
      </c>
      <c r="E156">
        <v>2611.4902367481091</v>
      </c>
      <c r="F156">
        <v>2247.9176679300908</v>
      </c>
      <c r="G156">
        <v>1536.3948215568139</v>
      </c>
      <c r="H156">
        <v>2055.704220832125</v>
      </c>
      <c r="I156">
        <v>2368.853727913121</v>
      </c>
      <c r="J156">
        <v>3144.0074122670289</v>
      </c>
      <c r="K156">
        <v>1691.4987369647531</v>
      </c>
      <c r="L156">
        <v>2430.4396490101171</v>
      </c>
      <c r="M156">
        <v>2131.0784850288028</v>
      </c>
      <c r="N156">
        <v>1912.3299924332439</v>
      </c>
      <c r="O156">
        <v>3025.2379592256921</v>
      </c>
      <c r="P156">
        <v>2603.1343540063749</v>
      </c>
      <c r="Q156">
        <v>1633.041345347664</v>
      </c>
      <c r="R156">
        <v>784.03780788301992</v>
      </c>
      <c r="S156">
        <v>2730.1521957994619</v>
      </c>
      <c r="T156">
        <v>4885.6344173087346</v>
      </c>
      <c r="U156">
        <v>48738.037594802772</v>
      </c>
    </row>
    <row r="157" spans="1:21" x14ac:dyDescent="0.2">
      <c r="A157" s="19">
        <v>44896</v>
      </c>
      <c r="B157">
        <v>9165.6911589919619</v>
      </c>
      <c r="C157">
        <v>1578.711699237894</v>
      </c>
      <c r="D157">
        <v>1927.135042927375</v>
      </c>
      <c r="E157">
        <v>2545.859436013789</v>
      </c>
      <c r="F157">
        <v>2235.5059195597109</v>
      </c>
      <c r="G157">
        <v>2492.0049013235621</v>
      </c>
      <c r="H157">
        <v>3990.0159346236051</v>
      </c>
      <c r="I157">
        <v>2759.2423087344132</v>
      </c>
      <c r="J157">
        <v>3577.7449374808898</v>
      </c>
      <c r="K157">
        <v>1670.266310333172</v>
      </c>
      <c r="L157">
        <v>1936.40100186686</v>
      </c>
      <c r="M157">
        <v>2352.7703762963042</v>
      </c>
      <c r="N157">
        <v>1958.5259676017381</v>
      </c>
      <c r="O157">
        <v>3240.064913857706</v>
      </c>
      <c r="P157">
        <v>3113.1217762005058</v>
      </c>
      <c r="Q157">
        <v>1574.7819751264849</v>
      </c>
      <c r="R157">
        <v>1192.414933080584</v>
      </c>
      <c r="S157">
        <v>3609.297981022713</v>
      </c>
      <c r="T157">
        <v>5165.91003912628</v>
      </c>
      <c r="U157">
        <v>56085.466613405537</v>
      </c>
    </row>
    <row r="158" spans="1:21" x14ac:dyDescent="0.2">
      <c r="A158" s="19">
        <v>44927</v>
      </c>
      <c r="B158">
        <v>7985.5355826468876</v>
      </c>
      <c r="C158">
        <v>1456.9925961112519</v>
      </c>
      <c r="D158">
        <v>1985.5855504740559</v>
      </c>
      <c r="E158">
        <v>2450.7046010851568</v>
      </c>
      <c r="F158">
        <v>2067.1905943200209</v>
      </c>
      <c r="G158">
        <v>1538.198716301353</v>
      </c>
      <c r="H158">
        <v>2685.127208088918</v>
      </c>
      <c r="I158">
        <v>3276.700395221264</v>
      </c>
      <c r="J158">
        <v>2906.9746827277258</v>
      </c>
      <c r="K158">
        <v>2378.3746401677272</v>
      </c>
      <c r="L158">
        <v>2139.671799588195</v>
      </c>
      <c r="M158">
        <v>2081.8419216522279</v>
      </c>
      <c r="N158">
        <v>1408.2240188373239</v>
      </c>
      <c r="O158">
        <v>2608.419492069645</v>
      </c>
      <c r="P158">
        <v>3054.109955884488</v>
      </c>
      <c r="Q158">
        <v>1305.345735193202</v>
      </c>
      <c r="R158">
        <v>864.28943581112105</v>
      </c>
      <c r="S158">
        <v>2597.9616578819232</v>
      </c>
      <c r="T158">
        <v>4858.7390682360437</v>
      </c>
      <c r="U158">
        <v>49649.987652298543</v>
      </c>
    </row>
    <row r="159" spans="1:21" x14ac:dyDescent="0.2">
      <c r="A159" s="19">
        <v>44958</v>
      </c>
      <c r="B159">
        <v>7268.9043914181102</v>
      </c>
      <c r="C159">
        <v>1407.0181018508249</v>
      </c>
      <c r="D159">
        <v>992.33044256319022</v>
      </c>
      <c r="E159">
        <v>2342.2958664880171</v>
      </c>
      <c r="F159">
        <v>2017.841275794704</v>
      </c>
      <c r="G159">
        <v>2521.5211827251428</v>
      </c>
      <c r="H159">
        <v>2088.2567206464259</v>
      </c>
      <c r="I159">
        <v>2335.7242315604449</v>
      </c>
      <c r="J159">
        <v>1683.417453654836</v>
      </c>
      <c r="K159">
        <v>2096.3961066911229</v>
      </c>
      <c r="L159">
        <v>2436.133032357875</v>
      </c>
      <c r="M159">
        <v>2141.8143219818689</v>
      </c>
      <c r="N159">
        <v>916.52841885529926</v>
      </c>
      <c r="O159">
        <v>3521.1792330161738</v>
      </c>
      <c r="P159">
        <v>1782.254547606947</v>
      </c>
      <c r="Q159">
        <v>1447.1496473143311</v>
      </c>
      <c r="R159">
        <v>611.70176366092767</v>
      </c>
      <c r="S159">
        <v>1512.968257759444</v>
      </c>
      <c r="T159">
        <v>1642.4182181319479</v>
      </c>
      <c r="U159">
        <v>40765.853214077637</v>
      </c>
    </row>
    <row r="160" spans="1:21" x14ac:dyDescent="0.2">
      <c r="A160" s="19">
        <v>44986</v>
      </c>
      <c r="B160">
        <v>6318.7881500896601</v>
      </c>
      <c r="C160">
        <v>908.51018546926798</v>
      </c>
      <c r="D160">
        <v>1009.021303547791</v>
      </c>
      <c r="E160">
        <v>2283.105341764815</v>
      </c>
      <c r="F160">
        <v>1730.175085234147</v>
      </c>
      <c r="G160">
        <v>1718.495979158256</v>
      </c>
      <c r="H160">
        <v>2213.1592737993669</v>
      </c>
      <c r="I160">
        <v>1957.0771041969981</v>
      </c>
      <c r="J160">
        <v>2495.4702851265679</v>
      </c>
      <c r="K160">
        <v>1392.591873041787</v>
      </c>
      <c r="L160">
        <v>1863.2370417079201</v>
      </c>
      <c r="M160">
        <v>2259.0531152639142</v>
      </c>
      <c r="N160">
        <v>1028.492426032632</v>
      </c>
      <c r="O160">
        <v>2597.387235525403</v>
      </c>
      <c r="P160">
        <v>1723.2322782085421</v>
      </c>
      <c r="Q160">
        <v>768.64116895559062</v>
      </c>
      <c r="R160">
        <v>1070.6111525917449</v>
      </c>
      <c r="S160">
        <v>1181.6877319472071</v>
      </c>
      <c r="T160">
        <v>3199.4918398236282</v>
      </c>
      <c r="U160">
        <v>37718.228571485233</v>
      </c>
    </row>
    <row r="161" spans="1:21" x14ac:dyDescent="0.2">
      <c r="A161" s="19">
        <v>45017</v>
      </c>
      <c r="B161">
        <v>6595.0590368276225</v>
      </c>
      <c r="C161">
        <v>2094.3724596944621</v>
      </c>
      <c r="D161">
        <v>1499.3262966654361</v>
      </c>
      <c r="E161">
        <v>2803.8231695555692</v>
      </c>
      <c r="F161">
        <v>1840.1326360835219</v>
      </c>
      <c r="G161">
        <v>1288.28878210997</v>
      </c>
      <c r="H161">
        <v>2012.9121979507329</v>
      </c>
      <c r="I161">
        <v>2579.7167469647438</v>
      </c>
      <c r="J161">
        <v>2721.473186592309</v>
      </c>
      <c r="K161">
        <v>2003.0803318141491</v>
      </c>
      <c r="L161">
        <v>2981.8572285100249</v>
      </c>
      <c r="M161">
        <v>1315.4439025337269</v>
      </c>
      <c r="N161">
        <v>987.46551243344118</v>
      </c>
      <c r="O161">
        <v>3061.095289257843</v>
      </c>
      <c r="P161">
        <v>2267.7618860617181</v>
      </c>
      <c r="Q161">
        <v>1140.332483805897</v>
      </c>
      <c r="R161">
        <v>695.79536940126229</v>
      </c>
      <c r="S161">
        <v>1817.3613890929939</v>
      </c>
      <c r="T161">
        <v>2949.929667247553</v>
      </c>
      <c r="U161">
        <v>42655.227572602977</v>
      </c>
    </row>
    <row r="162" spans="1:21" x14ac:dyDescent="0.2">
      <c r="A162" s="19">
        <v>45047</v>
      </c>
      <c r="B162">
        <v>8796.7309193401288</v>
      </c>
      <c r="C162">
        <v>1341.0647060904889</v>
      </c>
      <c r="D162">
        <v>1393.303016177832</v>
      </c>
      <c r="E162">
        <v>2236.787638211888</v>
      </c>
      <c r="F162">
        <v>2306.311712959252</v>
      </c>
      <c r="G162">
        <v>2329.0798684545689</v>
      </c>
      <c r="H162">
        <v>1961.5529108988569</v>
      </c>
      <c r="I162">
        <v>2650.0680009424068</v>
      </c>
      <c r="J162">
        <v>2653.7978353449648</v>
      </c>
      <c r="K162">
        <v>1924.968157846469</v>
      </c>
      <c r="L162">
        <v>3177.4282083851349</v>
      </c>
      <c r="M162">
        <v>3041.343151718329</v>
      </c>
      <c r="N162">
        <v>201.1950192854745</v>
      </c>
      <c r="O162">
        <v>2277.5547371243661</v>
      </c>
      <c r="P162">
        <v>2126.6070244822831</v>
      </c>
      <c r="Q162">
        <v>1395.004360432413</v>
      </c>
      <c r="R162">
        <v>1068.523255223254</v>
      </c>
      <c r="S162">
        <v>2335.2816376834521</v>
      </c>
      <c r="T162">
        <v>4538.2455410516859</v>
      </c>
      <c r="U162">
        <v>47754.847701653249</v>
      </c>
    </row>
    <row r="163" spans="1:21" x14ac:dyDescent="0.2">
      <c r="A163" s="19">
        <v>45078</v>
      </c>
      <c r="B163">
        <v>7169.153505340676</v>
      </c>
      <c r="C163">
        <v>1169.563844974846</v>
      </c>
      <c r="D163">
        <v>1720.4540066368399</v>
      </c>
      <c r="E163">
        <v>2236.0357109459001</v>
      </c>
      <c r="F163">
        <v>2054.102119219167</v>
      </c>
      <c r="G163">
        <v>1604.2562594240969</v>
      </c>
      <c r="H163">
        <v>2024.5991622440599</v>
      </c>
      <c r="I163">
        <v>2444.6727385642489</v>
      </c>
      <c r="J163">
        <v>3711.7875117722269</v>
      </c>
      <c r="K163">
        <v>1500.7266223117199</v>
      </c>
      <c r="L163">
        <v>2585.123078813896</v>
      </c>
      <c r="M163">
        <v>1894.7276857347899</v>
      </c>
      <c r="N163">
        <v>213.53789237172049</v>
      </c>
      <c r="O163">
        <v>4640.4220954006796</v>
      </c>
      <c r="P163">
        <v>1871.7237917132779</v>
      </c>
      <c r="Q163">
        <v>690.94758279029963</v>
      </c>
      <c r="R163">
        <v>665.34817502656858</v>
      </c>
      <c r="S163">
        <v>1031.7879407440389</v>
      </c>
      <c r="T163">
        <v>4140.8608873585008</v>
      </c>
      <c r="U163">
        <v>43369.830611387559</v>
      </c>
    </row>
    <row r="164" spans="1:21" x14ac:dyDescent="0.2">
      <c r="A164" s="19">
        <v>45108</v>
      </c>
      <c r="B164">
        <v>5781.7144964213294</v>
      </c>
      <c r="C164">
        <v>1570.9674230204041</v>
      </c>
      <c r="D164">
        <v>1215.2918803868679</v>
      </c>
      <c r="E164">
        <v>2222.6222472830159</v>
      </c>
      <c r="F164">
        <v>1776.7279202642439</v>
      </c>
      <c r="G164">
        <v>1622.2773777049481</v>
      </c>
      <c r="H164">
        <v>1669.4678272846029</v>
      </c>
      <c r="I164">
        <v>1991.582145503186</v>
      </c>
      <c r="J164">
        <v>2756.2943489156978</v>
      </c>
      <c r="K164">
        <v>1460.9186235139789</v>
      </c>
      <c r="L164">
        <v>1882.179176259348</v>
      </c>
      <c r="M164">
        <v>1800.661735111149</v>
      </c>
      <c r="N164">
        <v>312.57879366091493</v>
      </c>
      <c r="O164">
        <v>3303.8242851289542</v>
      </c>
      <c r="P164">
        <v>1533.7325472134221</v>
      </c>
      <c r="Q164">
        <v>902.12515405007957</v>
      </c>
      <c r="R164">
        <v>878.30584634069623</v>
      </c>
      <c r="S164">
        <v>1053.375439012744</v>
      </c>
      <c r="T164">
        <v>3119.2084334620031</v>
      </c>
      <c r="U164">
        <v>36853.855700537577</v>
      </c>
    </row>
    <row r="165" spans="1:21" x14ac:dyDescent="0.2">
      <c r="A165" s="19">
        <v>45139</v>
      </c>
      <c r="B165">
        <v>7933.773976671856</v>
      </c>
      <c r="C165">
        <v>1011.150169275518</v>
      </c>
      <c r="D165">
        <v>1270.468913166663</v>
      </c>
      <c r="E165">
        <v>2026.5562697739499</v>
      </c>
      <c r="F165">
        <v>1966.2688368219631</v>
      </c>
      <c r="G165">
        <v>1398.0482170464979</v>
      </c>
      <c r="H165">
        <v>2565.0546817246532</v>
      </c>
      <c r="I165">
        <v>2121.5903011753148</v>
      </c>
      <c r="J165">
        <v>3071.8873231741682</v>
      </c>
      <c r="K165">
        <v>2381.1216603438652</v>
      </c>
      <c r="L165">
        <v>2559.4852027033189</v>
      </c>
      <c r="M165">
        <v>1934.0835795278269</v>
      </c>
      <c r="N165">
        <v>278.84537012124048</v>
      </c>
      <c r="O165">
        <v>3139.8102422103188</v>
      </c>
      <c r="P165">
        <v>2096.4953413427752</v>
      </c>
      <c r="Q165">
        <v>1565.492099930432</v>
      </c>
      <c r="R165">
        <v>693.08965662988339</v>
      </c>
      <c r="S165">
        <v>1448.150569883604</v>
      </c>
      <c r="T165">
        <v>2881.4052508115219</v>
      </c>
      <c r="U165">
        <v>42342.777662335371</v>
      </c>
    </row>
    <row r="166" spans="1:21" x14ac:dyDescent="0.2">
      <c r="A166" s="19">
        <v>45170</v>
      </c>
      <c r="B166">
        <v>9127.6379757561335</v>
      </c>
      <c r="C166">
        <v>946.62858364995122</v>
      </c>
      <c r="D166">
        <v>1497.074453576543</v>
      </c>
      <c r="E166">
        <v>1968.732860634806</v>
      </c>
      <c r="F166">
        <v>1826.19054034482</v>
      </c>
      <c r="G166">
        <v>1510.031776410008</v>
      </c>
      <c r="H166">
        <v>2593.9690937206028</v>
      </c>
      <c r="I166">
        <v>2361.9088138052998</v>
      </c>
      <c r="J166">
        <v>2652.781052469888</v>
      </c>
      <c r="K166">
        <v>1842.5704691393339</v>
      </c>
      <c r="L166">
        <v>2374.6947678491852</v>
      </c>
      <c r="M166">
        <v>1940.334590024908</v>
      </c>
      <c r="N166">
        <v>341.27510286647572</v>
      </c>
      <c r="O166">
        <v>2477.4700162046129</v>
      </c>
      <c r="P166">
        <v>2646.8352007120588</v>
      </c>
      <c r="Q166">
        <v>1746.5940558275499</v>
      </c>
      <c r="R166">
        <v>1300.662927397032</v>
      </c>
      <c r="S166">
        <v>1820.088192761456</v>
      </c>
      <c r="T166">
        <v>3045.4284980155289</v>
      </c>
      <c r="U166">
        <v>44020.908971166187</v>
      </c>
    </row>
    <row r="167" spans="1:21" x14ac:dyDescent="0.2">
      <c r="A167" s="19">
        <v>45200</v>
      </c>
      <c r="B167">
        <v>7288.7378472904529</v>
      </c>
      <c r="C167">
        <v>1231.260890088997</v>
      </c>
      <c r="D167">
        <v>1305.53234652222</v>
      </c>
      <c r="E167">
        <v>2169.6781532397681</v>
      </c>
      <c r="F167">
        <v>1915.423210672948</v>
      </c>
      <c r="G167">
        <v>1598.7510213332721</v>
      </c>
      <c r="H167">
        <v>2146.7264643821218</v>
      </c>
      <c r="I167">
        <v>3168.3219334506689</v>
      </c>
      <c r="J167">
        <v>2426.0490622183829</v>
      </c>
      <c r="K167">
        <v>1600.079477953248</v>
      </c>
      <c r="L167">
        <v>2224.5919762819558</v>
      </c>
      <c r="M167">
        <v>1722.2712645742799</v>
      </c>
      <c r="N167">
        <v>663.60329937661982</v>
      </c>
      <c r="O167">
        <v>2259.7800722987022</v>
      </c>
      <c r="P167">
        <v>1861.5073908886011</v>
      </c>
      <c r="Q167">
        <v>919.60580713215813</v>
      </c>
      <c r="R167">
        <v>781.27947706472946</v>
      </c>
      <c r="S167">
        <v>1618.6791958342019</v>
      </c>
      <c r="T167">
        <v>2316.0004474535872</v>
      </c>
      <c r="U167">
        <v>39217.879338056911</v>
      </c>
    </row>
    <row r="168" spans="1:21" x14ac:dyDescent="0.2">
      <c r="A168" s="19">
        <v>45231</v>
      </c>
      <c r="B168">
        <v>6188.4145201797237</v>
      </c>
      <c r="C168">
        <v>1267.856883702751</v>
      </c>
      <c r="D168">
        <v>1727.8870739186741</v>
      </c>
      <c r="E168">
        <v>1945.3289913979911</v>
      </c>
      <c r="F168">
        <v>1673.73720117219</v>
      </c>
      <c r="G168">
        <v>1396.2692533154429</v>
      </c>
      <c r="H168">
        <v>2464.7616179130291</v>
      </c>
      <c r="I168">
        <v>2284.4296924942619</v>
      </c>
      <c r="J168">
        <v>2291.4037712857871</v>
      </c>
      <c r="K168">
        <v>1366.4901614154601</v>
      </c>
      <c r="L168">
        <v>2886.94647293445</v>
      </c>
      <c r="M168">
        <v>1941.2985545064521</v>
      </c>
      <c r="N168">
        <v>495.23250082903229</v>
      </c>
      <c r="O168">
        <v>2312.1265346497748</v>
      </c>
      <c r="P168">
        <v>1917.1819449357099</v>
      </c>
      <c r="Q168">
        <v>1089.281024060276</v>
      </c>
      <c r="R168">
        <v>1237.3893408743461</v>
      </c>
      <c r="S168">
        <v>1333.7381460555221</v>
      </c>
      <c r="T168">
        <v>3474.94430927949</v>
      </c>
      <c r="U168">
        <v>39294.717994920356</v>
      </c>
    </row>
    <row r="169" spans="1:21" x14ac:dyDescent="0.2">
      <c r="A169" s="19">
        <v>45261</v>
      </c>
      <c r="B169">
        <v>8021.0650585849426</v>
      </c>
      <c r="C169">
        <v>1747.743082155393</v>
      </c>
      <c r="D169">
        <v>1656.863983779341</v>
      </c>
      <c r="E169">
        <v>2163.9365407618639</v>
      </c>
      <c r="F169">
        <v>2221.590714281574</v>
      </c>
      <c r="G169">
        <v>1702.493560069719</v>
      </c>
      <c r="H169">
        <v>4500.2699700985904</v>
      </c>
      <c r="I169">
        <v>4151.3162547124757</v>
      </c>
      <c r="J169">
        <v>3149.105696831155</v>
      </c>
      <c r="K169">
        <v>1614.188889820831</v>
      </c>
      <c r="L169">
        <v>3838.8378678280019</v>
      </c>
      <c r="M169">
        <v>1883.6728814028279</v>
      </c>
      <c r="N169">
        <v>1055.977322459207</v>
      </c>
      <c r="O169">
        <v>3395.075841498201</v>
      </c>
      <c r="P169">
        <v>2384.701021202563</v>
      </c>
      <c r="Q169">
        <v>1627.4114131422491</v>
      </c>
      <c r="R169">
        <v>838.95623496212261</v>
      </c>
      <c r="S169">
        <v>4686.542855908413</v>
      </c>
      <c r="T169">
        <v>7699.7122960925062</v>
      </c>
      <c r="U169">
        <v>58339.461485591972</v>
      </c>
    </row>
    <row r="170" spans="1:21" x14ac:dyDescent="0.2">
      <c r="A170" s="19">
        <v>45292</v>
      </c>
      <c r="B170">
        <v>7501.7906269530285</v>
      </c>
      <c r="C170">
        <v>1399.325758119483</v>
      </c>
      <c r="D170">
        <v>1379.356257916467</v>
      </c>
      <c r="E170">
        <v>2023.5550379030301</v>
      </c>
      <c r="F170">
        <v>2349.737361549337</v>
      </c>
      <c r="G170">
        <v>1535.2368337276939</v>
      </c>
      <c r="H170">
        <v>2130.616792802381</v>
      </c>
      <c r="I170">
        <v>3159.5594375164028</v>
      </c>
      <c r="J170">
        <v>3396.4707174747168</v>
      </c>
      <c r="K170">
        <v>1508.7598058073329</v>
      </c>
      <c r="L170">
        <v>2830.1134536121249</v>
      </c>
      <c r="M170">
        <v>2163.4027301233518</v>
      </c>
      <c r="N170">
        <v>1677.3354605189529</v>
      </c>
      <c r="O170">
        <v>2795.799159958774</v>
      </c>
      <c r="P170">
        <v>2092.1115337433189</v>
      </c>
      <c r="Q170">
        <v>1292.231559956479</v>
      </c>
      <c r="R170">
        <v>640.44645003511459</v>
      </c>
      <c r="S170">
        <v>3707.3215750894219</v>
      </c>
      <c r="T170">
        <v>5177.1707373919344</v>
      </c>
      <c r="U170">
        <v>48760.341290199351</v>
      </c>
    </row>
    <row r="171" spans="1:21" x14ac:dyDescent="0.2">
      <c r="A171" s="19">
        <v>45323</v>
      </c>
      <c r="B171">
        <v>8919.1745270751999</v>
      </c>
      <c r="C171">
        <v>1891.116671982822</v>
      </c>
      <c r="D171">
        <v>1521.6535584980861</v>
      </c>
      <c r="E171">
        <v>2173.495520305521</v>
      </c>
      <c r="F171">
        <v>1974.926132078323</v>
      </c>
      <c r="G171">
        <v>1501.5575368052539</v>
      </c>
      <c r="H171">
        <v>3969.952663773865</v>
      </c>
      <c r="I171">
        <v>3736.9384726294029</v>
      </c>
      <c r="J171">
        <v>2909.9637592911472</v>
      </c>
      <c r="K171">
        <v>1770.9976488963509</v>
      </c>
      <c r="L171">
        <v>3688.61050865897</v>
      </c>
      <c r="M171">
        <v>2401.1189631815309</v>
      </c>
      <c r="N171">
        <v>2027.9798763659801</v>
      </c>
      <c r="O171">
        <v>3025.5622763977572</v>
      </c>
      <c r="P171">
        <v>2747.0886114498931</v>
      </c>
      <c r="Q171">
        <v>1513.1083989810061</v>
      </c>
      <c r="R171">
        <v>611.3801344775369</v>
      </c>
      <c r="S171">
        <v>2505.5106333949998</v>
      </c>
      <c r="T171">
        <v>6880.9787187302572</v>
      </c>
      <c r="U171">
        <v>55771.114612973899</v>
      </c>
    </row>
    <row r="172" spans="1:21" x14ac:dyDescent="0.2">
      <c r="A172" s="19">
        <v>45352</v>
      </c>
      <c r="B172">
        <v>16302.281628636591</v>
      </c>
      <c r="C172">
        <v>2157.91163809711</v>
      </c>
      <c r="D172">
        <v>2302.1589134865071</v>
      </c>
      <c r="E172">
        <v>5737.0141091309079</v>
      </c>
      <c r="F172">
        <v>3459.6560705093038</v>
      </c>
      <c r="G172">
        <v>2484.4753636015371</v>
      </c>
      <c r="H172">
        <v>4521.0483232351608</v>
      </c>
      <c r="I172">
        <v>3827.119585910084</v>
      </c>
      <c r="J172">
        <v>5204.0784610018036</v>
      </c>
      <c r="K172">
        <v>2034.0801152363749</v>
      </c>
      <c r="L172">
        <v>9747.7658492321389</v>
      </c>
      <c r="M172">
        <v>6823.7076617784023</v>
      </c>
      <c r="N172">
        <v>1120.5502244133479</v>
      </c>
      <c r="O172">
        <v>2612.637100980005</v>
      </c>
      <c r="P172">
        <v>5119.5952306649006</v>
      </c>
      <c r="Q172">
        <v>1616.8574707153921</v>
      </c>
      <c r="R172">
        <v>1044.7468728422341</v>
      </c>
      <c r="S172">
        <v>3390.0711723185009</v>
      </c>
      <c r="T172">
        <v>7131.213931141705</v>
      </c>
      <c r="U172">
        <v>86636.969722932001</v>
      </c>
    </row>
    <row r="173" spans="1:21" x14ac:dyDescent="0.2">
      <c r="A173" s="19">
        <v>45383</v>
      </c>
      <c r="B173">
        <v>5980.5666626080256</v>
      </c>
      <c r="C173">
        <v>753.53350210307588</v>
      </c>
      <c r="D173">
        <v>1123.8955556920851</v>
      </c>
      <c r="E173">
        <v>1928.744899698537</v>
      </c>
      <c r="F173">
        <v>1905.90215683767</v>
      </c>
      <c r="G173">
        <v>1350.5288444100511</v>
      </c>
      <c r="H173">
        <v>3593.4289264456388</v>
      </c>
      <c r="I173">
        <v>2736.94065765092</v>
      </c>
      <c r="J173">
        <v>1226.4982128748979</v>
      </c>
      <c r="K173">
        <v>2226.4143230993709</v>
      </c>
      <c r="L173">
        <v>1876.593022450583</v>
      </c>
      <c r="M173">
        <v>1747.315294029547</v>
      </c>
      <c r="N173">
        <v>1043.0372579849929</v>
      </c>
      <c r="O173">
        <v>2281.0742556040668</v>
      </c>
      <c r="P173">
        <v>1519.6088292995821</v>
      </c>
      <c r="Q173">
        <v>967.47671248455049</v>
      </c>
      <c r="R173">
        <v>517.14198076243827</v>
      </c>
      <c r="S173">
        <v>1417.94685827276</v>
      </c>
      <c r="T173">
        <v>3120.2639736823112</v>
      </c>
      <c r="U173">
        <v>37316.911925991102</v>
      </c>
    </row>
    <row r="174" spans="1:21" x14ac:dyDescent="0.2">
      <c r="A174" s="19">
        <v>45413</v>
      </c>
      <c r="B174">
        <v>4907.6565928530172</v>
      </c>
      <c r="C174">
        <v>1252.0229262153241</v>
      </c>
      <c r="D174">
        <v>1365.3420588655599</v>
      </c>
      <c r="E174">
        <v>1865.797055373187</v>
      </c>
      <c r="F174">
        <v>1551.242390564614</v>
      </c>
      <c r="G174">
        <v>1268.059711039911</v>
      </c>
      <c r="H174">
        <v>1555.545456219289</v>
      </c>
      <c r="I174">
        <v>2657.0844612893752</v>
      </c>
      <c r="J174">
        <v>1913.228498731095</v>
      </c>
      <c r="K174">
        <v>1590.3435600283569</v>
      </c>
      <c r="L174">
        <v>2375.633042489997</v>
      </c>
      <c r="M174">
        <v>1549.4023636445611</v>
      </c>
      <c r="N174">
        <v>1201.009532429905</v>
      </c>
      <c r="O174">
        <v>2350.327335739727</v>
      </c>
      <c r="P174">
        <v>1802.8395354727941</v>
      </c>
      <c r="Q174">
        <v>671.79025437711414</v>
      </c>
      <c r="R174">
        <v>781.64787433660001</v>
      </c>
      <c r="S174">
        <v>1216.9358245575711</v>
      </c>
      <c r="T174">
        <v>4245.2439463801784</v>
      </c>
      <c r="U174">
        <v>36121.152420608167</v>
      </c>
    </row>
    <row r="175" spans="1:21" x14ac:dyDescent="0.2">
      <c r="A175" s="19">
        <v>45444</v>
      </c>
      <c r="B175">
        <v>4882.7312330665527</v>
      </c>
      <c r="C175">
        <v>1108.867853484611</v>
      </c>
      <c r="D175">
        <v>1088.24133353959</v>
      </c>
      <c r="E175">
        <v>1690.432265023092</v>
      </c>
      <c r="F175">
        <v>1775.605244868111</v>
      </c>
      <c r="G175">
        <v>1211.4831470130889</v>
      </c>
      <c r="H175">
        <v>1757.731979756958</v>
      </c>
      <c r="I175">
        <v>2817.6584583283511</v>
      </c>
      <c r="J175">
        <v>3625.4984074970098</v>
      </c>
      <c r="K175">
        <v>1587.4432860986831</v>
      </c>
      <c r="L175">
        <v>1773.722519523212</v>
      </c>
      <c r="M175">
        <v>1965.33738876443</v>
      </c>
      <c r="N175">
        <v>2639.3093408689028</v>
      </c>
      <c r="O175">
        <v>1957.4198923159611</v>
      </c>
      <c r="P175">
        <v>1935.430372720379</v>
      </c>
      <c r="Q175">
        <v>864.63786573782716</v>
      </c>
      <c r="R175">
        <v>521.30045484783614</v>
      </c>
      <c r="S175">
        <v>2666.9014801065709</v>
      </c>
      <c r="T175">
        <v>2697.2958585420211</v>
      </c>
      <c r="U175">
        <v>38567.048382103188</v>
      </c>
    </row>
    <row r="176" spans="1:21" x14ac:dyDescent="0.2">
      <c r="A176" s="19">
        <v>45474</v>
      </c>
      <c r="B176">
        <v>6101.1216770820956</v>
      </c>
      <c r="C176">
        <v>1482.0816872782259</v>
      </c>
      <c r="D176">
        <v>1214.691815697041</v>
      </c>
      <c r="E176">
        <v>1815.1132581812039</v>
      </c>
      <c r="F176">
        <v>1917.62315715971</v>
      </c>
      <c r="G176">
        <v>1410.8896789586661</v>
      </c>
      <c r="H176">
        <v>1479.858029661656</v>
      </c>
      <c r="I176">
        <v>2744.611990848759</v>
      </c>
      <c r="J176">
        <v>2652.1556380428319</v>
      </c>
      <c r="K176">
        <v>1903.814170944599</v>
      </c>
      <c r="L176">
        <v>3394.7591911352129</v>
      </c>
      <c r="M176">
        <v>2658.0084667081701</v>
      </c>
      <c r="N176">
        <v>1593.5860621623449</v>
      </c>
      <c r="O176">
        <v>2614.9901567047232</v>
      </c>
      <c r="P176">
        <v>1849.1995530186341</v>
      </c>
      <c r="Q176">
        <v>865.96539877827922</v>
      </c>
      <c r="R176">
        <v>680.58120278961303</v>
      </c>
      <c r="S176">
        <v>1121.687678894127</v>
      </c>
      <c r="T176">
        <v>5546.0066957108666</v>
      </c>
      <c r="U176">
        <v>43046.745509756758</v>
      </c>
    </row>
    <row r="177" spans="1:21" x14ac:dyDescent="0.2">
      <c r="A177" s="19">
        <v>45505</v>
      </c>
      <c r="B177">
        <v>4763.6605916788903</v>
      </c>
      <c r="C177">
        <v>1377.8706754380751</v>
      </c>
      <c r="D177">
        <v>1255.9859563503171</v>
      </c>
      <c r="E177">
        <v>1883.9495666951791</v>
      </c>
      <c r="F177">
        <v>2075.228278063732</v>
      </c>
      <c r="G177">
        <v>1689.0340884666889</v>
      </c>
      <c r="H177">
        <v>1769.06821233044</v>
      </c>
      <c r="I177">
        <v>2990.8349383801501</v>
      </c>
      <c r="J177">
        <v>1993.9900184658379</v>
      </c>
      <c r="K177">
        <v>1499.1344424570059</v>
      </c>
      <c r="L177">
        <v>3729.79172417164</v>
      </c>
      <c r="M177">
        <v>2785.40355637737</v>
      </c>
      <c r="N177">
        <v>3377.5359596964222</v>
      </c>
      <c r="O177">
        <v>2360.254177727827</v>
      </c>
      <c r="P177">
        <v>2095.19903418482</v>
      </c>
      <c r="Q177">
        <v>1523.172478222855</v>
      </c>
      <c r="R177">
        <v>826.91238840291373</v>
      </c>
      <c r="S177">
        <v>1417.054332387414</v>
      </c>
      <c r="T177">
        <v>5516.3333333245573</v>
      </c>
      <c r="U177">
        <v>44930.413752822133</v>
      </c>
    </row>
    <row r="178" spans="1:21" x14ac:dyDescent="0.2">
      <c r="A178" s="19">
        <v>45536</v>
      </c>
      <c r="B178">
        <v>5484.3924166984252</v>
      </c>
      <c r="C178">
        <v>1598.501982288843</v>
      </c>
      <c r="D178">
        <v>1073.614552773668</v>
      </c>
      <c r="E178">
        <v>1930.023110390076</v>
      </c>
      <c r="F178">
        <v>1869.2815589878951</v>
      </c>
      <c r="G178">
        <v>1765.7926690228201</v>
      </c>
      <c r="H178">
        <v>1787.950799894455</v>
      </c>
      <c r="I178">
        <v>3068.0921453263618</v>
      </c>
      <c r="J178">
        <v>2589.3419396961131</v>
      </c>
      <c r="K178">
        <v>2016.272547448177</v>
      </c>
      <c r="L178">
        <v>3149.7314784636342</v>
      </c>
      <c r="M178">
        <v>1680.7328436434061</v>
      </c>
      <c r="N178">
        <v>1501.2472287753999</v>
      </c>
      <c r="O178">
        <v>2922.0122639854221</v>
      </c>
      <c r="P178">
        <v>1865.944550021733</v>
      </c>
      <c r="Q178">
        <v>1114.317044956257</v>
      </c>
      <c r="R178">
        <v>979.07260506290436</v>
      </c>
      <c r="S178">
        <v>1432.077632173899</v>
      </c>
      <c r="T178">
        <v>6679.3576927568402</v>
      </c>
      <c r="U178">
        <v>44507.757062366327</v>
      </c>
    </row>
    <row r="179" spans="1:21" x14ac:dyDescent="0.2">
      <c r="A179" s="19">
        <v>45566</v>
      </c>
      <c r="B179">
        <v>6718.0668502974877</v>
      </c>
      <c r="C179">
        <v>1963.2317853796619</v>
      </c>
      <c r="D179">
        <v>1541.005443817585</v>
      </c>
      <c r="E179">
        <v>1890.6438200169171</v>
      </c>
      <c r="F179">
        <v>1943.435954234395</v>
      </c>
      <c r="G179">
        <v>1368.9189731184269</v>
      </c>
      <c r="H179">
        <v>1584.161962562596</v>
      </c>
      <c r="I179">
        <v>2649.53403069976</v>
      </c>
      <c r="J179">
        <v>2680.48739387671</v>
      </c>
      <c r="K179">
        <v>1788.627497055171</v>
      </c>
      <c r="L179">
        <v>3005.729667867206</v>
      </c>
      <c r="M179">
        <v>1803.559804213332</v>
      </c>
      <c r="N179">
        <v>3484.2305592973189</v>
      </c>
      <c r="O179">
        <v>2294.870754048548</v>
      </c>
      <c r="P179">
        <v>2627.446626601622</v>
      </c>
      <c r="Q179">
        <v>1308.754512112198</v>
      </c>
      <c r="R179">
        <v>948.25461417301267</v>
      </c>
      <c r="S179">
        <v>1751.406773586406</v>
      </c>
      <c r="T179">
        <v>5673.7113145998383</v>
      </c>
      <c r="U179">
        <v>47026.078337558189</v>
      </c>
    </row>
    <row r="180" spans="1:21" x14ac:dyDescent="0.2">
      <c r="A180" s="19">
        <v>45597</v>
      </c>
      <c r="B180">
        <v>6626.7144604917266</v>
      </c>
      <c r="C180">
        <v>1312.375954630721</v>
      </c>
      <c r="D180">
        <v>2274.3898594221741</v>
      </c>
      <c r="E180">
        <v>2089.7538446122971</v>
      </c>
      <c r="F180">
        <v>2128.3330521815301</v>
      </c>
      <c r="G180">
        <v>1895.5398119844799</v>
      </c>
      <c r="H180">
        <v>2433.6423039546439</v>
      </c>
      <c r="I180">
        <v>4033.314883392547</v>
      </c>
      <c r="J180">
        <v>4533.8123894315913</v>
      </c>
      <c r="K180">
        <v>1492.611637362844</v>
      </c>
      <c r="L180">
        <v>3049.254300655914</v>
      </c>
      <c r="M180">
        <v>2229.7436039691079</v>
      </c>
      <c r="N180">
        <v>3830.5793601784821</v>
      </c>
      <c r="O180">
        <v>2455.1348528658541</v>
      </c>
      <c r="P180">
        <v>2520.2174716758309</v>
      </c>
      <c r="Q180">
        <v>1324.36271674302</v>
      </c>
      <c r="R180">
        <v>790.44280340413923</v>
      </c>
      <c r="S180">
        <v>1910.278572310948</v>
      </c>
      <c r="T180">
        <v>6300.0809789508949</v>
      </c>
      <c r="U180">
        <v>53230.582858218753</v>
      </c>
    </row>
    <row r="181" spans="1:21" x14ac:dyDescent="0.2">
      <c r="A181" s="19">
        <v>45627</v>
      </c>
      <c r="B181">
        <v>8521.6155192963288</v>
      </c>
      <c r="C181">
        <v>2292.9536205744071</v>
      </c>
      <c r="D181">
        <v>1649.8506024471881</v>
      </c>
      <c r="E181">
        <v>2304.0604847994559</v>
      </c>
      <c r="F181">
        <v>2865.9181923661699</v>
      </c>
      <c r="G181">
        <v>2022.278735740106</v>
      </c>
      <c r="H181">
        <v>2728.7107417003449</v>
      </c>
      <c r="I181">
        <v>3972.7282430298228</v>
      </c>
      <c r="J181">
        <v>3231.1127898633199</v>
      </c>
      <c r="K181">
        <v>2489.5477806650251</v>
      </c>
      <c r="L181">
        <v>5696.1243127574171</v>
      </c>
      <c r="M181">
        <v>2239.3157722782062</v>
      </c>
      <c r="N181">
        <v>2144.8398541078109</v>
      </c>
      <c r="O181">
        <v>4247.2168879633055</v>
      </c>
      <c r="P181">
        <v>3075.4046048898749</v>
      </c>
      <c r="Q181">
        <v>1587.2386575507619</v>
      </c>
      <c r="R181">
        <v>1557.330539545899</v>
      </c>
      <c r="S181">
        <v>4318.4393501605591</v>
      </c>
      <c r="T181">
        <v>10278.64645837181</v>
      </c>
      <c r="U181">
        <v>67223.333148107806</v>
      </c>
    </row>
    <row r="182" spans="1:21" x14ac:dyDescent="0.2">
      <c r="A182" s="19">
        <v>45658</v>
      </c>
      <c r="B182">
        <v>5990.2013654381481</v>
      </c>
      <c r="C182">
        <v>1542.1956239125791</v>
      </c>
      <c r="D182">
        <v>1934.328701871138</v>
      </c>
      <c r="E182">
        <v>2054.4588740261661</v>
      </c>
      <c r="F182">
        <v>2268.02972874135</v>
      </c>
      <c r="G182">
        <v>1808.0425199886311</v>
      </c>
      <c r="H182">
        <v>1939.841850682787</v>
      </c>
      <c r="I182">
        <v>4348.9635273285548</v>
      </c>
      <c r="J182">
        <v>2765.7079487395549</v>
      </c>
      <c r="K182">
        <v>2145.6874323669722</v>
      </c>
      <c r="L182">
        <v>2869.0028197955739</v>
      </c>
      <c r="M182">
        <v>2699.2239280746589</v>
      </c>
      <c r="N182">
        <v>3078.0444701029369</v>
      </c>
      <c r="O182">
        <v>3537.9684702662048</v>
      </c>
      <c r="P182">
        <v>2459.1173751247261</v>
      </c>
      <c r="Q182">
        <v>1114.846109309821</v>
      </c>
      <c r="R182">
        <v>824.43231533538926</v>
      </c>
      <c r="S182">
        <v>2286.685208290593</v>
      </c>
      <c r="T182">
        <v>5091.6295318398661</v>
      </c>
      <c r="U182">
        <v>50758.407801235648</v>
      </c>
    </row>
    <row r="183" spans="1:21" x14ac:dyDescent="0.2">
      <c r="A183" s="19">
        <v>45689</v>
      </c>
      <c r="B183">
        <v>6282.0924123163159</v>
      </c>
      <c r="C183">
        <v>2022.398866436411</v>
      </c>
      <c r="D183">
        <v>1841.0410766402031</v>
      </c>
      <c r="E183">
        <v>2058.323855891224</v>
      </c>
      <c r="F183">
        <v>2781.391758361236</v>
      </c>
      <c r="G183">
        <v>1813.6348020260159</v>
      </c>
      <c r="H183">
        <v>2326.1682736389412</v>
      </c>
      <c r="I183">
        <v>3076.7024953173668</v>
      </c>
      <c r="J183">
        <v>3273.347390561355</v>
      </c>
      <c r="K183">
        <v>2162.388220691008</v>
      </c>
      <c r="L183">
        <v>2049.6280862193189</v>
      </c>
      <c r="M183">
        <v>2333.905480092249</v>
      </c>
      <c r="N183">
        <v>3259.0754971838419</v>
      </c>
      <c r="O183">
        <v>3120.4510705433322</v>
      </c>
      <c r="P183">
        <v>1862.912471431614</v>
      </c>
      <c r="Q183">
        <v>968.46475444801467</v>
      </c>
      <c r="R183">
        <v>1903.293402199605</v>
      </c>
      <c r="S183">
        <v>5327.1757587853563</v>
      </c>
      <c r="T183">
        <v>3669.546674793447</v>
      </c>
      <c r="U183">
        <v>52131.942347576864</v>
      </c>
    </row>
    <row r="184" spans="1:21" x14ac:dyDescent="0.2">
      <c r="A184" s="19">
        <v>45717</v>
      </c>
      <c r="B184">
        <v>6877.1213069281866</v>
      </c>
      <c r="C184">
        <v>2091.763313249337</v>
      </c>
      <c r="D184">
        <v>1429.426470072377</v>
      </c>
      <c r="E184">
        <v>2272.705339226146</v>
      </c>
      <c r="F184">
        <v>1963.739146419013</v>
      </c>
      <c r="G184">
        <v>2076.8244397938938</v>
      </c>
      <c r="H184">
        <v>1837.674798086425</v>
      </c>
      <c r="I184">
        <v>2749.2212446343192</v>
      </c>
      <c r="J184">
        <v>2467.1347150467132</v>
      </c>
      <c r="K184">
        <v>1706.923619391566</v>
      </c>
      <c r="L184">
        <v>3086.2475959280341</v>
      </c>
      <c r="M184">
        <v>1998.034103523556</v>
      </c>
      <c r="N184">
        <v>3523.3470538515371</v>
      </c>
      <c r="O184">
        <v>2935.184422014901</v>
      </c>
      <c r="P184">
        <v>2079.981605564441</v>
      </c>
      <c r="Q184">
        <v>1271.7362764312491</v>
      </c>
      <c r="R184">
        <v>870.0639084046029</v>
      </c>
      <c r="S184">
        <v>2667.4218234799991</v>
      </c>
      <c r="T184">
        <v>5302.5603249274718</v>
      </c>
      <c r="U184">
        <v>49207.111506973772</v>
      </c>
    </row>
    <row r="185" spans="1:21" x14ac:dyDescent="0.2">
      <c r="A185" s="19">
        <v>45748</v>
      </c>
      <c r="B185">
        <v>5954.1017502616032</v>
      </c>
      <c r="C185">
        <v>1391.051436301093</v>
      </c>
      <c r="D185">
        <v>1262.547729147821</v>
      </c>
      <c r="E185">
        <v>1978.1653094816741</v>
      </c>
      <c r="F185">
        <v>1629.911959997984</v>
      </c>
      <c r="G185">
        <v>1728.712675250955</v>
      </c>
      <c r="H185">
        <v>1682.7177741368751</v>
      </c>
      <c r="I185">
        <v>2601.167337332738</v>
      </c>
      <c r="J185">
        <v>2775.664100382613</v>
      </c>
      <c r="K185">
        <v>1621.5331412978869</v>
      </c>
      <c r="L185">
        <v>2030.2263100640389</v>
      </c>
      <c r="M185">
        <v>2945.4714506319492</v>
      </c>
      <c r="N185">
        <v>2285.401576137835</v>
      </c>
      <c r="O185">
        <v>2591.4258840904399</v>
      </c>
      <c r="P185">
        <v>2490.4953209992</v>
      </c>
      <c r="Q185">
        <v>1111.559825417437</v>
      </c>
      <c r="R185">
        <v>563.91319416510544</v>
      </c>
      <c r="S185">
        <v>2090.858177759952</v>
      </c>
      <c r="T185">
        <v>3446.2734155079011</v>
      </c>
      <c r="U185">
        <v>42181.198368365098</v>
      </c>
    </row>
    <row r="186" spans="1:21" x14ac:dyDescent="0.2">
      <c r="A186" s="19">
        <v>45778</v>
      </c>
      <c r="B186">
        <v>9743.5397017487321</v>
      </c>
      <c r="C186">
        <v>2249.0814327993198</v>
      </c>
      <c r="D186">
        <v>1617.8232600603949</v>
      </c>
      <c r="E186">
        <v>2174.7817306557022</v>
      </c>
      <c r="F186">
        <v>2103.6231921027152</v>
      </c>
      <c r="G186">
        <v>1892.254059406695</v>
      </c>
      <c r="H186">
        <v>2057.961451024848</v>
      </c>
      <c r="I186">
        <v>2835.028015465577</v>
      </c>
      <c r="J186">
        <v>3774.8275077371968</v>
      </c>
      <c r="K186">
        <v>2297.2908233024391</v>
      </c>
      <c r="L186">
        <v>2653.289411198341</v>
      </c>
      <c r="M186">
        <v>2242.2878210567692</v>
      </c>
      <c r="N186">
        <v>3612.4931552826879</v>
      </c>
      <c r="O186">
        <v>3292.766472678255</v>
      </c>
      <c r="P186">
        <v>3778.5850625045859</v>
      </c>
      <c r="Q186">
        <v>1613.2349755577391</v>
      </c>
      <c r="R186">
        <v>1016.57278447899</v>
      </c>
      <c r="S186">
        <v>2793.546199516536</v>
      </c>
      <c r="T186">
        <v>6124.1533324781176</v>
      </c>
      <c r="U186">
        <v>57873.140389055647</v>
      </c>
    </row>
    <row r="187" spans="1:21" x14ac:dyDescent="0.2">
      <c r="A187" s="19">
        <v>45809</v>
      </c>
      <c r="B187">
        <v>10555.48159585559</v>
      </c>
      <c r="C187">
        <v>2393.612988132792</v>
      </c>
      <c r="D187">
        <v>1344.8960177920119</v>
      </c>
      <c r="E187">
        <v>2777.6609746378249</v>
      </c>
      <c r="F187">
        <v>1951.06299793221</v>
      </c>
      <c r="G187">
        <v>1912.657003685247</v>
      </c>
      <c r="H187">
        <v>2421.7077306941519</v>
      </c>
      <c r="I187">
        <v>2978.543704895274</v>
      </c>
      <c r="J187">
        <v>2917.4169550694569</v>
      </c>
      <c r="K187">
        <v>1927.600294299345</v>
      </c>
      <c r="L187">
        <v>3908.646993223791</v>
      </c>
      <c r="M187">
        <v>3396.4228122821119</v>
      </c>
      <c r="N187">
        <v>3036.834516281026</v>
      </c>
      <c r="O187">
        <v>2924.2714042529378</v>
      </c>
      <c r="P187">
        <v>3058.3799446983012</v>
      </c>
      <c r="Q187">
        <v>1429.284786835271</v>
      </c>
      <c r="R187">
        <v>1073.0696706944641</v>
      </c>
      <c r="S187">
        <v>1647.6672686855429</v>
      </c>
      <c r="T187">
        <v>5692.0336355068303</v>
      </c>
      <c r="U187">
        <v>57347.251295454182</v>
      </c>
    </row>
    <row r="188" spans="1:21" x14ac:dyDescent="0.2">
      <c r="A188" s="19">
        <v>45839</v>
      </c>
      <c r="B188">
        <v>7368.967629663096</v>
      </c>
      <c r="C188">
        <v>1601.831153006797</v>
      </c>
      <c r="D188">
        <v>1122.271225563527</v>
      </c>
      <c r="E188">
        <v>2162.7996884535269</v>
      </c>
      <c r="F188">
        <v>1751.6434501181391</v>
      </c>
      <c r="G188">
        <v>1834.48168317262</v>
      </c>
      <c r="H188">
        <v>1971.345195705208</v>
      </c>
      <c r="I188">
        <v>2075.1933439663489</v>
      </c>
      <c r="J188">
        <v>2834.8874063211638</v>
      </c>
      <c r="K188">
        <v>1471.6165983381329</v>
      </c>
      <c r="L188">
        <v>2233.8474565964598</v>
      </c>
      <c r="M188">
        <v>2611.7842101081528</v>
      </c>
      <c r="N188">
        <v>3227.5836168634569</v>
      </c>
      <c r="O188">
        <v>2577.5653276965058</v>
      </c>
      <c r="P188">
        <v>3105.0653829267499</v>
      </c>
      <c r="Q188">
        <v>1221.6565579275541</v>
      </c>
      <c r="R188">
        <v>873.6167351736176</v>
      </c>
      <c r="S188">
        <v>3678.3943063885181</v>
      </c>
      <c r="T188">
        <v>4346.2606098603956</v>
      </c>
      <c r="U188">
        <v>48070.811577849963</v>
      </c>
    </row>
    <row r="189" spans="1:21" x14ac:dyDescent="0.2">
      <c r="A189" s="19">
        <v>45870</v>
      </c>
      <c r="B189">
        <v>7411.9960556778506</v>
      </c>
      <c r="C189">
        <v>2036.964148835689</v>
      </c>
      <c r="D189">
        <v>1344.7992956004609</v>
      </c>
      <c r="E189">
        <v>2643.0157570759911</v>
      </c>
      <c r="F189">
        <v>2082.6801085865318</v>
      </c>
      <c r="G189">
        <v>1948.2852273684359</v>
      </c>
      <c r="H189">
        <v>2453.0327553106681</v>
      </c>
      <c r="I189">
        <v>3057.001942651731</v>
      </c>
      <c r="J189">
        <v>3076.7501559388088</v>
      </c>
      <c r="K189">
        <v>1827.783939777943</v>
      </c>
      <c r="L189">
        <v>2204.0791875727491</v>
      </c>
      <c r="M189">
        <v>1704.610856913841</v>
      </c>
      <c r="N189">
        <v>2623.881945407787</v>
      </c>
      <c r="O189">
        <v>2873.97149486628</v>
      </c>
      <c r="P189">
        <v>3416.7322174384299</v>
      </c>
      <c r="Q189">
        <v>754.27191556359412</v>
      </c>
      <c r="R189">
        <v>1082.11106877375</v>
      </c>
      <c r="S189">
        <v>3646.616350898068</v>
      </c>
      <c r="T189">
        <v>5407.0242881047661</v>
      </c>
      <c r="U189">
        <v>51595.608712363377</v>
      </c>
    </row>
    <row r="190" spans="1:21" x14ac:dyDescent="0.2">
      <c r="A190" s="19">
        <v>45901</v>
      </c>
      <c r="B190">
        <v>7554.7315168953683</v>
      </c>
      <c r="C190">
        <v>2403.03664112664</v>
      </c>
      <c r="D190">
        <v>1895.9866439214879</v>
      </c>
      <c r="E190">
        <v>2617.2426043935279</v>
      </c>
      <c r="F190">
        <v>2128.6372601382332</v>
      </c>
      <c r="G190">
        <v>1683.7625523416871</v>
      </c>
      <c r="H190">
        <v>2149.2834685377361</v>
      </c>
      <c r="I190">
        <v>3089.4569306170119</v>
      </c>
      <c r="J190">
        <v>3996.602230886027</v>
      </c>
      <c r="K190">
        <v>1630.002886325788</v>
      </c>
      <c r="L190">
        <v>3356.467905797293</v>
      </c>
      <c r="M190">
        <v>2284.409223487889</v>
      </c>
      <c r="N190">
        <v>4615.4963262108267</v>
      </c>
      <c r="O190">
        <v>3138.4565047430901</v>
      </c>
      <c r="P190">
        <v>2913.7736299776029</v>
      </c>
      <c r="Q190">
        <v>1220.8642013712131</v>
      </c>
      <c r="R190">
        <v>793.56405450045713</v>
      </c>
      <c r="S190">
        <v>3256.013790234153</v>
      </c>
      <c r="T190">
        <v>7996.3591056500754</v>
      </c>
      <c r="U190">
        <v>58724.147477156097</v>
      </c>
    </row>
    <row r="191" spans="1:21" x14ac:dyDescent="0.2">
      <c r="A191" s="19">
        <v>45931</v>
      </c>
      <c r="B191">
        <v>7194.9776365110538</v>
      </c>
      <c r="C191">
        <v>2074.1842338354559</v>
      </c>
      <c r="D191">
        <v>1568.6972439078379</v>
      </c>
      <c r="E191">
        <v>2489.288322334502</v>
      </c>
      <c r="F191">
        <v>2266.6763280764949</v>
      </c>
      <c r="G191">
        <v>1894.1804941792659</v>
      </c>
      <c r="H191">
        <v>2510.5123289842531</v>
      </c>
      <c r="I191">
        <v>2633.0294141119371</v>
      </c>
      <c r="J191">
        <v>4695.4308974545856</v>
      </c>
      <c r="K191">
        <v>1576.9257820785931</v>
      </c>
      <c r="L191">
        <v>3234.9360961919292</v>
      </c>
      <c r="M191">
        <v>3268.1952676572068</v>
      </c>
      <c r="N191">
        <v>3391.5928727550868</v>
      </c>
      <c r="O191">
        <v>3266.1406123382908</v>
      </c>
      <c r="P191">
        <v>2903.0125662797232</v>
      </c>
      <c r="Q191">
        <v>1067.3896892320361</v>
      </c>
      <c r="R191">
        <v>791.85358450343142</v>
      </c>
      <c r="S191">
        <v>4913.4940444527729</v>
      </c>
      <c r="T191">
        <v>8044.8791722007527</v>
      </c>
      <c r="U191">
        <v>59785.396587085219</v>
      </c>
    </row>
    <row r="192" spans="1:21" x14ac:dyDescent="0.2">
      <c r="A192" s="19">
        <v>45962</v>
      </c>
      <c r="B192">
        <v>8705.9587175650631</v>
      </c>
      <c r="C192">
        <v>2274.4211968269178</v>
      </c>
      <c r="D192">
        <v>1167.4155877345261</v>
      </c>
      <c r="E192">
        <v>2465.554646655226</v>
      </c>
      <c r="F192">
        <v>2127.7845899920881</v>
      </c>
      <c r="G192">
        <v>1910.8579543082219</v>
      </c>
      <c r="H192">
        <v>2175.1210382047079</v>
      </c>
      <c r="I192">
        <v>3366.1363660765601</v>
      </c>
      <c r="J192">
        <v>3312.0253473793359</v>
      </c>
      <c r="K192">
        <v>1827.8651246370121</v>
      </c>
      <c r="L192">
        <v>2897.6582873826042</v>
      </c>
      <c r="M192">
        <v>2138.9203907145788</v>
      </c>
      <c r="N192">
        <v>3846.815036937297</v>
      </c>
      <c r="O192">
        <v>3600.8750338566911</v>
      </c>
      <c r="P192">
        <v>2631.7670724461718</v>
      </c>
      <c r="Q192">
        <v>1307.1077187545659</v>
      </c>
      <c r="R192">
        <v>1040.819582324679</v>
      </c>
      <c r="S192">
        <v>3659.439730870532</v>
      </c>
      <c r="T192">
        <v>6000.5451648449207</v>
      </c>
      <c r="U192">
        <v>56457.088587511702</v>
      </c>
    </row>
    <row r="193" spans="1:21" x14ac:dyDescent="0.2">
      <c r="A193" s="19">
        <v>45992</v>
      </c>
      <c r="B193">
        <v>8746.0180095479009</v>
      </c>
      <c r="C193">
        <v>2225.7544094892692</v>
      </c>
      <c r="D193">
        <v>1440.249799934503</v>
      </c>
      <c r="E193">
        <v>2664.617874201469</v>
      </c>
      <c r="F193">
        <v>2445.5527281992449</v>
      </c>
      <c r="G193">
        <v>2008.0367909688121</v>
      </c>
      <c r="H193">
        <v>2548.4650104794368</v>
      </c>
      <c r="I193">
        <v>4267.4971281159278</v>
      </c>
      <c r="J193">
        <v>4156.5002827304443</v>
      </c>
      <c r="K193">
        <v>2084.577147289609</v>
      </c>
      <c r="L193">
        <v>3374.0629815737252</v>
      </c>
      <c r="M193">
        <v>2453.8181179044359</v>
      </c>
      <c r="N193">
        <v>4399.3802580704887</v>
      </c>
      <c r="O193">
        <v>2926.8842987700268</v>
      </c>
      <c r="P193">
        <v>3172.173060383253</v>
      </c>
      <c r="Q193">
        <v>1718.1753698817199</v>
      </c>
      <c r="R193">
        <v>1153.696746794355</v>
      </c>
      <c r="S193">
        <v>5015.4596362207076</v>
      </c>
      <c r="T193">
        <v>5929.5001134027116</v>
      </c>
      <c r="U193">
        <v>62730.419763958052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ACA30-A010-FC4C-86DD-F08981D80941}">
  <dimension ref="A1:A6"/>
  <sheetViews>
    <sheetView workbookViewId="0">
      <selection activeCell="A7" sqref="A7"/>
    </sheetView>
  </sheetViews>
  <sheetFormatPr baseColWidth="10" defaultRowHeight="16" x14ac:dyDescent="0.2"/>
  <sheetData>
    <row r="1" spans="1:1" x14ac:dyDescent="0.2">
      <c r="A1" t="s">
        <v>231</v>
      </c>
    </row>
    <row r="2" spans="1:1" x14ac:dyDescent="0.2">
      <c r="A2" t="s">
        <v>4514</v>
      </c>
    </row>
    <row r="3" spans="1:1" x14ac:dyDescent="0.2">
      <c r="A3" t="s">
        <v>4515</v>
      </c>
    </row>
    <row r="4" spans="1:1" x14ac:dyDescent="0.2">
      <c r="A4" t="s">
        <v>4518</v>
      </c>
    </row>
    <row r="5" spans="1:1" x14ac:dyDescent="0.2">
      <c r="A5" t="s">
        <v>4520</v>
      </c>
    </row>
    <row r="6" spans="1:1" x14ac:dyDescent="0.2">
      <c r="A6" t="s">
        <v>4535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Prepared Data for Regression</vt:lpstr>
      <vt:lpstr>Bloomberg Int Rate Forecast</vt:lpstr>
      <vt:lpstr>Control Variables</vt:lpstr>
      <vt:lpstr>Housing Prices Data</vt:lpstr>
      <vt:lpstr>Household Leverage</vt:lpstr>
      <vt:lpstr>Inflation Date Calibration</vt:lpstr>
      <vt:lpstr>Unemp. Date Calibration</vt:lpstr>
      <vt:lpstr>Cap. Util. Date Calibration</vt:lpstr>
      <vt:lpstr>Expectations Date Calibration</vt:lpstr>
      <vt:lpstr>IPI Date Calibration</vt:lpstr>
      <vt:lpstr>Daily Stock Prices and Exc Rate</vt:lpstr>
      <vt:lpstr>Gold Prices</vt:lpstr>
      <vt:lpstr>Population</vt:lpstr>
      <vt:lpstr>Housing Sales Price Exp.</vt:lpstr>
      <vt:lpstr>Housing Sales by City</vt:lpstr>
      <vt:lpstr>House Sales by Region</vt:lpstr>
      <vt:lpstr>Occupancy Permit</vt:lpstr>
      <vt:lpstr>Occupancy Permit by Region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Okuyan,D (pgt)</dc:creator>
  <cp:lastModifiedBy>Okuyan,D (pgt)</cp:lastModifiedBy>
  <dcterms:created xsi:type="dcterms:W3CDTF">2026-04-24T17:18:08Z</dcterms:created>
  <dcterms:modified xsi:type="dcterms:W3CDTF">2026-07-07T14:56:43Z</dcterms:modified>
</cp:coreProperties>
</file>